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24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Sheet1!$A$3:$J$2874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<sst xmlns="http://schemas.openxmlformats.org/spreadsheetml/2006/main" count="13898" uniqueCount="4257">
  <si>
    <t>附件1：</t>
  </si>
  <si>
    <t>2023年市区公共租赁住房年度复审合格家庭名单</t>
  </si>
  <si>
    <t>序号</t>
  </si>
  <si>
    <t>申请人姓名</t>
  </si>
  <si>
    <t>与主申请人关系</t>
  </si>
  <si>
    <t>证件号码</t>
  </si>
  <si>
    <t>核定保障类型</t>
  </si>
  <si>
    <t>受理街道</t>
  </si>
  <si>
    <t>巡查结果</t>
  </si>
  <si>
    <t>配租小区</t>
  </si>
  <si>
    <t>套型</t>
  </si>
  <si>
    <t>面积</t>
  </si>
  <si>
    <t>林宝算</t>
  </si>
  <si>
    <t>申请人</t>
  </si>
  <si>
    <t>350403********3027</t>
  </si>
  <si>
    <t>本市城镇户籍低收入住房困难家庭</t>
  </si>
  <si>
    <t>荆西街道</t>
  </si>
  <si>
    <t>正常</t>
  </si>
  <si>
    <t>黄瑞晟</t>
  </si>
  <si>
    <t>350402********4016</t>
  </si>
  <si>
    <t>本市城镇户籍中等偏下收入住房困难家庭</t>
  </si>
  <si>
    <t>列东街道</t>
  </si>
  <si>
    <t>李二金</t>
  </si>
  <si>
    <t>352622********0420</t>
  </si>
  <si>
    <t>林忠明</t>
  </si>
  <si>
    <t>350402********0013</t>
  </si>
  <si>
    <t>陈莉珍</t>
  </si>
  <si>
    <t>350402********0040</t>
  </si>
  <si>
    <t>陈妤涵</t>
  </si>
  <si>
    <t>子女</t>
  </si>
  <si>
    <t>350402********0022</t>
  </si>
  <si>
    <t>汤炳娣</t>
  </si>
  <si>
    <t>350402********4046</t>
  </si>
  <si>
    <t>胡敬明</t>
  </si>
  <si>
    <t>350403********0031</t>
  </si>
  <si>
    <t>城关街道</t>
  </si>
  <si>
    <t>张红英</t>
  </si>
  <si>
    <t>350424********0024</t>
  </si>
  <si>
    <t>列西街道</t>
  </si>
  <si>
    <t>张怡</t>
  </si>
  <si>
    <t>350402********2044</t>
  </si>
  <si>
    <t>黄忠旗</t>
  </si>
  <si>
    <t>350403********2015</t>
  </si>
  <si>
    <t>富兴堡街道</t>
  </si>
  <si>
    <t>陈玉辉</t>
  </si>
  <si>
    <t>350403********3038</t>
  </si>
  <si>
    <t>陈宇泽</t>
  </si>
  <si>
    <t>350403********301X</t>
  </si>
  <si>
    <t>潘梅榕</t>
  </si>
  <si>
    <t>350583********8400</t>
  </si>
  <si>
    <t>徐晓玲</t>
  </si>
  <si>
    <t>350402********002X</t>
  </si>
  <si>
    <t>连明耀</t>
  </si>
  <si>
    <t>配偶</t>
  </si>
  <si>
    <t>350425********2614</t>
  </si>
  <si>
    <t>徐羚榕</t>
  </si>
  <si>
    <t>350402********0043</t>
  </si>
  <si>
    <t>倪彦杰</t>
  </si>
  <si>
    <t>340322********0036</t>
  </si>
  <si>
    <t>王庆超</t>
  </si>
  <si>
    <t>350402********5014</t>
  </si>
  <si>
    <t>陈大镇</t>
  </si>
  <si>
    <t>王震阳</t>
  </si>
  <si>
    <t>350402********5030</t>
  </si>
  <si>
    <t>黄庆屏</t>
  </si>
  <si>
    <t>350423********001X</t>
  </si>
  <si>
    <t>徐碧街道</t>
  </si>
  <si>
    <t>邓宝音</t>
  </si>
  <si>
    <t>350423********1029</t>
  </si>
  <si>
    <t>黄静</t>
  </si>
  <si>
    <t>350423********002X</t>
  </si>
  <si>
    <t>阮幼梅</t>
  </si>
  <si>
    <t>352226********0042</t>
  </si>
  <si>
    <t>黄裕弟</t>
  </si>
  <si>
    <t>352226********5452</t>
  </si>
  <si>
    <t>梁丰兰</t>
  </si>
  <si>
    <t>370922********5326</t>
  </si>
  <si>
    <t>李来生</t>
  </si>
  <si>
    <t>350403********0038</t>
  </si>
  <si>
    <t>葛少英</t>
  </si>
  <si>
    <t>350403********6027</t>
  </si>
  <si>
    <t>中村乡</t>
  </si>
  <si>
    <t>倪维钧</t>
  </si>
  <si>
    <t>350403********2013</t>
  </si>
  <si>
    <t>王知叶</t>
  </si>
  <si>
    <t>350403********2023</t>
  </si>
  <si>
    <t>靳贵芝</t>
  </si>
  <si>
    <t>350402********2021</t>
  </si>
  <si>
    <t>蔡文华</t>
  </si>
  <si>
    <t>350403********202X</t>
  </si>
  <si>
    <t>邝建海</t>
  </si>
  <si>
    <t>350403********0017</t>
  </si>
  <si>
    <t>林新生</t>
  </si>
  <si>
    <t>350403********3015</t>
  </si>
  <si>
    <t>赖陈梅</t>
  </si>
  <si>
    <t>350403********2028</t>
  </si>
  <si>
    <t>郑小波</t>
  </si>
  <si>
    <t>350402********0053</t>
  </si>
  <si>
    <t>陈幼玉</t>
  </si>
  <si>
    <t>350426********6041</t>
  </si>
  <si>
    <t>黄华蓉</t>
  </si>
  <si>
    <t>422721********4429</t>
  </si>
  <si>
    <t>胡佳怡</t>
  </si>
  <si>
    <t>350402********4020</t>
  </si>
  <si>
    <t>曾亨力</t>
  </si>
  <si>
    <t>350402********001X</t>
  </si>
  <si>
    <t>黄梅花</t>
  </si>
  <si>
    <t>352101********6522</t>
  </si>
  <si>
    <t>孔令锋乾</t>
  </si>
  <si>
    <t>350702********6518</t>
  </si>
  <si>
    <t>孔令鑫</t>
  </si>
  <si>
    <t>350702********6140</t>
  </si>
  <si>
    <t>杨彬杰</t>
  </si>
  <si>
    <t>350403********1016</t>
  </si>
  <si>
    <t>白沙街道</t>
  </si>
  <si>
    <t>丁秀花</t>
  </si>
  <si>
    <t>350403********004X</t>
  </si>
  <si>
    <t>林乃明</t>
  </si>
  <si>
    <t>350402********2039</t>
  </si>
  <si>
    <t>官连花</t>
  </si>
  <si>
    <t>350403********302X</t>
  </si>
  <si>
    <t>林子芸</t>
  </si>
  <si>
    <t>350402********2060</t>
  </si>
  <si>
    <t>陈立</t>
  </si>
  <si>
    <t>350403********1011</t>
  </si>
  <si>
    <t>林爱香</t>
  </si>
  <si>
    <t>350403********2108</t>
  </si>
  <si>
    <t>赵美霞</t>
  </si>
  <si>
    <t>321283********5825</t>
  </si>
  <si>
    <t>黄玉香</t>
  </si>
  <si>
    <t>350403********0027</t>
  </si>
  <si>
    <t>苏志强</t>
  </si>
  <si>
    <t>350402********201X</t>
  </si>
  <si>
    <t>本市城镇户籍低保住房困难家庭</t>
  </si>
  <si>
    <t>翁墩新一村公租房</t>
  </si>
  <si>
    <t>一室一厅</t>
  </si>
  <si>
    <t>苏俊凯</t>
  </si>
  <si>
    <t>350402********2012</t>
  </si>
  <si>
    <t>刘福明</t>
  </si>
  <si>
    <t>350402********2014</t>
  </si>
  <si>
    <t>詹金炎</t>
  </si>
  <si>
    <t>350321********4833</t>
  </si>
  <si>
    <t>林苹芳</t>
  </si>
  <si>
    <t>350424********1228</t>
  </si>
  <si>
    <t>杨逸鹄</t>
  </si>
  <si>
    <t>350402********5026</t>
  </si>
  <si>
    <t>马双凤</t>
  </si>
  <si>
    <t>350403********4040</t>
  </si>
  <si>
    <t>刘翠兰</t>
  </si>
  <si>
    <t>350424********0226</t>
  </si>
  <si>
    <t>曾凯荣</t>
  </si>
  <si>
    <t>350403********0015</t>
  </si>
  <si>
    <t>曾翔庆</t>
  </si>
  <si>
    <t>350403********0018</t>
  </si>
  <si>
    <t>张足芳</t>
  </si>
  <si>
    <t>350402********202X</t>
  </si>
  <si>
    <t>李良豪</t>
  </si>
  <si>
    <t>350424********0938</t>
  </si>
  <si>
    <t>杨来州</t>
  </si>
  <si>
    <t>350403********3018</t>
  </si>
  <si>
    <t>谢三才</t>
  </si>
  <si>
    <t>350424********1020</t>
  </si>
  <si>
    <t>杨鸿涛</t>
  </si>
  <si>
    <t>张喜强</t>
  </si>
  <si>
    <t>350403********0036</t>
  </si>
  <si>
    <t>新就业大中专院校毕业生</t>
  </si>
  <si>
    <t>郑传勤</t>
  </si>
  <si>
    <t>350403********3033</t>
  </si>
  <si>
    <t>黄亮传</t>
  </si>
  <si>
    <t>352624********4915</t>
  </si>
  <si>
    <t>许群香</t>
  </si>
  <si>
    <t>352624********4949</t>
  </si>
  <si>
    <t>黄学勤</t>
  </si>
  <si>
    <t>350823********4922</t>
  </si>
  <si>
    <t>黄学鑫</t>
  </si>
  <si>
    <t>350823********4914</t>
  </si>
  <si>
    <t>魏植俊</t>
  </si>
  <si>
    <t>350402********007X</t>
  </si>
  <si>
    <t>魏炽铮</t>
  </si>
  <si>
    <t>350402********0016</t>
  </si>
  <si>
    <t>唐玉仙</t>
  </si>
  <si>
    <t>郑毅</t>
  </si>
  <si>
    <t>350403********0030</t>
  </si>
  <si>
    <t>魏翠华</t>
  </si>
  <si>
    <t>陈长文</t>
  </si>
  <si>
    <t>卢兴隆</t>
  </si>
  <si>
    <t>350403********0058</t>
  </si>
  <si>
    <t>范陆音</t>
  </si>
  <si>
    <t>350403********3022</t>
  </si>
  <si>
    <t>刘宝珠</t>
  </si>
  <si>
    <t>350523********1828</t>
  </si>
  <si>
    <t>侯德生</t>
  </si>
  <si>
    <t>350403********1013</t>
  </si>
  <si>
    <t>吴秋平</t>
  </si>
  <si>
    <t>350403********1027</t>
  </si>
  <si>
    <t>张宇</t>
  </si>
  <si>
    <t>卢升</t>
  </si>
  <si>
    <t>350403********1010</t>
  </si>
  <si>
    <t>卢果</t>
  </si>
  <si>
    <t>350402********0023</t>
  </si>
  <si>
    <t>刘墨强</t>
  </si>
  <si>
    <t>350523********1858</t>
  </si>
  <si>
    <t>阮明治</t>
  </si>
  <si>
    <t>350583********0087</t>
  </si>
  <si>
    <t>刘文惠</t>
  </si>
  <si>
    <t>350403********1069</t>
  </si>
  <si>
    <t>戴方红</t>
  </si>
  <si>
    <t>350403********2030</t>
  </si>
  <si>
    <t>于帼丽</t>
  </si>
  <si>
    <t>350420********0040</t>
  </si>
  <si>
    <t>李显增</t>
  </si>
  <si>
    <t>350403********1057</t>
  </si>
  <si>
    <t>李妤婷</t>
  </si>
  <si>
    <t>350403********1047</t>
  </si>
  <si>
    <t>王延锋</t>
  </si>
  <si>
    <t>350403********3019</t>
  </si>
  <si>
    <t>王庆福</t>
  </si>
  <si>
    <t>陈涛</t>
  </si>
  <si>
    <t>350403********5010</t>
  </si>
  <si>
    <t>吴淑柳</t>
  </si>
  <si>
    <t>350481********6543</t>
  </si>
  <si>
    <t>陈夕妍</t>
  </si>
  <si>
    <t>350403********2027</t>
  </si>
  <si>
    <t>陈柳双</t>
  </si>
  <si>
    <t>王秋玉</t>
  </si>
  <si>
    <t>350403********6024</t>
  </si>
  <si>
    <t>潘儒明</t>
  </si>
  <si>
    <t>350403********2012</t>
  </si>
  <si>
    <t>李美英</t>
  </si>
  <si>
    <t>350403********7027</t>
  </si>
  <si>
    <t>潘思颖</t>
  </si>
  <si>
    <t>350403********2022</t>
  </si>
  <si>
    <t>潘俊凯</t>
  </si>
  <si>
    <t>邓象量</t>
  </si>
  <si>
    <t>350403********1092</t>
  </si>
  <si>
    <t>王菊春</t>
  </si>
  <si>
    <t>350403********3023</t>
  </si>
  <si>
    <t>邓凯莹</t>
  </si>
  <si>
    <t>张衍品</t>
  </si>
  <si>
    <t>350426********0052</t>
  </si>
  <si>
    <t>肖春妹</t>
  </si>
  <si>
    <t>350426********1025</t>
  </si>
  <si>
    <t>汪芬</t>
  </si>
  <si>
    <t>肖春梅</t>
  </si>
  <si>
    <t>350403********4020</t>
  </si>
  <si>
    <t>汪宏</t>
  </si>
  <si>
    <t>350403********7017</t>
  </si>
  <si>
    <t>黄漳平</t>
  </si>
  <si>
    <t>350403********1050</t>
  </si>
  <si>
    <t>邓长钰</t>
  </si>
  <si>
    <t>350403********2010</t>
  </si>
  <si>
    <t>刘桂香</t>
  </si>
  <si>
    <t>350403********1024</t>
  </si>
  <si>
    <t>林长久</t>
  </si>
  <si>
    <t>350425********3551</t>
  </si>
  <si>
    <t>莘口镇</t>
  </si>
  <si>
    <t>林彬</t>
  </si>
  <si>
    <t>350403********5011</t>
  </si>
  <si>
    <t>蒋秀英</t>
  </si>
  <si>
    <t>350403********6026</t>
  </si>
  <si>
    <t>李艳萍</t>
  </si>
  <si>
    <t>412924********3927</t>
  </si>
  <si>
    <t>吕细珠</t>
  </si>
  <si>
    <t>350521********004X</t>
  </si>
  <si>
    <t>郑颖</t>
  </si>
  <si>
    <t>350402********0029</t>
  </si>
  <si>
    <t>任梅华</t>
  </si>
  <si>
    <t>350403********2026</t>
  </si>
  <si>
    <t>林文姬</t>
  </si>
  <si>
    <t>350402********2066</t>
  </si>
  <si>
    <t>吴跃军</t>
  </si>
  <si>
    <t>350403********2014</t>
  </si>
  <si>
    <t>吴子杰</t>
  </si>
  <si>
    <t>350403********2016</t>
  </si>
  <si>
    <t>涂明章</t>
  </si>
  <si>
    <t>350403********2031</t>
  </si>
  <si>
    <t>陈少琴</t>
  </si>
  <si>
    <t>350426********1528</t>
  </si>
  <si>
    <t>涂宇雁</t>
  </si>
  <si>
    <t>涂宇威</t>
  </si>
  <si>
    <t>350403********201X</t>
  </si>
  <si>
    <t>韦治凤</t>
  </si>
  <si>
    <t>350403********1020</t>
  </si>
  <si>
    <t>金坚</t>
  </si>
  <si>
    <t>350403********1077</t>
  </si>
  <si>
    <t>洪朝阳</t>
  </si>
  <si>
    <t>350402********0017</t>
  </si>
  <si>
    <t>齐隆榕</t>
  </si>
  <si>
    <t>350403********0045</t>
  </si>
  <si>
    <t>唐国林</t>
  </si>
  <si>
    <t>350403********3013</t>
  </si>
  <si>
    <t>刘满香</t>
  </si>
  <si>
    <t>352625********1821</t>
  </si>
  <si>
    <t>唐慧玲</t>
  </si>
  <si>
    <t>350403********3021</t>
  </si>
  <si>
    <t>俞闯</t>
  </si>
  <si>
    <t>350403********1033</t>
  </si>
  <si>
    <t>何兴珍</t>
  </si>
  <si>
    <t>510824********0425</t>
  </si>
  <si>
    <t>李明炉</t>
  </si>
  <si>
    <t>350403********101X</t>
  </si>
  <si>
    <t>李雨婷</t>
  </si>
  <si>
    <t>350403********1021</t>
  </si>
  <si>
    <t>林育媛</t>
  </si>
  <si>
    <t>350322********052X</t>
  </si>
  <si>
    <t>谢灿明</t>
  </si>
  <si>
    <t>350403********2037</t>
  </si>
  <si>
    <t>黄美露</t>
  </si>
  <si>
    <t>350111********0420</t>
  </si>
  <si>
    <t>胡子建</t>
  </si>
  <si>
    <t>350403********1019</t>
  </si>
  <si>
    <t>戴秀蓉</t>
  </si>
  <si>
    <t>510722********700X</t>
  </si>
  <si>
    <t>胡悦</t>
  </si>
  <si>
    <t>350403********1023</t>
  </si>
  <si>
    <t>林孔清</t>
  </si>
  <si>
    <t>350403********0055</t>
  </si>
  <si>
    <t>张德林</t>
  </si>
  <si>
    <t>350403********6010</t>
  </si>
  <si>
    <t>林兵礼</t>
  </si>
  <si>
    <t>350402********0036</t>
  </si>
  <si>
    <t>陈连举</t>
  </si>
  <si>
    <t>350403********2033</t>
  </si>
  <si>
    <t>陈通鹏</t>
  </si>
  <si>
    <t>350628********455X</t>
  </si>
  <si>
    <t>林辉云</t>
  </si>
  <si>
    <t>陈明春</t>
  </si>
  <si>
    <t>350403********3025</t>
  </si>
  <si>
    <t>苏淑银</t>
  </si>
  <si>
    <t>350403********6020</t>
  </si>
  <si>
    <t>宋凤仙</t>
  </si>
  <si>
    <t>350402********5043</t>
  </si>
  <si>
    <t>卓冬云</t>
  </si>
  <si>
    <t>兰东莲</t>
  </si>
  <si>
    <t>高莲英</t>
  </si>
  <si>
    <t>350402********4028</t>
  </si>
  <si>
    <t>杨闺淋</t>
  </si>
  <si>
    <t>洪剑华</t>
  </si>
  <si>
    <t>350403********2039</t>
  </si>
  <si>
    <t>陈莉玲</t>
  </si>
  <si>
    <t>350481********1523</t>
  </si>
  <si>
    <t>洪皓轩</t>
  </si>
  <si>
    <t>350481********0512</t>
  </si>
  <si>
    <t>吕昌盛</t>
  </si>
  <si>
    <t>350402********0012</t>
  </si>
  <si>
    <t>周丽琼</t>
  </si>
  <si>
    <t>350522********3526</t>
  </si>
  <si>
    <t>胡兴</t>
  </si>
  <si>
    <t>350402********4039</t>
  </si>
  <si>
    <t>林永成</t>
  </si>
  <si>
    <t>林飞凤</t>
  </si>
  <si>
    <t>李秀霞</t>
  </si>
  <si>
    <t>350583********0067</t>
  </si>
  <si>
    <t>王芳</t>
  </si>
  <si>
    <t>蔡志煌</t>
  </si>
  <si>
    <t>350321********7313</t>
  </si>
  <si>
    <t>陆开东</t>
  </si>
  <si>
    <t>陆长烁</t>
  </si>
  <si>
    <t>王胜</t>
  </si>
  <si>
    <t>350403********1017</t>
  </si>
  <si>
    <t>黄丽珍</t>
  </si>
  <si>
    <t>林雅琦</t>
  </si>
  <si>
    <t>350524********4020</t>
  </si>
  <si>
    <t>陈盈帆</t>
  </si>
  <si>
    <t>肖海</t>
  </si>
  <si>
    <t>350426********6014</t>
  </si>
  <si>
    <t>在城镇稳定就业的外来务工人员</t>
  </si>
  <si>
    <t>林桂华</t>
  </si>
  <si>
    <t>350426********6022</t>
  </si>
  <si>
    <t>肖梦晴</t>
  </si>
  <si>
    <t>350426********6026</t>
  </si>
  <si>
    <t>肖楠</t>
  </si>
  <si>
    <t>350426********6012</t>
  </si>
  <si>
    <t>蔡祥金</t>
  </si>
  <si>
    <t>林汝琼</t>
  </si>
  <si>
    <t>350426********1061</t>
  </si>
  <si>
    <t>庄博文</t>
  </si>
  <si>
    <t>李菲菲</t>
  </si>
  <si>
    <t>350403********0040</t>
  </si>
  <si>
    <t>庄景然</t>
  </si>
  <si>
    <t>350403********2018</t>
  </si>
  <si>
    <t>张沼</t>
  </si>
  <si>
    <t>350402********0011</t>
  </si>
  <si>
    <t>徐广平</t>
  </si>
  <si>
    <t>徐国明</t>
  </si>
  <si>
    <t>350402********4017</t>
  </si>
  <si>
    <t>陈军</t>
  </si>
  <si>
    <t>陈银真</t>
  </si>
  <si>
    <t>350421********3043</t>
  </si>
  <si>
    <t>陈浩轩</t>
  </si>
  <si>
    <t>350403********2011</t>
  </si>
  <si>
    <t>林志荣</t>
  </si>
  <si>
    <t>350427********1010</t>
  </si>
  <si>
    <t>王淑瑜</t>
  </si>
  <si>
    <t>350524********0546</t>
  </si>
  <si>
    <t>林华中</t>
  </si>
  <si>
    <t>350524********0578</t>
  </si>
  <si>
    <t>林辉灿</t>
  </si>
  <si>
    <t>350402********2013</t>
  </si>
  <si>
    <t>陈志生</t>
  </si>
  <si>
    <t>350403********1018</t>
  </si>
  <si>
    <t>黄明霞</t>
  </si>
  <si>
    <t>350521********6529</t>
  </si>
  <si>
    <t>陈慧玲</t>
  </si>
  <si>
    <t>350403********1026</t>
  </si>
  <si>
    <t>陈秋玲</t>
  </si>
  <si>
    <t>吴招娣</t>
  </si>
  <si>
    <t>350402********2069</t>
  </si>
  <si>
    <t>汪其兵</t>
  </si>
  <si>
    <t>350725********4456</t>
  </si>
  <si>
    <t>黄吉生</t>
  </si>
  <si>
    <t>350403********1015</t>
  </si>
  <si>
    <t>童麟</t>
  </si>
  <si>
    <t>350402********2017</t>
  </si>
  <si>
    <t>童翎</t>
  </si>
  <si>
    <t>童正</t>
  </si>
  <si>
    <t>350402********0018</t>
  </si>
  <si>
    <t>李清祥</t>
  </si>
  <si>
    <t>350423********5536</t>
  </si>
  <si>
    <t>李仕琦</t>
  </si>
  <si>
    <t>赵月蓉</t>
  </si>
  <si>
    <t>赖崴</t>
  </si>
  <si>
    <t>潘紫明</t>
  </si>
  <si>
    <t>郭东培</t>
  </si>
  <si>
    <t>350403********2035</t>
  </si>
  <si>
    <t>李美华</t>
  </si>
  <si>
    <t>350403********0021</t>
  </si>
  <si>
    <t>郭晨艳</t>
  </si>
  <si>
    <t>350403********0026</t>
  </si>
  <si>
    <t>林孙华</t>
  </si>
  <si>
    <t>350403********3016</t>
  </si>
  <si>
    <t>林秀云</t>
  </si>
  <si>
    <t>350402********2027</t>
  </si>
  <si>
    <t>徐超</t>
  </si>
  <si>
    <t>350402********0030</t>
  </si>
  <si>
    <t>林庆荣</t>
  </si>
  <si>
    <t>高阿丽</t>
  </si>
  <si>
    <t>章选长</t>
  </si>
  <si>
    <t>350425********1433</t>
  </si>
  <si>
    <t>肖爱华</t>
  </si>
  <si>
    <t>350425********2423</t>
  </si>
  <si>
    <t>章筱颖</t>
  </si>
  <si>
    <t>章彥浩</t>
  </si>
  <si>
    <t>350402********403X</t>
  </si>
  <si>
    <t>陈燕玉</t>
  </si>
  <si>
    <t>350426********6524</t>
  </si>
  <si>
    <t>李亚三</t>
  </si>
  <si>
    <t>张晓虎</t>
  </si>
  <si>
    <t>邓娟</t>
  </si>
  <si>
    <t>350403********006X</t>
  </si>
  <si>
    <t>张梓萱</t>
  </si>
  <si>
    <t>350403********0024</t>
  </si>
  <si>
    <t>黄晓兰</t>
  </si>
  <si>
    <t>350403********5028</t>
  </si>
  <si>
    <t>余在汝</t>
  </si>
  <si>
    <t>350403********6039</t>
  </si>
  <si>
    <t>陈永忠</t>
  </si>
  <si>
    <t>章素兰</t>
  </si>
  <si>
    <t>350403********0065</t>
  </si>
  <si>
    <t>陈燕妮</t>
  </si>
  <si>
    <t>350402********0081</t>
  </si>
  <si>
    <t>张明福</t>
  </si>
  <si>
    <t>350523********181X</t>
  </si>
  <si>
    <t>黄祥金</t>
  </si>
  <si>
    <t>350430********0025</t>
  </si>
  <si>
    <t>张昕雨</t>
  </si>
  <si>
    <t>350403********1022</t>
  </si>
  <si>
    <t>陈秀梅</t>
  </si>
  <si>
    <t>350403********6021</t>
  </si>
  <si>
    <t>蔡文媛</t>
  </si>
  <si>
    <t>350403********1028</t>
  </si>
  <si>
    <t>王俊荣</t>
  </si>
  <si>
    <t>350402********0039</t>
  </si>
  <si>
    <t>王宇辰</t>
  </si>
  <si>
    <t>350402********4034</t>
  </si>
  <si>
    <t>蔡宇欣</t>
  </si>
  <si>
    <t>350402********402X</t>
  </si>
  <si>
    <t>廖桂芳</t>
  </si>
  <si>
    <t>350403********4025</t>
  </si>
  <si>
    <t>陈酒月</t>
  </si>
  <si>
    <t>袁博勃</t>
  </si>
  <si>
    <t>610321********7416</t>
  </si>
  <si>
    <t>袁南熙</t>
  </si>
  <si>
    <t>雷桦宸</t>
  </si>
  <si>
    <t>罗梅玉</t>
  </si>
  <si>
    <t>350426********6525</t>
  </si>
  <si>
    <t>张卫东</t>
  </si>
  <si>
    <t>350403********2019</t>
  </si>
  <si>
    <t>吴福海</t>
  </si>
  <si>
    <t>350322********5218</t>
  </si>
  <si>
    <t>方梅烟</t>
  </si>
  <si>
    <t>350322********5169</t>
  </si>
  <si>
    <t>高瑞波</t>
  </si>
  <si>
    <t>段利珍</t>
  </si>
  <si>
    <t>431003********4448</t>
  </si>
  <si>
    <t>高锦成</t>
  </si>
  <si>
    <t>350403********7015</t>
  </si>
  <si>
    <t>张喜坤</t>
  </si>
  <si>
    <t>350403********0012</t>
  </si>
  <si>
    <t>王美芸</t>
  </si>
  <si>
    <t>350403********1044</t>
  </si>
  <si>
    <t>苏俊莲</t>
  </si>
  <si>
    <t>350403********5024</t>
  </si>
  <si>
    <t>林丽双</t>
  </si>
  <si>
    <t>350522********0563</t>
  </si>
  <si>
    <t>饶玉莲</t>
  </si>
  <si>
    <t>362532********5722</t>
  </si>
  <si>
    <t>陈植辉</t>
  </si>
  <si>
    <t>邓斌</t>
  </si>
  <si>
    <t>李海燕</t>
  </si>
  <si>
    <t>350426********2024</t>
  </si>
  <si>
    <t>邓文军</t>
  </si>
  <si>
    <t>邓文淇</t>
  </si>
  <si>
    <t>刘少成</t>
  </si>
  <si>
    <t>350403********2017</t>
  </si>
  <si>
    <t>肖夏妹</t>
  </si>
  <si>
    <t>350426********6064</t>
  </si>
  <si>
    <t>陈当荣</t>
  </si>
  <si>
    <t>350426********6013</t>
  </si>
  <si>
    <t>陈世炜</t>
  </si>
  <si>
    <t>父母</t>
  </si>
  <si>
    <t>350426********6057</t>
  </si>
  <si>
    <t>李爱珍</t>
  </si>
  <si>
    <t>马元捷</t>
  </si>
  <si>
    <t>朱玉华</t>
  </si>
  <si>
    <t>350402********5027</t>
  </si>
  <si>
    <t>朱炫而</t>
  </si>
  <si>
    <t>苏素珍</t>
  </si>
  <si>
    <t>郭鲁闽</t>
  </si>
  <si>
    <t>魏榕有</t>
  </si>
  <si>
    <t>350402********0014</t>
  </si>
  <si>
    <t>赵广香</t>
  </si>
  <si>
    <t>潘辉</t>
  </si>
  <si>
    <t>350402********2011</t>
  </si>
  <si>
    <t>杨春花</t>
  </si>
  <si>
    <t>350403********0064</t>
  </si>
  <si>
    <t>林月娥</t>
  </si>
  <si>
    <t>350403********3020</t>
  </si>
  <si>
    <t>邵建华</t>
  </si>
  <si>
    <t>林强</t>
  </si>
  <si>
    <t>钟美红</t>
  </si>
  <si>
    <t>邓安彤</t>
  </si>
  <si>
    <t>350402********4025</t>
  </si>
  <si>
    <t>张天才</t>
  </si>
  <si>
    <t>350402********5017</t>
  </si>
  <si>
    <t>郑志明</t>
  </si>
  <si>
    <t>350402********2015</t>
  </si>
  <si>
    <t>黄瑞合</t>
  </si>
  <si>
    <t>张超</t>
  </si>
  <si>
    <t>350402********0038</t>
  </si>
  <si>
    <t>吴有音</t>
  </si>
  <si>
    <t>350421********4029</t>
  </si>
  <si>
    <t>吴浩宇</t>
  </si>
  <si>
    <t>350402********0057</t>
  </si>
  <si>
    <t>张江彬</t>
  </si>
  <si>
    <t>350521********505X</t>
  </si>
  <si>
    <t>陈诗富</t>
  </si>
  <si>
    <t>350582********3512</t>
  </si>
  <si>
    <t>黄启龙</t>
  </si>
  <si>
    <t>史学胜</t>
  </si>
  <si>
    <t>350402********0031</t>
  </si>
  <si>
    <t>黄智勇</t>
  </si>
  <si>
    <t>350402********401X</t>
  </si>
  <si>
    <t>黄建森</t>
  </si>
  <si>
    <t>王笃平</t>
  </si>
  <si>
    <t>350403********6018</t>
  </si>
  <si>
    <t>黄桂英</t>
  </si>
  <si>
    <t>350403********1062</t>
  </si>
  <si>
    <t>石建东</t>
  </si>
  <si>
    <t>350403********405X</t>
  </si>
  <si>
    <t>陈少云</t>
  </si>
  <si>
    <t>林瑛</t>
  </si>
  <si>
    <t>陈起丁</t>
  </si>
  <si>
    <t>陈芮恩</t>
  </si>
  <si>
    <t>350402********5024</t>
  </si>
  <si>
    <t>陈苡安</t>
  </si>
  <si>
    <t>350403********2045</t>
  </si>
  <si>
    <t>张记闽</t>
  </si>
  <si>
    <t>350402********2037</t>
  </si>
  <si>
    <t>陈祖仁</t>
  </si>
  <si>
    <t>350583********1834</t>
  </si>
  <si>
    <t>许桂英</t>
  </si>
  <si>
    <t>350583********1863</t>
  </si>
  <si>
    <t>黄忠高</t>
  </si>
  <si>
    <t>雷勇</t>
  </si>
  <si>
    <t>雷海</t>
  </si>
  <si>
    <t>鲁珩</t>
  </si>
  <si>
    <t>鲁文韬</t>
  </si>
  <si>
    <t>林曲真</t>
  </si>
  <si>
    <t>350524********4026</t>
  </si>
  <si>
    <t>姚宝土</t>
  </si>
  <si>
    <t>350524********1013</t>
  </si>
  <si>
    <t>姚蕾</t>
  </si>
  <si>
    <t>350403********0028</t>
  </si>
  <si>
    <t>刘小平</t>
  </si>
  <si>
    <t>350403********1012</t>
  </si>
  <si>
    <t>陈叶治</t>
  </si>
  <si>
    <t>350583********8922</t>
  </si>
  <si>
    <t>刘天民</t>
  </si>
  <si>
    <t>350403********1014</t>
  </si>
  <si>
    <t>邱梅兰</t>
  </si>
  <si>
    <t>362532********3327</t>
  </si>
  <si>
    <t>杨雨馨</t>
  </si>
  <si>
    <t>350402********2028</t>
  </si>
  <si>
    <t>龚金发</t>
  </si>
  <si>
    <t>350402********2016</t>
  </si>
  <si>
    <t>刘林青</t>
  </si>
  <si>
    <t>350402********2022</t>
  </si>
  <si>
    <t>林四珠</t>
  </si>
  <si>
    <t>350583********8021</t>
  </si>
  <si>
    <t>戴永奇</t>
  </si>
  <si>
    <t>李福建</t>
  </si>
  <si>
    <t>吴建忠</t>
  </si>
  <si>
    <t>陈剑平</t>
  </si>
  <si>
    <t>350403********205X</t>
  </si>
  <si>
    <t>黄海深</t>
  </si>
  <si>
    <t>350403********4029</t>
  </si>
  <si>
    <t>张先姬</t>
  </si>
  <si>
    <t>350403********5025</t>
  </si>
  <si>
    <t>孟庆威</t>
  </si>
  <si>
    <t>刘希花</t>
  </si>
  <si>
    <t>李健</t>
  </si>
  <si>
    <t>黄国安</t>
  </si>
  <si>
    <t>郑弦</t>
  </si>
  <si>
    <t>晏小花</t>
  </si>
  <si>
    <t>350421********102X</t>
  </si>
  <si>
    <t>郑天乐</t>
  </si>
  <si>
    <t>郑天宇</t>
  </si>
  <si>
    <t>郑荣兴</t>
  </si>
  <si>
    <t>350426********3512</t>
  </si>
  <si>
    <t>廖幼妹</t>
  </si>
  <si>
    <t>350426********3521</t>
  </si>
  <si>
    <t>程燕兰</t>
  </si>
  <si>
    <t>裴春明</t>
  </si>
  <si>
    <t>350403********4019</t>
  </si>
  <si>
    <t>裴睿鑫</t>
  </si>
  <si>
    <t>350402********4024</t>
  </si>
  <si>
    <t>张幼治</t>
  </si>
  <si>
    <t>350583********3745</t>
  </si>
  <si>
    <t>徐增巧</t>
  </si>
  <si>
    <t>350403********1049</t>
  </si>
  <si>
    <t>陈春忠</t>
  </si>
  <si>
    <t>350629********2014</t>
  </si>
  <si>
    <t>连光勋</t>
  </si>
  <si>
    <t>350425********2613</t>
  </si>
  <si>
    <t>郑林梅</t>
  </si>
  <si>
    <t>350424********0044</t>
  </si>
  <si>
    <t>连若华</t>
  </si>
  <si>
    <t>连若彤</t>
  </si>
  <si>
    <t>350403********2044</t>
  </si>
  <si>
    <t>王月英</t>
  </si>
  <si>
    <t>350403********1029</t>
  </si>
  <si>
    <t>罗小青</t>
  </si>
  <si>
    <t>李明义</t>
  </si>
  <si>
    <t>寇秀英</t>
  </si>
  <si>
    <t>唐凤仙</t>
  </si>
  <si>
    <t>王福星</t>
  </si>
  <si>
    <t>林赛娇</t>
  </si>
  <si>
    <t>林添域</t>
  </si>
  <si>
    <t>沈建忠</t>
  </si>
  <si>
    <t>350403********1031</t>
  </si>
  <si>
    <t>张彩梅</t>
  </si>
  <si>
    <t>黄日法</t>
  </si>
  <si>
    <t>李平兰</t>
  </si>
  <si>
    <t>362523********0821</t>
  </si>
  <si>
    <t>黄思圆</t>
  </si>
  <si>
    <t>黄元斌</t>
  </si>
  <si>
    <t>350403********0073</t>
  </si>
  <si>
    <t>魏敏</t>
  </si>
  <si>
    <t>350402********4019</t>
  </si>
  <si>
    <t>隆连梅</t>
  </si>
  <si>
    <t>350403********0025</t>
  </si>
  <si>
    <t>施铭武</t>
  </si>
  <si>
    <t>邓丽娟</t>
  </si>
  <si>
    <t>350402********0021</t>
  </si>
  <si>
    <t>邓泓锐</t>
  </si>
  <si>
    <t>350402********0015</t>
  </si>
  <si>
    <t>陈燕明</t>
  </si>
  <si>
    <t>350403********3024</t>
  </si>
  <si>
    <t>姜斌</t>
  </si>
  <si>
    <t>350403********003X</t>
  </si>
  <si>
    <t>441422********4240</t>
  </si>
  <si>
    <t>海西金属市场一期公租房</t>
  </si>
  <si>
    <t>两室一厅</t>
  </si>
  <si>
    <t>郑晓燕</t>
  </si>
  <si>
    <t>朱君</t>
  </si>
  <si>
    <t>350403********501X</t>
  </si>
  <si>
    <t>姜亚军</t>
  </si>
  <si>
    <t>350403********3017</t>
  </si>
  <si>
    <t>姜含丞</t>
  </si>
  <si>
    <t>洪靖</t>
  </si>
  <si>
    <t>赖雪梅</t>
  </si>
  <si>
    <t>350423********3527</t>
  </si>
  <si>
    <t>刘宝闽</t>
  </si>
  <si>
    <t>350403********3011</t>
  </si>
  <si>
    <t>刘学强</t>
  </si>
  <si>
    <t>李国民</t>
  </si>
  <si>
    <t>蔡宝凤</t>
  </si>
  <si>
    <t>谢志忠</t>
  </si>
  <si>
    <t>350402********5019</t>
  </si>
  <si>
    <t>谢鑫</t>
  </si>
  <si>
    <t>350402********501X</t>
  </si>
  <si>
    <t>许晓君</t>
  </si>
  <si>
    <t>廖耀华</t>
  </si>
  <si>
    <t>350402********0028</t>
  </si>
  <si>
    <t>许俊熙</t>
  </si>
  <si>
    <t>阎广安</t>
  </si>
  <si>
    <t>350403********1037</t>
  </si>
  <si>
    <t>刘剑红</t>
  </si>
  <si>
    <t>350403********0044</t>
  </si>
  <si>
    <t>阎勇桦</t>
  </si>
  <si>
    <t>杨书令</t>
  </si>
  <si>
    <t>411123********5545</t>
  </si>
  <si>
    <t>张媛熙</t>
  </si>
  <si>
    <t>350403********7026</t>
  </si>
  <si>
    <t>林诗余</t>
  </si>
  <si>
    <t>姜均琼</t>
  </si>
  <si>
    <t>510521********4644</t>
  </si>
  <si>
    <t>林珊</t>
  </si>
  <si>
    <t>350403********1064</t>
  </si>
  <si>
    <t>陈少鹏</t>
  </si>
  <si>
    <t>陈雨泽</t>
  </si>
  <si>
    <t>邓爱娇</t>
  </si>
  <si>
    <t>350403********0041</t>
  </si>
  <si>
    <t>吴章筹</t>
  </si>
  <si>
    <t>350127********0992</t>
  </si>
  <si>
    <t>黄贵芳</t>
  </si>
  <si>
    <t>陈智福</t>
  </si>
  <si>
    <t>陈文杰</t>
  </si>
  <si>
    <t>350402********4014</t>
  </si>
  <si>
    <t>林云英</t>
  </si>
  <si>
    <t>350403********1068</t>
  </si>
  <si>
    <t>雷秋来</t>
  </si>
  <si>
    <t>黄丽梅</t>
  </si>
  <si>
    <t>350583********1942</t>
  </si>
  <si>
    <t>胡振雄</t>
  </si>
  <si>
    <t>胡元旭</t>
  </si>
  <si>
    <t>梁红霞</t>
  </si>
  <si>
    <t>350403********7021</t>
  </si>
  <si>
    <t>刘海玲</t>
  </si>
  <si>
    <t>352230********0626</t>
  </si>
  <si>
    <t>350681********2074</t>
  </si>
  <si>
    <t>海西金属市场二期公租房</t>
  </si>
  <si>
    <t>刘丽娟</t>
  </si>
  <si>
    <t>350481********2529</t>
  </si>
  <si>
    <t>陈博文</t>
  </si>
  <si>
    <t>王文先</t>
  </si>
  <si>
    <t>360621********4218</t>
  </si>
  <si>
    <t>张翠平</t>
  </si>
  <si>
    <t>350424********0321</t>
  </si>
  <si>
    <t>王子乐</t>
  </si>
  <si>
    <t>350402********2019</t>
  </si>
  <si>
    <t>王书华</t>
  </si>
  <si>
    <t>350402********2026</t>
  </si>
  <si>
    <t>李爱萍</t>
  </si>
  <si>
    <t>350402********2023</t>
  </si>
  <si>
    <t>张旭</t>
  </si>
  <si>
    <t>黄丽华</t>
  </si>
  <si>
    <t>350402********5028</t>
  </si>
  <si>
    <t>袁磊</t>
  </si>
  <si>
    <t>陈剑翔</t>
  </si>
  <si>
    <t>吴丽华</t>
  </si>
  <si>
    <t>350403********4022</t>
  </si>
  <si>
    <t>陈明轩</t>
  </si>
  <si>
    <t>陈紫妍</t>
  </si>
  <si>
    <t>350403********2025</t>
  </si>
  <si>
    <t>王凯</t>
  </si>
  <si>
    <t>乳牛场公租房</t>
  </si>
  <si>
    <t>杜素端</t>
  </si>
  <si>
    <t>350402********0024</t>
  </si>
  <si>
    <t>张文莲</t>
  </si>
  <si>
    <t>350426********0522</t>
  </si>
  <si>
    <t>施坦</t>
  </si>
  <si>
    <t>350403********6025</t>
  </si>
  <si>
    <t>郑宝通</t>
  </si>
  <si>
    <t>350121********101X</t>
  </si>
  <si>
    <t>吴春泉</t>
  </si>
  <si>
    <t>陈贝珍</t>
  </si>
  <si>
    <t>黄翠琼</t>
  </si>
  <si>
    <t>黄爱清</t>
  </si>
  <si>
    <t>352227********4826</t>
  </si>
  <si>
    <t>陈福华</t>
  </si>
  <si>
    <t>350427********7520</t>
  </si>
  <si>
    <t>邓赐平</t>
  </si>
  <si>
    <t>350427********7514</t>
  </si>
  <si>
    <t>邓雨杭</t>
  </si>
  <si>
    <t>350402********2024</t>
  </si>
  <si>
    <t>邓兆宇</t>
  </si>
  <si>
    <t>周筱芸</t>
  </si>
  <si>
    <t>廖华金</t>
  </si>
  <si>
    <t>350424********0541</t>
  </si>
  <si>
    <t>潘炫炀</t>
  </si>
  <si>
    <t>350402********2018</t>
  </si>
  <si>
    <t>肖丽英</t>
  </si>
  <si>
    <t>350627********4022</t>
  </si>
  <si>
    <t>肖建钦</t>
  </si>
  <si>
    <t>350426********6538</t>
  </si>
  <si>
    <t>刘伯文</t>
  </si>
  <si>
    <t>刘辉雄</t>
  </si>
  <si>
    <t>林杰</t>
  </si>
  <si>
    <t>王紫珊</t>
  </si>
  <si>
    <t>350500********1540</t>
  </si>
  <si>
    <t>林丹妮</t>
  </si>
  <si>
    <t>350403********2029</t>
  </si>
  <si>
    <t>罗秀琼</t>
  </si>
  <si>
    <t>350403********6028</t>
  </si>
  <si>
    <t>陈万全</t>
  </si>
  <si>
    <t>350403********1030</t>
  </si>
  <si>
    <t>徐春珠</t>
  </si>
  <si>
    <t>350424********0827</t>
  </si>
  <si>
    <t>陈诗月</t>
  </si>
  <si>
    <t>350403********102X</t>
  </si>
  <si>
    <t>黄书斌</t>
  </si>
  <si>
    <t>350402********2051</t>
  </si>
  <si>
    <t>黄景珍</t>
  </si>
  <si>
    <t>350583********8927</t>
  </si>
  <si>
    <t>黄为贤</t>
  </si>
  <si>
    <t>邓孝峰</t>
  </si>
  <si>
    <t>彭建品</t>
  </si>
  <si>
    <t>522524********1202</t>
  </si>
  <si>
    <t>邓友一</t>
  </si>
  <si>
    <t>邓钰曼</t>
  </si>
  <si>
    <t>350403********2048</t>
  </si>
  <si>
    <t>严星亮</t>
  </si>
  <si>
    <t>王泽任</t>
  </si>
  <si>
    <t>310107********5455</t>
  </si>
  <si>
    <t>廖月英</t>
  </si>
  <si>
    <t>350403********4041</t>
  </si>
  <si>
    <t>李良明</t>
  </si>
  <si>
    <t>陈玲</t>
  </si>
  <si>
    <t>352227********0524</t>
  </si>
  <si>
    <t>李呈晟</t>
  </si>
  <si>
    <t>陈诗源</t>
  </si>
  <si>
    <t>350582********3576</t>
  </si>
  <si>
    <t>胡继兴</t>
  </si>
  <si>
    <t>352622********2115</t>
  </si>
  <si>
    <t>李水兰</t>
  </si>
  <si>
    <t>352622********2183</t>
  </si>
  <si>
    <t>吕永柳</t>
  </si>
  <si>
    <t>王合萍</t>
  </si>
  <si>
    <t>350403********4064</t>
  </si>
  <si>
    <t>吕欣</t>
  </si>
  <si>
    <t>350402********4027</t>
  </si>
  <si>
    <t>邓燕清</t>
  </si>
  <si>
    <t>350403********0068</t>
  </si>
  <si>
    <t>陈坚</t>
  </si>
  <si>
    <t>庄樟福</t>
  </si>
  <si>
    <t>姚天生</t>
  </si>
  <si>
    <t>350403********001X</t>
  </si>
  <si>
    <t>姚欣玥</t>
  </si>
  <si>
    <t>张之桂</t>
  </si>
  <si>
    <t>370124********6517</t>
  </si>
  <si>
    <t>林木炭</t>
  </si>
  <si>
    <t>350524********1586</t>
  </si>
  <si>
    <t>闵泽祥</t>
  </si>
  <si>
    <t>512223********8276</t>
  </si>
  <si>
    <t>闵金水</t>
  </si>
  <si>
    <t>350403********1038</t>
  </si>
  <si>
    <t>陈凯</t>
  </si>
  <si>
    <t>350402********5012</t>
  </si>
  <si>
    <t>胡秀梅</t>
  </si>
  <si>
    <t>李文财</t>
  </si>
  <si>
    <t>冯政泽</t>
  </si>
  <si>
    <t>522128********7341</t>
  </si>
  <si>
    <t>林萍</t>
  </si>
  <si>
    <t>蔡文芳</t>
  </si>
  <si>
    <t>350403********3055</t>
  </si>
  <si>
    <t>蔡锡祥</t>
  </si>
  <si>
    <t>姜爱文</t>
  </si>
  <si>
    <t>350403********504X</t>
  </si>
  <si>
    <t>汪涛</t>
  </si>
  <si>
    <t>350403********1035</t>
  </si>
  <si>
    <t>谢菁</t>
  </si>
  <si>
    <t>汪锦汶</t>
  </si>
  <si>
    <t>350402********4053</t>
  </si>
  <si>
    <t>谢漫妮</t>
  </si>
  <si>
    <t>350402********4064</t>
  </si>
  <si>
    <t>杨元聪</t>
  </si>
  <si>
    <t>350421********0039</t>
  </si>
  <si>
    <t>杨乐琪</t>
  </si>
  <si>
    <t>350402********2029</t>
  </si>
  <si>
    <t>鲍燕岭</t>
  </si>
  <si>
    <t>350402********2049</t>
  </si>
  <si>
    <t>廖美玲</t>
  </si>
  <si>
    <t>362137********3028</t>
  </si>
  <si>
    <t>严来义</t>
  </si>
  <si>
    <t>邓福生</t>
  </si>
  <si>
    <t>350403********0037</t>
  </si>
  <si>
    <t>林坤</t>
  </si>
  <si>
    <t>李建芬</t>
  </si>
  <si>
    <t>王康萍</t>
  </si>
  <si>
    <t>350427********0064</t>
  </si>
  <si>
    <t>杜文轩</t>
  </si>
  <si>
    <t>350402********4011</t>
  </si>
  <si>
    <t>马瑞福</t>
  </si>
  <si>
    <t>李金荣</t>
  </si>
  <si>
    <t>余新发</t>
  </si>
  <si>
    <t>350121********4034</t>
  </si>
  <si>
    <t>吴同玉</t>
  </si>
  <si>
    <t>范明琴</t>
  </si>
  <si>
    <t>350425********0020</t>
  </si>
  <si>
    <t>郭定宏</t>
  </si>
  <si>
    <t>施秀免</t>
  </si>
  <si>
    <t>洪明丽</t>
  </si>
  <si>
    <t>吴伟森</t>
  </si>
  <si>
    <t>350582********503X</t>
  </si>
  <si>
    <t>李宝珠</t>
  </si>
  <si>
    <t>350403********4024</t>
  </si>
  <si>
    <t>李瑞华</t>
  </si>
  <si>
    <t>350420********2518</t>
  </si>
  <si>
    <t>周刚</t>
  </si>
  <si>
    <t>周德勋</t>
  </si>
  <si>
    <t>朱爱娇</t>
  </si>
  <si>
    <t>330327********4400</t>
  </si>
  <si>
    <t>白秀华</t>
  </si>
  <si>
    <t>350403********0046</t>
  </si>
  <si>
    <t>邓纯贵</t>
  </si>
  <si>
    <t>350420********2519</t>
  </si>
  <si>
    <t>李雪真</t>
  </si>
  <si>
    <t>350403********0022</t>
  </si>
  <si>
    <t>黄卓翰</t>
  </si>
  <si>
    <t>350402********4015</t>
  </si>
  <si>
    <t>李卓成</t>
  </si>
  <si>
    <t>曹朝贤</t>
  </si>
  <si>
    <t>350424********0057</t>
  </si>
  <si>
    <t>黄菊英</t>
  </si>
  <si>
    <t>350424********0021</t>
  </si>
  <si>
    <t>陈琦鑫</t>
  </si>
  <si>
    <t>350421********0016</t>
  </si>
  <si>
    <t>陈雪芬</t>
  </si>
  <si>
    <t>352602********1288</t>
  </si>
  <si>
    <t>陈怡君</t>
  </si>
  <si>
    <t>颜永超</t>
  </si>
  <si>
    <t>许福莲</t>
  </si>
  <si>
    <t>350427********8027</t>
  </si>
  <si>
    <t>王斌</t>
  </si>
  <si>
    <t>350402********4056</t>
  </si>
  <si>
    <t>庞永霜</t>
  </si>
  <si>
    <t>450924********6989</t>
  </si>
  <si>
    <t>王珂玥</t>
  </si>
  <si>
    <t>徐辰</t>
  </si>
  <si>
    <t>冯美娟</t>
  </si>
  <si>
    <t>350403********2049</t>
  </si>
  <si>
    <t>秦光宝</t>
  </si>
  <si>
    <t>350425********3317</t>
  </si>
  <si>
    <t>王昕</t>
  </si>
  <si>
    <t>黄春莲</t>
  </si>
  <si>
    <t>郭天林</t>
  </si>
  <si>
    <t>350424********0230</t>
  </si>
  <si>
    <t>郭籽豪</t>
  </si>
  <si>
    <t>周明富</t>
  </si>
  <si>
    <t>350403********1079</t>
  </si>
  <si>
    <t>撒文涛</t>
  </si>
  <si>
    <t>350402********0010</t>
  </si>
  <si>
    <t>陈明才</t>
  </si>
  <si>
    <t>汪小莲</t>
  </si>
  <si>
    <t>350821********1224</t>
  </si>
  <si>
    <t>陈龙</t>
  </si>
  <si>
    <t>叶发洋</t>
  </si>
  <si>
    <t>350403********7013</t>
  </si>
  <si>
    <t>吴薇</t>
  </si>
  <si>
    <t>350724********3046</t>
  </si>
  <si>
    <t>叶婉昕</t>
  </si>
  <si>
    <t>350403********7020</t>
  </si>
  <si>
    <t>陈钦芬</t>
  </si>
  <si>
    <t>邓清凤</t>
  </si>
  <si>
    <t>350402********6027</t>
  </si>
  <si>
    <t>叶永川</t>
  </si>
  <si>
    <t>陈文明</t>
  </si>
  <si>
    <t>350403********5018</t>
  </si>
  <si>
    <t>李桂芳</t>
  </si>
  <si>
    <t>350127********6965</t>
  </si>
  <si>
    <t>李世杰</t>
  </si>
  <si>
    <t>350127********6978</t>
  </si>
  <si>
    <t>邓伟华</t>
  </si>
  <si>
    <t>谢平东</t>
  </si>
  <si>
    <t>詹跃昆</t>
  </si>
  <si>
    <t>吴宜星</t>
  </si>
  <si>
    <t>詹思雨</t>
  </si>
  <si>
    <t>罗素珠</t>
  </si>
  <si>
    <t>350403********5022</t>
  </si>
  <si>
    <t>谷雪梅</t>
  </si>
  <si>
    <t>林志君</t>
  </si>
  <si>
    <t>350321********1230</t>
  </si>
  <si>
    <t>林靖磊</t>
  </si>
  <si>
    <t>陈道长</t>
  </si>
  <si>
    <t>350403********7011</t>
  </si>
  <si>
    <t>施鹭静</t>
  </si>
  <si>
    <t>350403********2047</t>
  </si>
  <si>
    <t>邱晓澜</t>
  </si>
  <si>
    <t>350403********2024</t>
  </si>
  <si>
    <t>陈才革</t>
  </si>
  <si>
    <t>王义良</t>
  </si>
  <si>
    <t>350427********4011</t>
  </si>
  <si>
    <t>邱毓芬</t>
  </si>
  <si>
    <t>350424********0042</t>
  </si>
  <si>
    <t>王登涵</t>
  </si>
  <si>
    <t>350402********5015</t>
  </si>
  <si>
    <t>王朝东</t>
  </si>
  <si>
    <t>朱福荣</t>
  </si>
  <si>
    <t>350403********1042</t>
  </si>
  <si>
    <t>王超天</t>
  </si>
  <si>
    <t>350403********7030</t>
  </si>
  <si>
    <t>陈燕梅</t>
  </si>
  <si>
    <t>350402********2043</t>
  </si>
  <si>
    <t>罗茂兴</t>
  </si>
  <si>
    <t>350421********6013</t>
  </si>
  <si>
    <t>曹新会</t>
  </si>
  <si>
    <t>142201********5531</t>
  </si>
  <si>
    <t>曹雨晴</t>
  </si>
  <si>
    <t>360730********5921</t>
  </si>
  <si>
    <t>郑传忠</t>
  </si>
  <si>
    <t>赖建明</t>
  </si>
  <si>
    <t>赖启政</t>
  </si>
  <si>
    <t>张雪兰</t>
  </si>
  <si>
    <t>362324********3623</t>
  </si>
  <si>
    <t>李小平</t>
  </si>
  <si>
    <t>341224********7821</t>
  </si>
  <si>
    <t>佘斯羽</t>
  </si>
  <si>
    <t>李秀江</t>
  </si>
  <si>
    <t>350403********105X</t>
  </si>
  <si>
    <t>李腾祥</t>
  </si>
  <si>
    <t>陈建新</t>
  </si>
  <si>
    <t>350523********0031</t>
  </si>
  <si>
    <t>林忠玉</t>
  </si>
  <si>
    <t>352122********4622</t>
  </si>
  <si>
    <t>陈莹莹</t>
  </si>
  <si>
    <t>350403********1048</t>
  </si>
  <si>
    <t>刘学春</t>
  </si>
  <si>
    <t>350403********0010</t>
  </si>
  <si>
    <t>陈自力</t>
  </si>
  <si>
    <t>陈钰郗</t>
  </si>
  <si>
    <t>350403********2021</t>
  </si>
  <si>
    <t>章兰琴</t>
  </si>
  <si>
    <t>张茂军</t>
  </si>
  <si>
    <t>350402********5036</t>
  </si>
  <si>
    <t>郑天铭</t>
  </si>
  <si>
    <t>林足金</t>
  </si>
  <si>
    <t>张永长</t>
  </si>
  <si>
    <t>曾秋芳</t>
  </si>
  <si>
    <t>350423********6024</t>
  </si>
  <si>
    <t>张涌</t>
  </si>
  <si>
    <t>陈志龙</t>
  </si>
  <si>
    <t>350402********0033</t>
  </si>
  <si>
    <t>李影</t>
  </si>
  <si>
    <t>220182********8023</t>
  </si>
  <si>
    <t>陈雨晴</t>
  </si>
  <si>
    <t>350402********0025</t>
  </si>
  <si>
    <t>陈雨宁</t>
  </si>
  <si>
    <t>350402********0041</t>
  </si>
  <si>
    <t>王华水</t>
  </si>
  <si>
    <t>350403********1051</t>
  </si>
  <si>
    <t>蓝建民</t>
  </si>
  <si>
    <t>350403********4012</t>
  </si>
  <si>
    <t>秦军</t>
  </si>
  <si>
    <t>李秀荣</t>
  </si>
  <si>
    <t>林露</t>
  </si>
  <si>
    <t>岳莲秀</t>
  </si>
  <si>
    <t>352622********0429</t>
  </si>
  <si>
    <t>梁靖怡</t>
  </si>
  <si>
    <t>350403********0020</t>
  </si>
  <si>
    <t>崔晔琪</t>
  </si>
  <si>
    <t>崔宇宁</t>
  </si>
  <si>
    <t>奚平</t>
  </si>
  <si>
    <t>林明捷</t>
  </si>
  <si>
    <t>350403********0019</t>
  </si>
  <si>
    <t>郑建金</t>
  </si>
  <si>
    <t>330328********0022</t>
  </si>
  <si>
    <t>林小雅</t>
  </si>
  <si>
    <t>林小靖</t>
  </si>
  <si>
    <t>谢连</t>
  </si>
  <si>
    <t>连文灵</t>
  </si>
  <si>
    <t>350425********2610</t>
  </si>
  <si>
    <t>连宏国</t>
  </si>
  <si>
    <t>周吓莺</t>
  </si>
  <si>
    <t>王春水</t>
  </si>
  <si>
    <t>350424********071X</t>
  </si>
  <si>
    <t>王富明</t>
  </si>
  <si>
    <t>350424********5050</t>
  </si>
  <si>
    <t>陈锡威</t>
  </si>
  <si>
    <t>350403********6016</t>
  </si>
  <si>
    <t>王广莲</t>
  </si>
  <si>
    <t>350430********3021</t>
  </si>
  <si>
    <t>王陈鸽</t>
  </si>
  <si>
    <t>350430********3528</t>
  </si>
  <si>
    <t>陈亮</t>
  </si>
  <si>
    <t>伊雪红</t>
  </si>
  <si>
    <t>350322********4322</t>
  </si>
  <si>
    <t>陈伊萱</t>
  </si>
  <si>
    <t>陈浩哲</t>
  </si>
  <si>
    <t>郑国庆</t>
  </si>
  <si>
    <t>350322********159X</t>
  </si>
  <si>
    <t>冯丽烟</t>
  </si>
  <si>
    <t>350322********1524</t>
  </si>
  <si>
    <t>郑冯凯</t>
  </si>
  <si>
    <t>350322********1537</t>
  </si>
  <si>
    <t>杨智成</t>
  </si>
  <si>
    <t>江必英</t>
  </si>
  <si>
    <t>352123********1526</t>
  </si>
  <si>
    <t>方友山</t>
  </si>
  <si>
    <t>350403********6012</t>
  </si>
  <si>
    <t>李洪英</t>
  </si>
  <si>
    <t>林中毅</t>
  </si>
  <si>
    <t>陈小征</t>
  </si>
  <si>
    <t>350425********312X</t>
  </si>
  <si>
    <t>林国霏</t>
  </si>
  <si>
    <t>邢树棠</t>
  </si>
  <si>
    <t>蒋文环</t>
  </si>
  <si>
    <t>林慧清</t>
  </si>
  <si>
    <t>350403********3014</t>
  </si>
  <si>
    <t>林政</t>
  </si>
  <si>
    <t>罗诚成</t>
  </si>
  <si>
    <t>350403********7018</t>
  </si>
  <si>
    <t>林晓明</t>
  </si>
  <si>
    <t>350583********0089</t>
  </si>
  <si>
    <t>罗佳乐</t>
  </si>
  <si>
    <t>350403********7023</t>
  </si>
  <si>
    <t>罗伊静</t>
  </si>
  <si>
    <t>林毅</t>
  </si>
  <si>
    <t>林子涵</t>
  </si>
  <si>
    <t>赵秀英</t>
  </si>
  <si>
    <t>姜发端</t>
  </si>
  <si>
    <t>李怀</t>
  </si>
  <si>
    <t>林道亿</t>
  </si>
  <si>
    <t>350403********0016</t>
  </si>
  <si>
    <t>公交公司</t>
  </si>
  <si>
    <t>林晓霞</t>
  </si>
  <si>
    <t>赵延忠</t>
  </si>
  <si>
    <t>350403********4015</t>
  </si>
  <si>
    <t>马兰英</t>
  </si>
  <si>
    <t>傅先伍</t>
  </si>
  <si>
    <t>350402********0034</t>
  </si>
  <si>
    <t>傅雨竹</t>
  </si>
  <si>
    <t>苏榕平</t>
  </si>
  <si>
    <t>庄生标</t>
  </si>
  <si>
    <t>350403********6014</t>
  </si>
  <si>
    <t>童荣华</t>
  </si>
  <si>
    <t>吴家龙</t>
  </si>
  <si>
    <t>350583********1811</t>
  </si>
  <si>
    <t>张礼明</t>
  </si>
  <si>
    <t>350403********0011</t>
  </si>
  <si>
    <t>赖箕英</t>
  </si>
  <si>
    <t>350403********4026</t>
  </si>
  <si>
    <t>林国顺</t>
  </si>
  <si>
    <t>350583********3110</t>
  </si>
  <si>
    <t>田荣建</t>
  </si>
  <si>
    <t>黄开发</t>
  </si>
  <si>
    <t>李秀春</t>
  </si>
  <si>
    <t>350425********3321</t>
  </si>
  <si>
    <t>刘宁明</t>
  </si>
  <si>
    <t>王景琴</t>
  </si>
  <si>
    <t>李金</t>
  </si>
  <si>
    <t>350402********5010</t>
  </si>
  <si>
    <t>上官阳美</t>
  </si>
  <si>
    <t>李建华</t>
  </si>
  <si>
    <t>350423********5031</t>
  </si>
  <si>
    <t>郑家禄</t>
  </si>
  <si>
    <t>罗皓阳</t>
  </si>
  <si>
    <t>350402********6013</t>
  </si>
  <si>
    <t>郑学芳</t>
  </si>
  <si>
    <t>伍兆礼</t>
  </si>
  <si>
    <t>350424********1657</t>
  </si>
  <si>
    <t>陈启珠</t>
  </si>
  <si>
    <t>350424********1641</t>
  </si>
  <si>
    <t>杨随河</t>
  </si>
  <si>
    <t>刘美龙</t>
  </si>
  <si>
    <t>350424********1924</t>
  </si>
  <si>
    <t>江笑晨</t>
  </si>
  <si>
    <t>350424********2229</t>
  </si>
  <si>
    <t>林兴焜</t>
  </si>
  <si>
    <t>350425********0310</t>
  </si>
  <si>
    <t>郑翔</t>
  </si>
  <si>
    <t>陈莉</t>
  </si>
  <si>
    <t>350481********2524</t>
  </si>
  <si>
    <t>黄虹</t>
  </si>
  <si>
    <t>350783********0929</t>
  </si>
  <si>
    <t>林圣威</t>
  </si>
  <si>
    <t>350402********0051</t>
  </si>
  <si>
    <t>陈雅卉</t>
  </si>
  <si>
    <t>350403********2040</t>
  </si>
  <si>
    <t>陈新烨</t>
  </si>
  <si>
    <t>350425********2637</t>
  </si>
  <si>
    <t>刘文彬</t>
  </si>
  <si>
    <t>352623********5176</t>
  </si>
  <si>
    <t>林建平</t>
  </si>
  <si>
    <t>姜善菊</t>
  </si>
  <si>
    <t>张慈弘</t>
  </si>
  <si>
    <t>350403********203X</t>
  </si>
  <si>
    <t>黄健平</t>
  </si>
  <si>
    <t>吴起植</t>
  </si>
  <si>
    <t>350425********3111</t>
  </si>
  <si>
    <t>吴郡</t>
  </si>
  <si>
    <t>350425********3142</t>
  </si>
  <si>
    <t>范铭均</t>
  </si>
  <si>
    <t>350402********5016</t>
  </si>
  <si>
    <t>王彬</t>
  </si>
  <si>
    <t>徐凤英</t>
  </si>
  <si>
    <t>350430********1524</t>
  </si>
  <si>
    <t>王梓萱</t>
  </si>
  <si>
    <t>李胜军</t>
  </si>
  <si>
    <t>李承志</t>
  </si>
  <si>
    <t>郭建明</t>
  </si>
  <si>
    <t>邓丽萍</t>
  </si>
  <si>
    <t>350403********502X</t>
  </si>
  <si>
    <t>郭俊磊</t>
  </si>
  <si>
    <t>高鸿</t>
  </si>
  <si>
    <t>李菊兰</t>
  </si>
  <si>
    <t>350421********0025</t>
  </si>
  <si>
    <t>高俊斌</t>
  </si>
  <si>
    <t>张玉春</t>
  </si>
  <si>
    <t>350403********5048</t>
  </si>
  <si>
    <t>郭佳惠</t>
  </si>
  <si>
    <t>黄淑琴</t>
  </si>
  <si>
    <t>350322********1520</t>
  </si>
  <si>
    <t>杨建萍</t>
  </si>
  <si>
    <t>杨福招</t>
  </si>
  <si>
    <t>陈雪梅</t>
  </si>
  <si>
    <t>350403********3029</t>
  </si>
  <si>
    <t>陈妹秀</t>
  </si>
  <si>
    <t>350424********0746</t>
  </si>
  <si>
    <t>张天佑</t>
  </si>
  <si>
    <t>350424********0711</t>
  </si>
  <si>
    <t>宁振界</t>
  </si>
  <si>
    <t>宁庆龙</t>
  </si>
  <si>
    <t>350402********4012</t>
  </si>
  <si>
    <t>张齐文</t>
  </si>
  <si>
    <t>350403********0039</t>
  </si>
  <si>
    <t>吴木秀</t>
  </si>
  <si>
    <t>352622********2421</t>
  </si>
  <si>
    <t>张海洋</t>
  </si>
  <si>
    <t>350403********0014</t>
  </si>
  <si>
    <t>黄丽秋</t>
  </si>
  <si>
    <t>洪金盛</t>
  </si>
  <si>
    <t>350525********1018</t>
  </si>
  <si>
    <t>洪明翔</t>
  </si>
  <si>
    <t>乐鲜斌</t>
  </si>
  <si>
    <t>350403********2057</t>
  </si>
  <si>
    <t>王建忠</t>
  </si>
  <si>
    <t>350402********4010</t>
  </si>
  <si>
    <t>陈建明</t>
  </si>
  <si>
    <t>350403********1034</t>
  </si>
  <si>
    <t>余秀珍</t>
  </si>
  <si>
    <t>350425********0747</t>
  </si>
  <si>
    <t>陈思妍</t>
  </si>
  <si>
    <t>吴春花</t>
  </si>
  <si>
    <t>黄明生</t>
  </si>
  <si>
    <t>350403********4010</t>
  </si>
  <si>
    <t>董瑛</t>
  </si>
  <si>
    <t>350402********0020</t>
  </si>
  <si>
    <t>孟祥龙</t>
  </si>
  <si>
    <t>350402********4031</t>
  </si>
  <si>
    <t>杨斌</t>
  </si>
  <si>
    <t>蒋焕保</t>
  </si>
  <si>
    <t>蒋婷</t>
  </si>
  <si>
    <t>马秀莲</t>
  </si>
  <si>
    <t>350421********5022</t>
  </si>
  <si>
    <t>林金误</t>
  </si>
  <si>
    <t>350522********1513</t>
  </si>
  <si>
    <t>林昌旭</t>
  </si>
  <si>
    <t>350403********5038</t>
  </si>
  <si>
    <t>林聿华</t>
  </si>
  <si>
    <t>350403********5015</t>
  </si>
  <si>
    <t>叶伟</t>
  </si>
  <si>
    <t>彭珍华</t>
  </si>
  <si>
    <t>362527********3425</t>
  </si>
  <si>
    <t>马慧昌</t>
  </si>
  <si>
    <t>350402********4013</t>
  </si>
  <si>
    <t>薛社会</t>
  </si>
  <si>
    <t>史妹玲</t>
  </si>
  <si>
    <t>372523********6043</t>
  </si>
  <si>
    <t>林燕</t>
  </si>
  <si>
    <t>350402********2045</t>
  </si>
  <si>
    <t>邓永福</t>
  </si>
  <si>
    <t>350403********4013</t>
  </si>
  <si>
    <t>岩前镇</t>
  </si>
  <si>
    <t>卢木英</t>
  </si>
  <si>
    <t>350403********4028</t>
  </si>
  <si>
    <t>陈志民</t>
  </si>
  <si>
    <t>陈旭斌</t>
  </si>
  <si>
    <t>陈青春</t>
  </si>
  <si>
    <t>350426********6028</t>
  </si>
  <si>
    <t>陈可</t>
  </si>
  <si>
    <t>陈昊</t>
  </si>
  <si>
    <t>黄政军</t>
  </si>
  <si>
    <t>张秉河</t>
  </si>
  <si>
    <t>350427********0039</t>
  </si>
  <si>
    <t>陈凤钗</t>
  </si>
  <si>
    <t>常传娥</t>
  </si>
  <si>
    <t>342422********4005</t>
  </si>
  <si>
    <t>江振宇</t>
  </si>
  <si>
    <t>341202********0753</t>
  </si>
  <si>
    <t>王慧容</t>
  </si>
  <si>
    <t>350126********5263</t>
  </si>
  <si>
    <t>姜昌炳</t>
  </si>
  <si>
    <t>350403********5039</t>
  </si>
  <si>
    <t>涂水木生</t>
  </si>
  <si>
    <t>350821********3610</t>
  </si>
  <si>
    <t>蒋红琼</t>
  </si>
  <si>
    <t>510623********1123</t>
  </si>
  <si>
    <t>涂文杰</t>
  </si>
  <si>
    <t>350821********3619</t>
  </si>
  <si>
    <t>涂文兴</t>
  </si>
  <si>
    <t>350403********7019</t>
  </si>
  <si>
    <t>张苏翔</t>
  </si>
  <si>
    <t>汪小华</t>
  </si>
  <si>
    <t>350429********5545</t>
  </si>
  <si>
    <t>张欣</t>
  </si>
  <si>
    <t>张悦</t>
  </si>
  <si>
    <t>王兴常</t>
  </si>
  <si>
    <t>350402********5013</t>
  </si>
  <si>
    <t>鲍建国</t>
  </si>
  <si>
    <t>曾金和</t>
  </si>
  <si>
    <t>352622********1223</t>
  </si>
  <si>
    <t>叶明钊</t>
  </si>
  <si>
    <t>邓艳</t>
  </si>
  <si>
    <t>叶德鑫</t>
  </si>
  <si>
    <t>叶雨暄</t>
  </si>
  <si>
    <t>应美丽</t>
  </si>
  <si>
    <t>350403********0049</t>
  </si>
  <si>
    <t>肖迎芳</t>
  </si>
  <si>
    <t>350402********5029</t>
  </si>
  <si>
    <t>黄柳清</t>
  </si>
  <si>
    <t>吴庆隆</t>
  </si>
  <si>
    <t>林艳虹</t>
  </si>
  <si>
    <t>潘舒馨</t>
  </si>
  <si>
    <t>350402********4021</t>
  </si>
  <si>
    <t>刘国宝</t>
  </si>
  <si>
    <t>杨维顺</t>
  </si>
  <si>
    <t>高素祥</t>
  </si>
  <si>
    <t>邓赛英</t>
  </si>
  <si>
    <t>350402********6023</t>
  </si>
  <si>
    <t>郑建忠</t>
  </si>
  <si>
    <t>刘见芳</t>
  </si>
  <si>
    <t>350402********5023</t>
  </si>
  <si>
    <t>郑婷</t>
  </si>
  <si>
    <t>赵印生</t>
  </si>
  <si>
    <t>虞春荣</t>
  </si>
  <si>
    <t>黄玉斌</t>
  </si>
  <si>
    <t>350403********4011</t>
  </si>
  <si>
    <t>陈雪桂</t>
  </si>
  <si>
    <t>350525********2522</t>
  </si>
  <si>
    <t>黄歆婷</t>
  </si>
  <si>
    <t>350403********4023</t>
  </si>
  <si>
    <t>黄馨颉</t>
  </si>
  <si>
    <t>黄文坚</t>
  </si>
  <si>
    <t>张晓云</t>
  </si>
  <si>
    <t>张语微</t>
  </si>
  <si>
    <t>朱仁年</t>
  </si>
  <si>
    <t>邓凡华</t>
  </si>
  <si>
    <t>李美琴</t>
  </si>
  <si>
    <t>350424********1621</t>
  </si>
  <si>
    <t>邓玉玲</t>
  </si>
  <si>
    <t>巫扬帆</t>
  </si>
  <si>
    <t>350403********401X</t>
  </si>
  <si>
    <t>房秀丹</t>
  </si>
  <si>
    <t>350421********7042</t>
  </si>
  <si>
    <t>巫浩宇</t>
  </si>
  <si>
    <t>巫紫灵</t>
  </si>
  <si>
    <t>陈升露</t>
  </si>
  <si>
    <t>350425********3535</t>
  </si>
  <si>
    <t>雷秀卿</t>
  </si>
  <si>
    <t>350425********3549</t>
  </si>
  <si>
    <t>陈联群</t>
  </si>
  <si>
    <t>350402********4030</t>
  </si>
  <si>
    <t>叶向文</t>
  </si>
  <si>
    <t>350524********7718</t>
  </si>
  <si>
    <t>詹正明</t>
  </si>
  <si>
    <t>康克有</t>
  </si>
  <si>
    <t>孙春兰</t>
  </si>
  <si>
    <t>350402********0026</t>
  </si>
  <si>
    <t>苏秀琴</t>
  </si>
  <si>
    <t>张明红</t>
  </si>
  <si>
    <t>王秀花</t>
  </si>
  <si>
    <t>350403********5040</t>
  </si>
  <si>
    <t>杨浩</t>
  </si>
  <si>
    <t>350725********055X</t>
  </si>
  <si>
    <t>陈龙华</t>
  </si>
  <si>
    <t>350426********5524</t>
  </si>
  <si>
    <t>陈瑞希</t>
  </si>
  <si>
    <t>兰妍浠</t>
  </si>
  <si>
    <t>支建国</t>
  </si>
  <si>
    <t>邹玉平</t>
  </si>
  <si>
    <t>362131********2639</t>
  </si>
  <si>
    <t>林雄英</t>
  </si>
  <si>
    <t>350322********2523</t>
  </si>
  <si>
    <t>邹子芊</t>
  </si>
  <si>
    <t>350403********0023</t>
  </si>
  <si>
    <t>何秋棋</t>
  </si>
  <si>
    <t>350403********0032</t>
  </si>
  <si>
    <t>李玉钟</t>
  </si>
  <si>
    <t>320823********1618</t>
  </si>
  <si>
    <t>刘新芳</t>
  </si>
  <si>
    <t>320823********1628</t>
  </si>
  <si>
    <t>李晓敏</t>
  </si>
  <si>
    <t>350825********5229</t>
  </si>
  <si>
    <t>蔡予浩</t>
  </si>
  <si>
    <t>350402********2030</t>
  </si>
  <si>
    <t>陈志国</t>
  </si>
  <si>
    <t>赖金娣</t>
  </si>
  <si>
    <t>350402********6021</t>
  </si>
  <si>
    <t>陈文茜</t>
  </si>
  <si>
    <t>350403********7024</t>
  </si>
  <si>
    <t>王长祥</t>
  </si>
  <si>
    <t>裴庆霞</t>
  </si>
  <si>
    <t>350420********0023</t>
  </si>
  <si>
    <t>庞正贤</t>
  </si>
  <si>
    <t>332625********1818</t>
  </si>
  <si>
    <t>陈艳芬</t>
  </si>
  <si>
    <t>陈鸿梁</t>
  </si>
  <si>
    <t>徐京权</t>
  </si>
  <si>
    <t>232722********0017</t>
  </si>
  <si>
    <t>项永兰</t>
  </si>
  <si>
    <t>232722********0023</t>
  </si>
  <si>
    <t>翟福建</t>
  </si>
  <si>
    <t>邱毅胜</t>
  </si>
  <si>
    <t>肖美芳</t>
  </si>
  <si>
    <t>350429********2022</t>
  </si>
  <si>
    <t>邱祺</t>
  </si>
  <si>
    <t>蒋建元</t>
  </si>
  <si>
    <t>杨琼仙</t>
  </si>
  <si>
    <t>350322********2525</t>
  </si>
  <si>
    <t>蒋君豪</t>
  </si>
  <si>
    <t>350403********7014</t>
  </si>
  <si>
    <t>陈秀菊</t>
  </si>
  <si>
    <t>朱丽娜</t>
  </si>
  <si>
    <t>350402********2041</t>
  </si>
  <si>
    <t>陈启玉</t>
  </si>
  <si>
    <t>陈旭坤</t>
  </si>
  <si>
    <t>陈帮华</t>
  </si>
  <si>
    <t>瞿继英</t>
  </si>
  <si>
    <t>350403********0083</t>
  </si>
  <si>
    <t>田玲</t>
  </si>
  <si>
    <t>罗窬</t>
  </si>
  <si>
    <t>李贵荣</t>
  </si>
  <si>
    <t>黄晓宁</t>
  </si>
  <si>
    <t>李巧慧</t>
  </si>
  <si>
    <t>朱秀容</t>
  </si>
  <si>
    <t>352227********134X</t>
  </si>
  <si>
    <t>李善长</t>
  </si>
  <si>
    <t>352227********4034</t>
  </si>
  <si>
    <t>马兆勇</t>
  </si>
  <si>
    <t>肖丕市</t>
  </si>
  <si>
    <t>尤振兴</t>
  </si>
  <si>
    <t>刘双</t>
  </si>
  <si>
    <t>420582********2203</t>
  </si>
  <si>
    <t>尤晨</t>
  </si>
  <si>
    <t>陈梅哥</t>
  </si>
  <si>
    <t>350322********742X</t>
  </si>
  <si>
    <t>陈丹</t>
  </si>
  <si>
    <t>350403********4014</t>
  </si>
  <si>
    <t>陈泽铭</t>
  </si>
  <si>
    <t>廖舜翔</t>
  </si>
  <si>
    <t>350402********0055</t>
  </si>
  <si>
    <t>谢斌</t>
  </si>
  <si>
    <t>350403********7012</t>
  </si>
  <si>
    <t>司丹</t>
  </si>
  <si>
    <t>350403********1046</t>
  </si>
  <si>
    <t>陈二龙</t>
  </si>
  <si>
    <t>350523********5413</t>
  </si>
  <si>
    <t>陈泽宇</t>
  </si>
  <si>
    <t>程明亮</t>
  </si>
  <si>
    <t>徐爱兰</t>
  </si>
  <si>
    <t>420123********4620</t>
  </si>
  <si>
    <t>吴凤琴</t>
  </si>
  <si>
    <t>郑樟</t>
  </si>
  <si>
    <t>郑雨菲</t>
  </si>
  <si>
    <t>350403********7025</t>
  </si>
  <si>
    <t>姜水招</t>
  </si>
  <si>
    <t>350403********0042</t>
  </si>
  <si>
    <t>郭长卫</t>
  </si>
  <si>
    <t>350403********4016</t>
  </si>
  <si>
    <t>吴玉红</t>
  </si>
  <si>
    <t>常桂香</t>
  </si>
  <si>
    <t>张志华</t>
  </si>
  <si>
    <t>李双全</t>
  </si>
  <si>
    <t>340321********4992</t>
  </si>
  <si>
    <t>李宇豪</t>
  </si>
  <si>
    <t>340321********5091</t>
  </si>
  <si>
    <t>李宇杨</t>
  </si>
  <si>
    <t>340321********5112</t>
  </si>
  <si>
    <t>钟美琴</t>
  </si>
  <si>
    <t>350402********0044</t>
  </si>
  <si>
    <t>350423********0028</t>
  </si>
  <si>
    <t>徐小网</t>
  </si>
  <si>
    <t>史玉萍</t>
  </si>
  <si>
    <t>黄世议</t>
  </si>
  <si>
    <t>350583********1815</t>
  </si>
  <si>
    <t>陈爱珍</t>
  </si>
  <si>
    <t>350583********1848</t>
  </si>
  <si>
    <t>颜金文</t>
  </si>
  <si>
    <t>钟诗珠</t>
  </si>
  <si>
    <t>350426********2047</t>
  </si>
  <si>
    <t>颜晶晶</t>
  </si>
  <si>
    <t>肖丽艳</t>
  </si>
  <si>
    <t>350402********4048</t>
  </si>
  <si>
    <t>肖关晗</t>
  </si>
  <si>
    <t>王桂冬</t>
  </si>
  <si>
    <t>350402********2025</t>
  </si>
  <si>
    <t>游素玉</t>
  </si>
  <si>
    <t>沈京明</t>
  </si>
  <si>
    <t>周莲多</t>
  </si>
  <si>
    <t>高清治</t>
  </si>
  <si>
    <t>350126********0918</t>
  </si>
  <si>
    <t>林文海</t>
  </si>
  <si>
    <t>李健新</t>
  </si>
  <si>
    <t>350429********2015</t>
  </si>
  <si>
    <t>涂小荣</t>
  </si>
  <si>
    <t>350402********5035</t>
  </si>
  <si>
    <t>陈清秀</t>
  </si>
  <si>
    <t>350821********3624</t>
  </si>
  <si>
    <t>涂思琴</t>
  </si>
  <si>
    <t>350403********7046</t>
  </si>
  <si>
    <t>涂朝辉</t>
  </si>
  <si>
    <t>张宝珍</t>
  </si>
  <si>
    <t>郑建成</t>
  </si>
  <si>
    <t>赖爱华</t>
  </si>
  <si>
    <t>350402********2036</t>
  </si>
  <si>
    <t>朱巧真</t>
  </si>
  <si>
    <t>赖文河</t>
  </si>
  <si>
    <t>刘合义</t>
  </si>
  <si>
    <t>吕雅丽</t>
  </si>
  <si>
    <t>350523********4349</t>
  </si>
  <si>
    <t>曹龙根</t>
  </si>
  <si>
    <t>肖仁球</t>
  </si>
  <si>
    <t>徐秀丽</t>
  </si>
  <si>
    <t>于春英</t>
  </si>
  <si>
    <t>350420********0081</t>
  </si>
  <si>
    <t>许爱民</t>
  </si>
  <si>
    <t>350402********2020</t>
  </si>
  <si>
    <t>邓雪梅</t>
  </si>
  <si>
    <t>350402********2067</t>
  </si>
  <si>
    <t>贾帮景</t>
  </si>
  <si>
    <t>赵荷荣</t>
  </si>
  <si>
    <t>350402********2048</t>
  </si>
  <si>
    <t>游金娣</t>
  </si>
  <si>
    <t>350421********6026</t>
  </si>
  <si>
    <t>纪雪梅</t>
  </si>
  <si>
    <t>王妹环</t>
  </si>
  <si>
    <t>韩凤伟</t>
  </si>
  <si>
    <t>230128********4181</t>
  </si>
  <si>
    <t>陈银川</t>
  </si>
  <si>
    <t>350583********8937</t>
  </si>
  <si>
    <t>陈梦琦</t>
  </si>
  <si>
    <t>王建萍</t>
  </si>
  <si>
    <t>沈美良</t>
  </si>
  <si>
    <t>陈兆鹏</t>
  </si>
  <si>
    <t>骆文玲</t>
  </si>
  <si>
    <t>330725********4120</t>
  </si>
  <si>
    <t>陈珞祺</t>
  </si>
  <si>
    <t>350403********0029</t>
  </si>
  <si>
    <t>韩景先</t>
  </si>
  <si>
    <t>张兆铣</t>
  </si>
  <si>
    <t>350121********2516</t>
  </si>
  <si>
    <t>邓丽琴</t>
  </si>
  <si>
    <t>350403********002X</t>
  </si>
  <si>
    <t>陈先进</t>
  </si>
  <si>
    <t>黄钦</t>
  </si>
  <si>
    <t>350403********701X</t>
  </si>
  <si>
    <t>谢育花</t>
  </si>
  <si>
    <t>林枝生</t>
  </si>
  <si>
    <t>徐冬梅</t>
  </si>
  <si>
    <t>350403********4080</t>
  </si>
  <si>
    <t>周爱凤</t>
  </si>
  <si>
    <t>350403********3026</t>
  </si>
  <si>
    <t>邓梅珠</t>
  </si>
  <si>
    <t>350403********4027</t>
  </si>
  <si>
    <t>黄英</t>
  </si>
  <si>
    <t>陈韶红</t>
  </si>
  <si>
    <t>赵东坡</t>
  </si>
  <si>
    <t>350403********3037</t>
  </si>
  <si>
    <t>符月华</t>
  </si>
  <si>
    <t>340321********2482</t>
  </si>
  <si>
    <t>颜玉味</t>
  </si>
  <si>
    <t>林成尧</t>
  </si>
  <si>
    <t>350402********0019</t>
  </si>
  <si>
    <t>林瑞玉</t>
  </si>
  <si>
    <t>350322********6529</t>
  </si>
  <si>
    <t>黄恒</t>
  </si>
  <si>
    <t>廖新莲</t>
  </si>
  <si>
    <t>350425********0725</t>
  </si>
  <si>
    <t>王婧</t>
  </si>
  <si>
    <t>倪银球</t>
  </si>
  <si>
    <t>邱秀华</t>
  </si>
  <si>
    <t>350425********0727</t>
  </si>
  <si>
    <t>倪晓旭</t>
  </si>
  <si>
    <t>叶增明</t>
  </si>
  <si>
    <t>350403********1039</t>
  </si>
  <si>
    <t>王树荣</t>
  </si>
  <si>
    <t>魏希光</t>
  </si>
  <si>
    <t>350402********203X</t>
  </si>
  <si>
    <t>孙玉环</t>
  </si>
  <si>
    <t>武吉文</t>
  </si>
  <si>
    <t>武裕翔</t>
  </si>
  <si>
    <t>张萍</t>
  </si>
  <si>
    <t>350428********6529</t>
  </si>
  <si>
    <t>曾可欣</t>
  </si>
  <si>
    <t>黄薪水</t>
  </si>
  <si>
    <t>黄海莲</t>
  </si>
  <si>
    <t>周洪</t>
  </si>
  <si>
    <t>谢灏天</t>
  </si>
  <si>
    <t>官建洪</t>
  </si>
  <si>
    <t>官邵勇</t>
  </si>
  <si>
    <t>柯建平</t>
  </si>
  <si>
    <t>高兆平</t>
  </si>
  <si>
    <t>张金荣</t>
  </si>
  <si>
    <t>350402********2034</t>
  </si>
  <si>
    <t>黄金来</t>
  </si>
  <si>
    <t>陈冬梅</t>
  </si>
  <si>
    <t>350403********4049</t>
  </si>
  <si>
    <t>王春生</t>
  </si>
  <si>
    <t>周冬梅</t>
  </si>
  <si>
    <t>350427********0061</t>
  </si>
  <si>
    <t>李银妹</t>
  </si>
  <si>
    <t>352101********2328</t>
  </si>
  <si>
    <t>戴伟</t>
  </si>
  <si>
    <t>320981********547X</t>
  </si>
  <si>
    <t>陆忆凡</t>
  </si>
  <si>
    <t>350783********1563</t>
  </si>
  <si>
    <t>陈清</t>
  </si>
  <si>
    <t>350403********7010</t>
  </si>
  <si>
    <t>海鑫专业市场公租房</t>
  </si>
  <si>
    <t>三室一厅</t>
  </si>
  <si>
    <t>丁玲玲</t>
  </si>
  <si>
    <t>320829********2222</t>
  </si>
  <si>
    <t>陈思涵</t>
  </si>
  <si>
    <t>350403********7022</t>
  </si>
  <si>
    <t>陈炫宇</t>
  </si>
  <si>
    <t>叶兰兰</t>
  </si>
  <si>
    <t>350425********1025</t>
  </si>
  <si>
    <t>付永红</t>
  </si>
  <si>
    <t>付亚琪</t>
  </si>
  <si>
    <t>余尾女</t>
  </si>
  <si>
    <t>350423********1026</t>
  </si>
  <si>
    <t>周迅</t>
  </si>
  <si>
    <t>陈卫国</t>
  </si>
  <si>
    <t>王小清</t>
  </si>
  <si>
    <t>吴汉勇</t>
  </si>
  <si>
    <t>林菁</t>
  </si>
  <si>
    <t>芮新</t>
  </si>
  <si>
    <t>邵长文</t>
  </si>
  <si>
    <t>邵扬容</t>
  </si>
  <si>
    <t>350427********0029</t>
  </si>
  <si>
    <t>吕安明</t>
  </si>
  <si>
    <t>350403********4036</t>
  </si>
  <si>
    <t>吴秀琴</t>
  </si>
  <si>
    <t>350424********0327</t>
  </si>
  <si>
    <t>江敏洁</t>
  </si>
  <si>
    <t>朱玲</t>
  </si>
  <si>
    <t>350402********004X</t>
  </si>
  <si>
    <t>包惠雁</t>
  </si>
  <si>
    <t>350402********4022</t>
  </si>
  <si>
    <t>邓惠</t>
  </si>
  <si>
    <t>程文兰</t>
  </si>
  <si>
    <t>350301********2568</t>
  </si>
  <si>
    <t>邓世涛</t>
  </si>
  <si>
    <t>林晓英</t>
  </si>
  <si>
    <t>杨玉琴</t>
  </si>
  <si>
    <t>352626********1023</t>
  </si>
  <si>
    <t>施健宾</t>
  </si>
  <si>
    <t>陈清娇</t>
  </si>
  <si>
    <t>350128********4847</t>
  </si>
  <si>
    <t>邹光明</t>
  </si>
  <si>
    <t>350403********0034</t>
  </si>
  <si>
    <t>林美清</t>
  </si>
  <si>
    <t>350427********8545</t>
  </si>
  <si>
    <t>邹泠</t>
  </si>
  <si>
    <t>350403********7044</t>
  </si>
  <si>
    <t>张凤莲</t>
  </si>
  <si>
    <t>352123********7020</t>
  </si>
  <si>
    <t>张治华</t>
  </si>
  <si>
    <t>胡水生</t>
  </si>
  <si>
    <t>350402********6018</t>
  </si>
  <si>
    <t>杨玉英</t>
  </si>
  <si>
    <t>唐法红</t>
  </si>
  <si>
    <t>350427********0020</t>
  </si>
  <si>
    <t>陈明宝</t>
  </si>
  <si>
    <t>林美珠</t>
  </si>
  <si>
    <t>王刚</t>
  </si>
  <si>
    <t>350402********4032</t>
  </si>
  <si>
    <t>罗娟娣</t>
  </si>
  <si>
    <t>吴源寿</t>
  </si>
  <si>
    <t>吴丽芬</t>
  </si>
  <si>
    <t>350420********0062</t>
  </si>
  <si>
    <t>翁水生</t>
  </si>
  <si>
    <t>350403********5014</t>
  </si>
  <si>
    <t>黄文友</t>
  </si>
  <si>
    <t>359001********3560</t>
  </si>
  <si>
    <t>张三妹</t>
  </si>
  <si>
    <t>廖善扬</t>
  </si>
  <si>
    <t>350424********0511</t>
  </si>
  <si>
    <t>张玉秀</t>
  </si>
  <si>
    <t>倪桂恭</t>
  </si>
  <si>
    <t>350402********5018</t>
  </si>
  <si>
    <t>李珑</t>
  </si>
  <si>
    <t>夏长根</t>
  </si>
  <si>
    <t>林峰</t>
  </si>
  <si>
    <t>350402********0070</t>
  </si>
  <si>
    <t>张昌金</t>
  </si>
  <si>
    <t>林路欣</t>
  </si>
  <si>
    <t>吴玉琛</t>
  </si>
  <si>
    <t>232623********5517</t>
  </si>
  <si>
    <t>潘春梅</t>
  </si>
  <si>
    <t>232623********5527</t>
  </si>
  <si>
    <t>李斌</t>
  </si>
  <si>
    <t>林燕珍</t>
  </si>
  <si>
    <t>林细琴</t>
  </si>
  <si>
    <t>350425********002X</t>
  </si>
  <si>
    <t>王秀珠</t>
  </si>
  <si>
    <t>350403********4062</t>
  </si>
  <si>
    <t>范仁庆</t>
  </si>
  <si>
    <t>范堂俊</t>
  </si>
  <si>
    <t>熊锦霞</t>
  </si>
  <si>
    <t>张月茹</t>
  </si>
  <si>
    <t>林爱珠</t>
  </si>
  <si>
    <t>汪先明</t>
  </si>
  <si>
    <t>邓卫连</t>
  </si>
  <si>
    <t>罗翠莲</t>
  </si>
  <si>
    <t>毛秀芳</t>
  </si>
  <si>
    <t>钱茹云</t>
  </si>
  <si>
    <t>350402********4068</t>
  </si>
  <si>
    <t>郭春辉</t>
  </si>
  <si>
    <t>张颖</t>
  </si>
  <si>
    <t>郭雨辰</t>
  </si>
  <si>
    <t>郭心语</t>
  </si>
  <si>
    <t>陈爱京</t>
  </si>
  <si>
    <t>曾朝洪</t>
  </si>
  <si>
    <t>350421********0012</t>
  </si>
  <si>
    <t>辛丽丽</t>
  </si>
  <si>
    <t>410421********5581</t>
  </si>
  <si>
    <t>曾芊语</t>
  </si>
  <si>
    <t>赵超</t>
  </si>
  <si>
    <t>姜新花</t>
  </si>
  <si>
    <t>350481********2022</t>
  </si>
  <si>
    <t>王姜凌</t>
  </si>
  <si>
    <t>王玥璇</t>
  </si>
  <si>
    <t>350403********106X</t>
  </si>
  <si>
    <t>黄玉琴</t>
  </si>
  <si>
    <t>尚建勇</t>
  </si>
  <si>
    <t>350402********0035</t>
  </si>
  <si>
    <t>周奕心</t>
  </si>
  <si>
    <t>350403********1036</t>
  </si>
  <si>
    <t>黄志钢</t>
  </si>
  <si>
    <t>李平英</t>
  </si>
  <si>
    <t>黄丽芳</t>
  </si>
  <si>
    <t>350322********6825</t>
  </si>
  <si>
    <t>杨振</t>
  </si>
  <si>
    <t>352226********0035</t>
  </si>
  <si>
    <t>杨楚妤</t>
  </si>
  <si>
    <t>350402********2040</t>
  </si>
  <si>
    <t>陈海华</t>
  </si>
  <si>
    <t>邓丽华</t>
  </si>
  <si>
    <t>陈兆棉</t>
  </si>
  <si>
    <t>陈天睿</t>
  </si>
  <si>
    <t>赵阳</t>
  </si>
  <si>
    <t>朱金娣</t>
  </si>
  <si>
    <t>秦建梅</t>
  </si>
  <si>
    <t>张苏辉</t>
  </si>
  <si>
    <t>陈道明</t>
  </si>
  <si>
    <t>汪葵莲</t>
  </si>
  <si>
    <t>350403********7043</t>
  </si>
  <si>
    <t>施纯曦</t>
  </si>
  <si>
    <t>余安凯</t>
  </si>
  <si>
    <t>350403********5053</t>
  </si>
  <si>
    <t>吴建芳</t>
  </si>
  <si>
    <t>350420********0046</t>
  </si>
  <si>
    <t>余昊</t>
  </si>
  <si>
    <t>350403********5013</t>
  </si>
  <si>
    <t>余杰</t>
  </si>
  <si>
    <t>奚阿芳</t>
  </si>
  <si>
    <t>332625********5822</t>
  </si>
  <si>
    <t>王颖青</t>
  </si>
  <si>
    <t>350403********1025</t>
  </si>
  <si>
    <t>苗欣雨</t>
  </si>
  <si>
    <t>宁梅芳</t>
  </si>
  <si>
    <t>戴乌笑</t>
  </si>
  <si>
    <t>万礼魁</t>
  </si>
  <si>
    <t>万佳敏</t>
  </si>
  <si>
    <t>张协成</t>
  </si>
  <si>
    <t>杨珍</t>
  </si>
  <si>
    <t>350121********4744</t>
  </si>
  <si>
    <t>毛其峰</t>
  </si>
  <si>
    <t>陈美华</t>
  </si>
  <si>
    <t>350524********7724</t>
  </si>
  <si>
    <t>连建清</t>
  </si>
  <si>
    <t>350403********1055</t>
  </si>
  <si>
    <t>连祝英</t>
  </si>
  <si>
    <t>332524********4568</t>
  </si>
  <si>
    <t>连杨磊</t>
  </si>
  <si>
    <t>李秀红</t>
  </si>
  <si>
    <t>张玉英</t>
  </si>
  <si>
    <t>王争富</t>
  </si>
  <si>
    <t>蔡林娟</t>
  </si>
  <si>
    <t>330329********2161</t>
  </si>
  <si>
    <t>王宇轩</t>
  </si>
  <si>
    <t>石景珠</t>
  </si>
  <si>
    <t>金强</t>
  </si>
  <si>
    <t>翁建明</t>
  </si>
  <si>
    <t>350403********5019</t>
  </si>
  <si>
    <t>林瑞清</t>
  </si>
  <si>
    <t>350403********5029</t>
  </si>
  <si>
    <t>翁羽萱</t>
  </si>
  <si>
    <t>翁羽彤</t>
  </si>
  <si>
    <t>陈式德</t>
  </si>
  <si>
    <t>任明生</t>
  </si>
  <si>
    <t>罗秀平</t>
  </si>
  <si>
    <t>白蚶目</t>
  </si>
  <si>
    <t>胡莲华</t>
  </si>
  <si>
    <t>350426********6542</t>
  </si>
  <si>
    <t>夏盛新</t>
  </si>
  <si>
    <t>350424********1935</t>
  </si>
  <si>
    <t>俞丽香</t>
  </si>
  <si>
    <t>352123********4028</t>
  </si>
  <si>
    <t>夏颖</t>
  </si>
  <si>
    <t>曾万肯</t>
  </si>
  <si>
    <t>350425********0337</t>
  </si>
  <si>
    <t>张秀璇</t>
  </si>
  <si>
    <t>陈桂</t>
  </si>
  <si>
    <t>郑小燕</t>
  </si>
  <si>
    <t>360124********0062</t>
  </si>
  <si>
    <t>许为栋</t>
  </si>
  <si>
    <t>362501********6016</t>
  </si>
  <si>
    <t>邓爽云</t>
  </si>
  <si>
    <t>362501********6029</t>
  </si>
  <si>
    <t>郭红兵</t>
  </si>
  <si>
    <t>何德燕</t>
  </si>
  <si>
    <t>532124********1729</t>
  </si>
  <si>
    <t>肖鸿</t>
  </si>
  <si>
    <t>532124********1722</t>
  </si>
  <si>
    <t>肖俊杰</t>
  </si>
  <si>
    <t>530623********2310</t>
  </si>
  <si>
    <t>吴细英</t>
  </si>
  <si>
    <t>350426********7046</t>
  </si>
  <si>
    <t>彭玉治</t>
  </si>
  <si>
    <t>宋颖</t>
  </si>
  <si>
    <t>黄建兴</t>
  </si>
  <si>
    <t>耿桂香</t>
  </si>
  <si>
    <t>350402********3021</t>
  </si>
  <si>
    <t>陈凤格</t>
  </si>
  <si>
    <t>陈金亮</t>
  </si>
  <si>
    <t>张建秋</t>
  </si>
  <si>
    <t>350421********0021</t>
  </si>
  <si>
    <t>陈诗敏</t>
  </si>
  <si>
    <t>陈一诺</t>
  </si>
  <si>
    <t>廖秋英</t>
  </si>
  <si>
    <t>林昌勇</t>
  </si>
  <si>
    <t>林玥</t>
  </si>
  <si>
    <t>刘昊</t>
  </si>
  <si>
    <t>李泽宇</t>
  </si>
  <si>
    <t>李春燕</t>
  </si>
  <si>
    <t>王先勇</t>
  </si>
  <si>
    <t>林雪玲</t>
  </si>
  <si>
    <t>350402********2047</t>
  </si>
  <si>
    <t>张溪犁</t>
  </si>
  <si>
    <t>350322********4319</t>
  </si>
  <si>
    <t>黄春霞</t>
  </si>
  <si>
    <t>350322********448X</t>
  </si>
  <si>
    <t>何春艳</t>
  </si>
  <si>
    <t>350127********5369</t>
  </si>
  <si>
    <t>邓长雄</t>
  </si>
  <si>
    <t>史金花</t>
  </si>
  <si>
    <t>方家文</t>
  </si>
  <si>
    <t>350403********0033</t>
  </si>
  <si>
    <t>彭先红</t>
  </si>
  <si>
    <t>邓桂秀</t>
  </si>
  <si>
    <t>350403********4044</t>
  </si>
  <si>
    <t>黄思颖</t>
  </si>
  <si>
    <t>张远美</t>
  </si>
  <si>
    <t>320825********4924</t>
  </si>
  <si>
    <t>李月花</t>
  </si>
  <si>
    <t>350403********3049</t>
  </si>
  <si>
    <t>邓富生</t>
  </si>
  <si>
    <t>姜元珍</t>
  </si>
  <si>
    <t>350420********2040</t>
  </si>
  <si>
    <t>陈小容</t>
  </si>
  <si>
    <t>513030********8324</t>
  </si>
  <si>
    <t>王晓霞</t>
  </si>
  <si>
    <t>林勇</t>
  </si>
  <si>
    <t>官仁耿</t>
  </si>
  <si>
    <t>350525********1317</t>
  </si>
  <si>
    <t>陈文英</t>
  </si>
  <si>
    <t>350525********1322</t>
  </si>
  <si>
    <t>郑依妹</t>
  </si>
  <si>
    <t>贺丽琴</t>
  </si>
  <si>
    <t>350403********5021</t>
  </si>
  <si>
    <t>蔡露</t>
  </si>
  <si>
    <t>350403********1040</t>
  </si>
  <si>
    <t>陈艳</t>
  </si>
  <si>
    <t>陈桃容</t>
  </si>
  <si>
    <t>352226********5722</t>
  </si>
  <si>
    <t>陈泽希</t>
  </si>
  <si>
    <t>王超</t>
  </si>
  <si>
    <t>王新花</t>
  </si>
  <si>
    <t>372827********1748</t>
  </si>
  <si>
    <t>王昌皓</t>
  </si>
  <si>
    <t>350402********4044</t>
  </si>
  <si>
    <t>庞玉贞</t>
  </si>
  <si>
    <t>邵云清</t>
  </si>
  <si>
    <t>350403********0063</t>
  </si>
  <si>
    <t>苏秋瞻</t>
  </si>
  <si>
    <t>350583********9303</t>
  </si>
  <si>
    <t>范有生</t>
  </si>
  <si>
    <t>350403********5016</t>
  </si>
  <si>
    <t>王莲香</t>
  </si>
  <si>
    <t>350403********5027</t>
  </si>
  <si>
    <t>范丽婷</t>
  </si>
  <si>
    <t>350403********5020</t>
  </si>
  <si>
    <t>范炜彬</t>
  </si>
  <si>
    <t>赵秀云</t>
  </si>
  <si>
    <t>吴建明</t>
  </si>
  <si>
    <t>350403********1070</t>
  </si>
  <si>
    <t>吴德</t>
  </si>
  <si>
    <t>颜国强</t>
  </si>
  <si>
    <t>林幼花</t>
  </si>
  <si>
    <t>350425********3326</t>
  </si>
  <si>
    <t>谷阎</t>
  </si>
  <si>
    <t>孙玉霞</t>
  </si>
  <si>
    <t>汪群艳</t>
  </si>
  <si>
    <t>422428********4860</t>
  </si>
  <si>
    <t>胡思配</t>
  </si>
  <si>
    <t>330328********5513</t>
  </si>
  <si>
    <t>胡冰</t>
  </si>
  <si>
    <t>429006********4821</t>
  </si>
  <si>
    <t>谭建华</t>
  </si>
  <si>
    <t>钟财娇</t>
  </si>
  <si>
    <t>352226********542X</t>
  </si>
  <si>
    <t>钟楚言</t>
  </si>
  <si>
    <t>魏翠仙</t>
  </si>
  <si>
    <t>白秀英</t>
  </si>
  <si>
    <t>350403********0043</t>
  </si>
  <si>
    <t>吕辉锐</t>
  </si>
  <si>
    <t>350583********1376</t>
  </si>
  <si>
    <t>沙永海</t>
  </si>
  <si>
    <t>江幼枝</t>
  </si>
  <si>
    <t>350621********7027</t>
  </si>
  <si>
    <t>王秀荣</t>
  </si>
  <si>
    <t>肖兴妹</t>
  </si>
  <si>
    <t>张爱莲</t>
  </si>
  <si>
    <t>朱建梅</t>
  </si>
  <si>
    <t>郭锁明</t>
  </si>
  <si>
    <t>321119********3773</t>
  </si>
  <si>
    <t>陈志仙</t>
  </si>
  <si>
    <t>321181********3789</t>
  </si>
  <si>
    <t>陈桂花</t>
  </si>
  <si>
    <t>徐妙浈</t>
  </si>
  <si>
    <t>350403********7029</t>
  </si>
  <si>
    <t>吕顺招</t>
  </si>
  <si>
    <t>李京洋</t>
  </si>
  <si>
    <t>350403********403X</t>
  </si>
  <si>
    <t>徐炎青</t>
  </si>
  <si>
    <t>362330********5009</t>
  </si>
  <si>
    <t>李晨雨</t>
  </si>
  <si>
    <t>袁慧娟</t>
  </si>
  <si>
    <t>何则心</t>
  </si>
  <si>
    <t>林凤英</t>
  </si>
  <si>
    <t>何书林</t>
  </si>
  <si>
    <t>吴振彪</t>
  </si>
  <si>
    <t>刘显凤</t>
  </si>
  <si>
    <t>510126********0323</t>
  </si>
  <si>
    <t>孟庆粉</t>
  </si>
  <si>
    <t>陈贵英</t>
  </si>
  <si>
    <t>350403********0061</t>
  </si>
  <si>
    <t>徐南明</t>
  </si>
  <si>
    <t>刘文英</t>
  </si>
  <si>
    <t>王乃强</t>
  </si>
  <si>
    <t>320922********2094</t>
  </si>
  <si>
    <t>许珞安</t>
  </si>
  <si>
    <t>350403********7045</t>
  </si>
  <si>
    <t>王馨恋</t>
  </si>
  <si>
    <t>范顺森</t>
  </si>
  <si>
    <t>马丽</t>
  </si>
  <si>
    <t>王玉香</t>
  </si>
  <si>
    <t>350127********1565</t>
  </si>
  <si>
    <t>刘宜建</t>
  </si>
  <si>
    <t>王惠娟</t>
  </si>
  <si>
    <t>刘杰</t>
  </si>
  <si>
    <t>陈明南</t>
  </si>
  <si>
    <t>黄萍</t>
  </si>
  <si>
    <t>蒋昌繁</t>
  </si>
  <si>
    <t>350426********3039</t>
  </si>
  <si>
    <t>蒋际镇</t>
  </si>
  <si>
    <t>350426********3012</t>
  </si>
  <si>
    <t>蒋淑琳</t>
  </si>
  <si>
    <t>350426********3028</t>
  </si>
  <si>
    <t>张治黔</t>
  </si>
  <si>
    <t>林阿萍</t>
  </si>
  <si>
    <t>350521********7681</t>
  </si>
  <si>
    <t>张祖勤</t>
  </si>
  <si>
    <t>350402********6051</t>
  </si>
  <si>
    <t>洋溪镇</t>
  </si>
  <si>
    <t>张德毅</t>
  </si>
  <si>
    <t>350402********6016</t>
  </si>
  <si>
    <t>王秀红</t>
  </si>
  <si>
    <t>350426********704X</t>
  </si>
  <si>
    <t>陈昕宇</t>
  </si>
  <si>
    <t>350403********2020</t>
  </si>
  <si>
    <t>梁祖平</t>
  </si>
  <si>
    <t>游三金</t>
  </si>
  <si>
    <t>352101********6166</t>
  </si>
  <si>
    <t>王宝红</t>
  </si>
  <si>
    <t>林万能</t>
  </si>
  <si>
    <t>350403********1054</t>
  </si>
  <si>
    <t>林鑫晟</t>
  </si>
  <si>
    <t>黄春海</t>
  </si>
  <si>
    <t>黄锌浩</t>
  </si>
  <si>
    <t>黄好</t>
  </si>
  <si>
    <t>施福生</t>
  </si>
  <si>
    <t>350403********3051</t>
  </si>
  <si>
    <t>林秋芬</t>
  </si>
  <si>
    <t>陈卫平</t>
  </si>
  <si>
    <t>詹桂香</t>
  </si>
  <si>
    <t>350426********6528</t>
  </si>
  <si>
    <t>李志强</t>
  </si>
  <si>
    <t>唐玉婷</t>
  </si>
  <si>
    <t>350402********0045</t>
  </si>
  <si>
    <t>黄建军</t>
  </si>
  <si>
    <t>350481********2036</t>
  </si>
  <si>
    <t>黄麟杰</t>
  </si>
  <si>
    <t>350481********2010</t>
  </si>
  <si>
    <t>唐碗岚</t>
  </si>
  <si>
    <t>350402********0049</t>
  </si>
  <si>
    <t>岳东梅</t>
  </si>
  <si>
    <t>220502********0686</t>
  </si>
  <si>
    <t>李素融</t>
  </si>
  <si>
    <t>350429********1027</t>
  </si>
  <si>
    <t>徐秀英</t>
  </si>
  <si>
    <t>王秋霞</t>
  </si>
  <si>
    <t>葛建生</t>
  </si>
  <si>
    <t>黄玉珠</t>
  </si>
  <si>
    <t>葛雯</t>
  </si>
  <si>
    <t>350402********0027</t>
  </si>
  <si>
    <t>许友瑜</t>
  </si>
  <si>
    <t>350582********3097</t>
  </si>
  <si>
    <t>许晓慧</t>
  </si>
  <si>
    <t>潘小兰</t>
  </si>
  <si>
    <t>350126********2721</t>
  </si>
  <si>
    <t>陈利珠</t>
  </si>
  <si>
    <t>陈祺</t>
  </si>
  <si>
    <t>350403********2043</t>
  </si>
  <si>
    <t>黄勤发</t>
  </si>
  <si>
    <t>黄淑珍</t>
  </si>
  <si>
    <t>350124********4029</t>
  </si>
  <si>
    <t>黄鑫瑜</t>
  </si>
  <si>
    <t>350402********0046</t>
  </si>
  <si>
    <t>宗永连</t>
  </si>
  <si>
    <t>372523********602X</t>
  </si>
  <si>
    <t>黄绍平</t>
  </si>
  <si>
    <t>邓桂香</t>
  </si>
  <si>
    <t>涂娥仔</t>
  </si>
  <si>
    <t>游文芳</t>
  </si>
  <si>
    <t>张拾火</t>
  </si>
  <si>
    <t>邓金花</t>
  </si>
  <si>
    <t>邱清明</t>
  </si>
  <si>
    <t>林梅钦</t>
  </si>
  <si>
    <t>350322********3825</t>
  </si>
  <si>
    <t>黄建明</t>
  </si>
  <si>
    <t>滕彩妮</t>
  </si>
  <si>
    <t>452129********1043</t>
  </si>
  <si>
    <t>黄紫滕</t>
  </si>
  <si>
    <t>汪义国</t>
  </si>
  <si>
    <t>林付云</t>
  </si>
  <si>
    <t>352627********3824</t>
  </si>
  <si>
    <t>杨新建</t>
  </si>
  <si>
    <t>陈喜燕</t>
  </si>
  <si>
    <t>洪宝添</t>
  </si>
  <si>
    <t>颜明华</t>
  </si>
  <si>
    <t>350525********3526</t>
  </si>
  <si>
    <t>骆晨莹</t>
  </si>
  <si>
    <t>郑章明</t>
  </si>
  <si>
    <t>350127********4716</t>
  </si>
  <si>
    <t>李青连</t>
  </si>
  <si>
    <t>433024********218X</t>
  </si>
  <si>
    <t>管建华</t>
  </si>
  <si>
    <t>陈明英</t>
  </si>
  <si>
    <t>352104********4027</t>
  </si>
  <si>
    <t>陈雪檬</t>
  </si>
  <si>
    <t>350783********4021</t>
  </si>
  <si>
    <t>范莉玮</t>
  </si>
  <si>
    <t>范妤岚</t>
  </si>
  <si>
    <t>350102********1543</t>
  </si>
  <si>
    <t>徐文珍</t>
  </si>
  <si>
    <t>林逸洋</t>
  </si>
  <si>
    <t>严荆仙</t>
  </si>
  <si>
    <t>350322********5219</t>
  </si>
  <si>
    <t>卢凤金</t>
  </si>
  <si>
    <t>350427********3024</t>
  </si>
  <si>
    <t>严宇涛</t>
  </si>
  <si>
    <t>严宇锋</t>
  </si>
  <si>
    <t>350402********2079</t>
  </si>
  <si>
    <t>赵建龙</t>
  </si>
  <si>
    <t>350403********1053</t>
  </si>
  <si>
    <t>陈华矫</t>
  </si>
  <si>
    <t>吴珍金</t>
  </si>
  <si>
    <t>350500********3528</t>
  </si>
  <si>
    <t>陈晓妍</t>
  </si>
  <si>
    <t>350502********3527</t>
  </si>
  <si>
    <t>曾春枝</t>
  </si>
  <si>
    <t>方世铨</t>
  </si>
  <si>
    <t>352227********1834</t>
  </si>
  <si>
    <t>蒋学芳</t>
  </si>
  <si>
    <t>350403********4066</t>
  </si>
  <si>
    <t>廖东生</t>
  </si>
  <si>
    <t>352622********0410</t>
  </si>
  <si>
    <t>周鑫博</t>
  </si>
  <si>
    <t>郑炜</t>
  </si>
  <si>
    <t>黄园园</t>
  </si>
  <si>
    <t>350425********0028</t>
  </si>
  <si>
    <t>郑一粒</t>
  </si>
  <si>
    <t>胡忠亮</t>
  </si>
  <si>
    <t>350403********1058</t>
  </si>
  <si>
    <t>邓长英</t>
  </si>
  <si>
    <t>苏昭安</t>
  </si>
  <si>
    <t>任秀珍</t>
  </si>
  <si>
    <t>邓树亮</t>
  </si>
  <si>
    <t>350402********6056</t>
  </si>
  <si>
    <t>王克平</t>
  </si>
  <si>
    <t>350402********4018</t>
  </si>
  <si>
    <t>黄文忠</t>
  </si>
  <si>
    <t>350403********0052</t>
  </si>
  <si>
    <t>陈高理</t>
  </si>
  <si>
    <t>350102********0393</t>
  </si>
  <si>
    <t>郑国生</t>
  </si>
  <si>
    <t>刘志兰</t>
  </si>
  <si>
    <t>350430********1041</t>
  </si>
  <si>
    <t>邓卫萍</t>
  </si>
  <si>
    <t>肖家德</t>
  </si>
  <si>
    <t>叶国荣</t>
  </si>
  <si>
    <t>叶智祺</t>
  </si>
  <si>
    <t>350402********4036</t>
  </si>
  <si>
    <t>李新全</t>
  </si>
  <si>
    <t>王志忠</t>
  </si>
  <si>
    <t>鄢振雄</t>
  </si>
  <si>
    <t>曹秋侠</t>
  </si>
  <si>
    <t>612124********0620</t>
  </si>
  <si>
    <t>李鸿辉</t>
  </si>
  <si>
    <t>马喜兰</t>
  </si>
  <si>
    <t>陈明霞</t>
  </si>
  <si>
    <t>黄忠纯</t>
  </si>
  <si>
    <t>350426********3018</t>
  </si>
  <si>
    <t>陈金华</t>
  </si>
  <si>
    <t>白沙公租房</t>
  </si>
  <si>
    <t>陈梦婷</t>
  </si>
  <si>
    <t>胡翠英</t>
  </si>
  <si>
    <t>桂国庆</t>
  </si>
  <si>
    <t>王翠明</t>
  </si>
  <si>
    <t>350402********0042</t>
  </si>
  <si>
    <t>陈世凯</t>
  </si>
  <si>
    <t>曾小玲</t>
  </si>
  <si>
    <t>董孝峰</t>
  </si>
  <si>
    <t>刘生科</t>
  </si>
  <si>
    <t>陈兰花</t>
  </si>
  <si>
    <t>350425********122X</t>
  </si>
  <si>
    <t>黄传通</t>
  </si>
  <si>
    <t>350125********3893</t>
  </si>
  <si>
    <t>柯文明</t>
  </si>
  <si>
    <r>
      <rPr>
        <sz val="10.5"/>
        <color rgb="FF212529"/>
        <rFont val="Arial"/>
        <charset val="134"/>
      </rPr>
      <t>翁墩新一村公租房</t>
    </r>
  </si>
  <si>
    <t>李燕晴</t>
  </si>
  <si>
    <t>350420********006X</t>
  </si>
  <si>
    <t>魏文</t>
  </si>
  <si>
    <t>350402********4026</t>
  </si>
  <si>
    <t>谢开旺</t>
  </si>
  <si>
    <t>黄春花</t>
  </si>
  <si>
    <t>350423********502X</t>
  </si>
  <si>
    <t>谢家豪</t>
  </si>
  <si>
    <t>刘正涛</t>
  </si>
  <si>
    <t>许嘉琪</t>
  </si>
  <si>
    <t>江玲</t>
  </si>
  <si>
    <t>张治闽</t>
  </si>
  <si>
    <t>张艳</t>
  </si>
  <si>
    <t>苏江林</t>
  </si>
  <si>
    <t>352227********0017</t>
  </si>
  <si>
    <t>林兰英</t>
  </si>
  <si>
    <t>352227********052X</t>
  </si>
  <si>
    <t>魏宏</t>
  </si>
  <si>
    <t>350403********1071</t>
  </si>
  <si>
    <t>邓玉燕</t>
  </si>
  <si>
    <t>林月桃</t>
  </si>
  <si>
    <t>352101********6149</t>
  </si>
  <si>
    <t>王慕选</t>
  </si>
  <si>
    <t>张月霞</t>
  </si>
  <si>
    <t>132934********2224</t>
  </si>
  <si>
    <t>陈泉来</t>
  </si>
  <si>
    <t>350524********2510</t>
  </si>
  <si>
    <t>陈红霞</t>
  </si>
  <si>
    <t>350524********6529</t>
  </si>
  <si>
    <t>张夏花</t>
  </si>
  <si>
    <t>332623********1425</t>
  </si>
  <si>
    <t>商松景</t>
  </si>
  <si>
    <t>350430********1016</t>
  </si>
  <si>
    <t>碧玉小区公租房</t>
  </si>
  <si>
    <t>黄峻峰</t>
  </si>
  <si>
    <t>林向阳</t>
  </si>
  <si>
    <t>350321********4214</t>
  </si>
  <si>
    <t>郑文娟</t>
  </si>
  <si>
    <t>350403********304X</t>
  </si>
  <si>
    <t>鲁琼</t>
  </si>
  <si>
    <t>鲁诗尧</t>
  </si>
  <si>
    <t>张金铜</t>
  </si>
  <si>
    <t>姜文英</t>
  </si>
  <si>
    <t>350403********402X</t>
  </si>
  <si>
    <t>张玉宝</t>
  </si>
  <si>
    <t>刘荣梅</t>
  </si>
  <si>
    <t>342728********0027</t>
  </si>
  <si>
    <t>陈玉冲</t>
  </si>
  <si>
    <t>黄志能</t>
  </si>
  <si>
    <t>350426********4011</t>
  </si>
  <si>
    <t>黄仕杰</t>
  </si>
  <si>
    <t>赖凤英</t>
  </si>
  <si>
    <t>林心语</t>
  </si>
  <si>
    <t>季江闽</t>
  </si>
  <si>
    <t>鲍日华</t>
  </si>
  <si>
    <t>350125********4146</t>
  </si>
  <si>
    <t>季文鑫</t>
  </si>
  <si>
    <t>饶顺明</t>
  </si>
  <si>
    <t>林惠</t>
  </si>
  <si>
    <t>350403********1078</t>
  </si>
  <si>
    <t>林永祺</t>
  </si>
  <si>
    <t>郭宗福</t>
  </si>
  <si>
    <t>李建勇</t>
  </si>
  <si>
    <t>林盛煌</t>
  </si>
  <si>
    <t>翁清妹</t>
  </si>
  <si>
    <t>350425********2449</t>
  </si>
  <si>
    <t>林立明</t>
  </si>
  <si>
    <t>王晓英</t>
  </si>
  <si>
    <t>柯清华</t>
  </si>
  <si>
    <t>350402********4023</t>
  </si>
  <si>
    <t>苏贤平</t>
  </si>
  <si>
    <t>苏文斌</t>
  </si>
  <si>
    <t>陈莲仙</t>
  </si>
  <si>
    <t>350425********0026</t>
  </si>
  <si>
    <t>王福东</t>
  </si>
  <si>
    <t>洪祁贵</t>
  </si>
  <si>
    <t>陈木梅</t>
  </si>
  <si>
    <t>陈茂璋</t>
  </si>
  <si>
    <t>高月芝</t>
  </si>
  <si>
    <t>350403********0084</t>
  </si>
  <si>
    <t>邓衍秋</t>
  </si>
  <si>
    <t>邓爱男</t>
  </si>
  <si>
    <t>350403********0048</t>
  </si>
  <si>
    <t>林艳</t>
  </si>
  <si>
    <t>李杨景</t>
  </si>
  <si>
    <t>李衍彬</t>
  </si>
  <si>
    <t>包学瑞</t>
  </si>
  <si>
    <t>岑元洪</t>
  </si>
  <si>
    <t>522328********5327</t>
  </si>
  <si>
    <t>包梓萍</t>
  </si>
  <si>
    <t>包淑萍</t>
  </si>
  <si>
    <t>邓猷明</t>
  </si>
  <si>
    <t>陈爱金</t>
  </si>
  <si>
    <t>邓雨馨</t>
  </si>
  <si>
    <t>350403********3043</t>
  </si>
  <si>
    <t>邓啟钰</t>
  </si>
  <si>
    <t>邱志华</t>
  </si>
  <si>
    <t>黄建敏</t>
  </si>
  <si>
    <t>352121********0525</t>
  </si>
  <si>
    <t>谢美仙</t>
  </si>
  <si>
    <t>尤长武</t>
  </si>
  <si>
    <t>尤璐</t>
  </si>
  <si>
    <t>张秋景</t>
  </si>
  <si>
    <t>350430********0029</t>
  </si>
  <si>
    <t>邓彩云</t>
  </si>
  <si>
    <t>李雯</t>
  </si>
  <si>
    <t>朱秀英</t>
  </si>
  <si>
    <t>邓丽芳</t>
  </si>
  <si>
    <t>林文卿</t>
  </si>
  <si>
    <t>叶文英</t>
  </si>
  <si>
    <t>350402********0066</t>
  </si>
  <si>
    <t>陈首兰</t>
  </si>
  <si>
    <t>黄种成</t>
  </si>
  <si>
    <t>350583********8312</t>
  </si>
  <si>
    <t>黄月芬</t>
  </si>
  <si>
    <t>350583********8402</t>
  </si>
  <si>
    <t>刘春英</t>
  </si>
  <si>
    <t>罗子含</t>
  </si>
  <si>
    <t>黄怡国</t>
  </si>
  <si>
    <t>350402********2031</t>
  </si>
  <si>
    <t>林秀珠</t>
  </si>
  <si>
    <t>张志明</t>
  </si>
  <si>
    <t>吴守花</t>
  </si>
  <si>
    <t>350423********0022</t>
  </si>
  <si>
    <t>陈兴</t>
  </si>
  <si>
    <t>陈梦瑶</t>
  </si>
  <si>
    <t>罗素清</t>
  </si>
  <si>
    <t>蔡梦洁</t>
  </si>
  <si>
    <t>张蔚林</t>
  </si>
  <si>
    <t>352202********6912</t>
  </si>
  <si>
    <t>张子垣</t>
  </si>
  <si>
    <t>350981********009X</t>
  </si>
  <si>
    <t>张梓洋</t>
  </si>
  <si>
    <t>350402********4072</t>
  </si>
  <si>
    <t>梁菊香</t>
  </si>
  <si>
    <t>350424********1223</t>
  </si>
  <si>
    <t>欧志文</t>
  </si>
  <si>
    <t>350402********2032</t>
  </si>
  <si>
    <t>陈金聪</t>
  </si>
  <si>
    <t>350403********4038</t>
  </si>
  <si>
    <t>伍珠</t>
  </si>
  <si>
    <t>350424********0529</t>
  </si>
  <si>
    <t>陈俊超</t>
  </si>
  <si>
    <t>陈春霖</t>
  </si>
  <si>
    <t>350403********1032</t>
  </si>
  <si>
    <t>陈进棉</t>
  </si>
  <si>
    <t>林凤滨</t>
  </si>
  <si>
    <t>350124********2806</t>
  </si>
  <si>
    <t>姚宣兵</t>
  </si>
  <si>
    <t>季素蕉</t>
  </si>
  <si>
    <t>332625********4620</t>
  </si>
  <si>
    <t>庄少华</t>
  </si>
  <si>
    <t>350321********1916</t>
  </si>
  <si>
    <t>朱针</t>
  </si>
  <si>
    <t>370502********6021</t>
  </si>
  <si>
    <t>俞香华</t>
  </si>
  <si>
    <t>362334********2841</t>
  </si>
  <si>
    <t>郑捍国</t>
  </si>
  <si>
    <t>胡建福</t>
  </si>
  <si>
    <t>李清徐</t>
  </si>
  <si>
    <t>372523********6042</t>
  </si>
  <si>
    <t>洪宝财</t>
  </si>
  <si>
    <t>吴香龙</t>
  </si>
  <si>
    <t>邹金华</t>
  </si>
  <si>
    <t>362131********2623</t>
  </si>
  <si>
    <t>罗杰</t>
  </si>
  <si>
    <t>王建成</t>
  </si>
  <si>
    <t>王杨</t>
  </si>
  <si>
    <t>林明辉</t>
  </si>
  <si>
    <t>黄金玉</t>
  </si>
  <si>
    <t>350403********4061</t>
  </si>
  <si>
    <t>徐迅昱</t>
  </si>
  <si>
    <t>马传富</t>
  </si>
  <si>
    <t>陶娘英</t>
  </si>
  <si>
    <t>李学良</t>
  </si>
  <si>
    <t>李水金</t>
  </si>
  <si>
    <t>巫新香</t>
  </si>
  <si>
    <t>350424********0840</t>
  </si>
  <si>
    <t>李东文</t>
  </si>
  <si>
    <t>王金英</t>
  </si>
  <si>
    <t>张建红</t>
  </si>
  <si>
    <t>林彤</t>
  </si>
  <si>
    <t>邓建华</t>
  </si>
  <si>
    <t>350402********003X</t>
  </si>
  <si>
    <t>甘晓云</t>
  </si>
  <si>
    <t>邓婷</t>
  </si>
  <si>
    <t>姜锡标</t>
  </si>
  <si>
    <t>350403********5031</t>
  </si>
  <si>
    <t>姜秀男</t>
  </si>
  <si>
    <t>350481********2522</t>
  </si>
  <si>
    <t>姜永辉</t>
  </si>
  <si>
    <t>陆福山</t>
  </si>
  <si>
    <t>官富娥</t>
  </si>
  <si>
    <t>高翠翠</t>
  </si>
  <si>
    <t>邓世平</t>
  </si>
  <si>
    <t>350403********5032</t>
  </si>
  <si>
    <t>郭秋明</t>
  </si>
  <si>
    <t>350426********2067</t>
  </si>
  <si>
    <t>邓伊辰</t>
  </si>
  <si>
    <t>魏锦友</t>
  </si>
  <si>
    <t>罗丽珍</t>
  </si>
  <si>
    <t>余红英</t>
  </si>
  <si>
    <t>陈宇卿</t>
  </si>
  <si>
    <t>兰启祥</t>
  </si>
  <si>
    <t>350427********005X</t>
  </si>
  <si>
    <t>宁爱闽</t>
  </si>
  <si>
    <t>吴国华</t>
  </si>
  <si>
    <t>350403********5030</t>
  </si>
  <si>
    <t>冯秀文</t>
  </si>
  <si>
    <t>350403********6041</t>
  </si>
  <si>
    <t>吴磊</t>
  </si>
  <si>
    <t>林瑞烟</t>
  </si>
  <si>
    <t>350322********1644</t>
  </si>
  <si>
    <t>郭妹臣</t>
  </si>
  <si>
    <t>王庆龙</t>
  </si>
  <si>
    <t>350427********0011</t>
  </si>
  <si>
    <t>罗新男</t>
  </si>
  <si>
    <t>350403********602X</t>
  </si>
  <si>
    <t>魏爱菊</t>
  </si>
  <si>
    <t>高益民</t>
  </si>
  <si>
    <t>杨晟</t>
  </si>
  <si>
    <t>350402********6036</t>
  </si>
  <si>
    <t>刘光蓉</t>
  </si>
  <si>
    <t>512221********678X</t>
  </si>
  <si>
    <t>杨艺如</t>
  </si>
  <si>
    <t>500101********6763</t>
  </si>
  <si>
    <t>包著琴</t>
  </si>
  <si>
    <t>350524********5549</t>
  </si>
  <si>
    <t>施养成</t>
  </si>
  <si>
    <t>熊永秀</t>
  </si>
  <si>
    <t>350421********1028</t>
  </si>
  <si>
    <t>巫荣华</t>
  </si>
  <si>
    <t>廖绪光</t>
  </si>
  <si>
    <t>350403********3036</t>
  </si>
  <si>
    <t>廖克杰</t>
  </si>
  <si>
    <t>陈佳兴</t>
  </si>
  <si>
    <t>陈黄睿</t>
  </si>
  <si>
    <t>张建明</t>
  </si>
  <si>
    <t>郑德山</t>
  </si>
  <si>
    <t>陈琼兰</t>
  </si>
  <si>
    <t>350322********1628</t>
  </si>
  <si>
    <t>曾秀气</t>
  </si>
  <si>
    <t>郑仁河</t>
  </si>
  <si>
    <t>350403********0013</t>
  </si>
  <si>
    <t>廖爱春</t>
  </si>
  <si>
    <t>352227********1828</t>
  </si>
  <si>
    <t>郑皓宇</t>
  </si>
  <si>
    <t>叶贻能</t>
  </si>
  <si>
    <t>350525********3519</t>
  </si>
  <si>
    <t>王文英</t>
  </si>
  <si>
    <t>350783********1521</t>
  </si>
  <si>
    <t>叶星茹</t>
  </si>
  <si>
    <t>350404********3028</t>
  </si>
  <si>
    <t>叶星瑜</t>
  </si>
  <si>
    <t>骆惠勇</t>
  </si>
  <si>
    <t>陈双平</t>
  </si>
  <si>
    <t>350322********1104</t>
  </si>
  <si>
    <t>陈嘉辉</t>
  </si>
  <si>
    <t>陈嘉煌</t>
  </si>
  <si>
    <t>350403********1052</t>
  </si>
  <si>
    <t>郭凤新</t>
  </si>
  <si>
    <t>陈惠玲</t>
  </si>
  <si>
    <t>郭晨</t>
  </si>
  <si>
    <t>邓雪珠</t>
  </si>
  <si>
    <t>丁太银</t>
  </si>
  <si>
    <t>刘改女</t>
  </si>
  <si>
    <t>薄其亮</t>
  </si>
  <si>
    <t>350403********4018</t>
  </si>
  <si>
    <t>林丽香</t>
  </si>
  <si>
    <t>李爱英</t>
  </si>
  <si>
    <t>王朝英</t>
  </si>
  <si>
    <t>350403********4043</t>
  </si>
  <si>
    <t>张本华</t>
  </si>
  <si>
    <t>张健</t>
  </si>
  <si>
    <t>张梦涵</t>
  </si>
  <si>
    <t>常来福</t>
  </si>
  <si>
    <t>严玉灶</t>
  </si>
  <si>
    <t>350322********5110</t>
  </si>
  <si>
    <t>吴秀兰</t>
  </si>
  <si>
    <t>350322********5142</t>
  </si>
  <si>
    <t>佘建江</t>
  </si>
  <si>
    <t>350402********0050</t>
  </si>
  <si>
    <t>黄印明</t>
  </si>
  <si>
    <t>张兴辉</t>
  </si>
  <si>
    <t>350403********5012</t>
  </si>
  <si>
    <t>林素华</t>
  </si>
  <si>
    <t>张俊弛</t>
  </si>
  <si>
    <t>黄福英</t>
  </si>
  <si>
    <t>352231********0328</t>
  </si>
  <si>
    <t>刘燕</t>
  </si>
  <si>
    <t>350402********0048</t>
  </si>
  <si>
    <t>王佳妮</t>
  </si>
  <si>
    <t>林福招</t>
  </si>
  <si>
    <t>刘秀莲</t>
  </si>
  <si>
    <t>350403********4063</t>
  </si>
  <si>
    <t>王清全</t>
  </si>
  <si>
    <t>曹木娣</t>
  </si>
  <si>
    <t>350427********7024</t>
  </si>
  <si>
    <t>林邦燕</t>
  </si>
  <si>
    <t>秦永福</t>
  </si>
  <si>
    <t>350403********3010</t>
  </si>
  <si>
    <t>张承俊</t>
  </si>
  <si>
    <t>张水珠</t>
  </si>
  <si>
    <t>350403********5023</t>
  </si>
  <si>
    <t>任保中</t>
  </si>
  <si>
    <t>刘兴光</t>
  </si>
  <si>
    <t>傅红胜</t>
  </si>
  <si>
    <t>傅文杰</t>
  </si>
  <si>
    <t>夏建华</t>
  </si>
  <si>
    <t>林明</t>
  </si>
  <si>
    <t>蒲春来</t>
  </si>
  <si>
    <t>340321********9278</t>
  </si>
  <si>
    <t>岑碧红</t>
  </si>
  <si>
    <t>452101********1522</t>
  </si>
  <si>
    <t>邓安帅</t>
  </si>
  <si>
    <t>陈宗袍</t>
  </si>
  <si>
    <t>350322********4354</t>
  </si>
  <si>
    <t>杨洪</t>
  </si>
  <si>
    <t>522426********8046</t>
  </si>
  <si>
    <t>吴珍萍</t>
  </si>
  <si>
    <t>卢建英</t>
  </si>
  <si>
    <t>陈小忠</t>
  </si>
  <si>
    <t>刘桂梅</t>
  </si>
  <si>
    <t>宁欢</t>
  </si>
  <si>
    <t>苏林</t>
  </si>
  <si>
    <t>唐香妹</t>
  </si>
  <si>
    <t>350784********3729</t>
  </si>
  <si>
    <t>高显福</t>
  </si>
  <si>
    <t>毛艳梅</t>
  </si>
  <si>
    <t>330823********4162</t>
  </si>
  <si>
    <t>范耀楠</t>
  </si>
  <si>
    <t>350402********601X</t>
  </si>
  <si>
    <t>韩玉珍</t>
  </si>
  <si>
    <t>李赛丽</t>
  </si>
  <si>
    <t>邱恒红</t>
  </si>
  <si>
    <t>蔡祥峰</t>
  </si>
  <si>
    <t>郭建军</t>
  </si>
  <si>
    <t>郭亮</t>
  </si>
  <si>
    <t>罗足男</t>
  </si>
  <si>
    <t>高传龙</t>
  </si>
  <si>
    <t>352228********5013</t>
  </si>
  <si>
    <t>廖六六</t>
  </si>
  <si>
    <t>352622********2426</t>
  </si>
  <si>
    <t>陈永环</t>
  </si>
  <si>
    <t>330328********2011</t>
  </si>
  <si>
    <t>陈书涛</t>
  </si>
  <si>
    <t>陈亚强</t>
  </si>
  <si>
    <t>350321********2639</t>
  </si>
  <si>
    <t>许金姐</t>
  </si>
  <si>
    <t>350322********1068</t>
  </si>
  <si>
    <t>卢家利</t>
  </si>
  <si>
    <t>杨蒜仔</t>
  </si>
  <si>
    <t>350583********6020</t>
  </si>
  <si>
    <t>黄学文</t>
  </si>
  <si>
    <t>滕建明</t>
  </si>
  <si>
    <t>范克龙</t>
  </si>
  <si>
    <t>戴秀妹</t>
  </si>
  <si>
    <t>350420********6024</t>
  </si>
  <si>
    <t>邓建斌</t>
  </si>
  <si>
    <t>吴智红</t>
  </si>
  <si>
    <t>350428********2527</t>
  </si>
  <si>
    <t>邓辰熙</t>
  </si>
  <si>
    <t>邓享昊</t>
  </si>
  <si>
    <t>王清才</t>
  </si>
  <si>
    <t>黄淑丽</t>
  </si>
  <si>
    <t>王佳乐</t>
  </si>
  <si>
    <t>许淑梅</t>
  </si>
  <si>
    <t>350321********2720</t>
  </si>
  <si>
    <t>陈莹涵</t>
  </si>
  <si>
    <t>陈德胜</t>
  </si>
  <si>
    <t>花震斌</t>
  </si>
  <si>
    <t>高爱红</t>
  </si>
  <si>
    <t>花愉翔</t>
  </si>
  <si>
    <t>谷党文</t>
  </si>
  <si>
    <t>朱盛善</t>
  </si>
  <si>
    <t>350426********3510</t>
  </si>
  <si>
    <t>朱兆怡</t>
  </si>
  <si>
    <t>吴森水</t>
  </si>
  <si>
    <t>350424********0242</t>
  </si>
  <si>
    <t>翁国泰</t>
  </si>
  <si>
    <t>350425********0515</t>
  </si>
  <si>
    <t>林凤莺</t>
  </si>
  <si>
    <t>350425********0523</t>
  </si>
  <si>
    <t>温伟佳</t>
  </si>
  <si>
    <t>黄乾爱</t>
  </si>
  <si>
    <t>352227********5623</t>
  </si>
  <si>
    <t>毛强健</t>
  </si>
  <si>
    <t>毛鈜量</t>
  </si>
  <si>
    <t>孟祥春</t>
  </si>
  <si>
    <t>杜建春</t>
  </si>
  <si>
    <t>张永华</t>
  </si>
  <si>
    <t>350403********3028</t>
  </si>
  <si>
    <t>杜康俊</t>
  </si>
  <si>
    <t>姜秀英</t>
  </si>
  <si>
    <t>张旺生</t>
  </si>
  <si>
    <t>谢水珠</t>
  </si>
  <si>
    <t>350421********3027</t>
  </si>
  <si>
    <t>余顺生</t>
  </si>
  <si>
    <t>陈雪娇</t>
  </si>
  <si>
    <t>余可</t>
  </si>
  <si>
    <t>余俊熙</t>
  </si>
  <si>
    <t>柳凌</t>
  </si>
  <si>
    <t>柳玮</t>
  </si>
  <si>
    <t>林丽霞</t>
  </si>
  <si>
    <t>450105********1521</t>
  </si>
  <si>
    <t>吕添水</t>
  </si>
  <si>
    <t>陈圣莲</t>
  </si>
  <si>
    <t>陈新梅</t>
  </si>
  <si>
    <t>350403********6023</t>
  </si>
  <si>
    <t>郑雨薇</t>
  </si>
  <si>
    <t>刘新香</t>
  </si>
  <si>
    <t>杨永驰</t>
  </si>
  <si>
    <t>严雪明</t>
  </si>
  <si>
    <t>350421********3022</t>
  </si>
  <si>
    <t>陈秀秀</t>
  </si>
  <si>
    <t>谢梅芬</t>
  </si>
  <si>
    <t>林明国</t>
  </si>
  <si>
    <t>林秀群</t>
  </si>
  <si>
    <t>350321********8149</t>
  </si>
  <si>
    <t>林宇辉</t>
  </si>
  <si>
    <t>黄国员</t>
  </si>
  <si>
    <t>俞秀珠</t>
  </si>
  <si>
    <t>350127********526X</t>
  </si>
  <si>
    <t>贺俊杰</t>
  </si>
  <si>
    <t>王秀锦</t>
  </si>
  <si>
    <t>350721********0025</t>
  </si>
  <si>
    <t>王紫涵</t>
  </si>
  <si>
    <t>350402********404X</t>
  </si>
  <si>
    <t>贺恒博</t>
  </si>
  <si>
    <t>350402********4051</t>
  </si>
  <si>
    <t>钟林金</t>
  </si>
  <si>
    <t>350424********1929</t>
  </si>
  <si>
    <t>苏世明</t>
  </si>
  <si>
    <t>徐明英</t>
  </si>
  <si>
    <t>350427********402X</t>
  </si>
  <si>
    <t>苏奇</t>
  </si>
  <si>
    <t>陈立斌</t>
  </si>
  <si>
    <t>孙西海</t>
  </si>
  <si>
    <t>雷丽珍</t>
  </si>
  <si>
    <t>罗明球</t>
  </si>
  <si>
    <t>350427********3534</t>
  </si>
  <si>
    <t>罗静娴</t>
  </si>
  <si>
    <t>罗静伟</t>
  </si>
  <si>
    <t>戴碧东</t>
  </si>
  <si>
    <t>张闽杰</t>
  </si>
  <si>
    <t>王文聪</t>
  </si>
  <si>
    <t>苏海花</t>
  </si>
  <si>
    <t>王熙</t>
  </si>
  <si>
    <t>王承泽</t>
  </si>
  <si>
    <t>程玲</t>
  </si>
  <si>
    <t>胡雅洁</t>
  </si>
  <si>
    <t>沈建</t>
  </si>
  <si>
    <t>张玉琼</t>
  </si>
  <si>
    <t>王孟涵</t>
  </si>
  <si>
    <t>朱玉英</t>
  </si>
  <si>
    <t>陈伟卓</t>
  </si>
  <si>
    <t>庄樟锦</t>
  </si>
  <si>
    <t>350403********0056</t>
  </si>
  <si>
    <t>邓彩莲</t>
  </si>
  <si>
    <t>陈国华</t>
  </si>
  <si>
    <t>李钦玉</t>
  </si>
  <si>
    <t>512925********6809</t>
  </si>
  <si>
    <t>陈金荣</t>
  </si>
  <si>
    <t>刘冬容</t>
  </si>
  <si>
    <t>362522********1522</t>
  </si>
  <si>
    <t>陈智伟</t>
  </si>
  <si>
    <t>颜秀凤</t>
  </si>
  <si>
    <t>徐国兴</t>
  </si>
  <si>
    <t>350421********0013</t>
  </si>
  <si>
    <t>陈剑</t>
  </si>
  <si>
    <t>邓长青</t>
  </si>
  <si>
    <t>邓秀清</t>
  </si>
  <si>
    <t>350402********6026</t>
  </si>
  <si>
    <t>邓安钰</t>
  </si>
  <si>
    <t>张瑞镇</t>
  </si>
  <si>
    <t>陈明</t>
  </si>
  <si>
    <t>张爱连</t>
  </si>
  <si>
    <t>350421********6028</t>
  </si>
  <si>
    <t>陈仟</t>
  </si>
  <si>
    <t>陈如意</t>
  </si>
  <si>
    <t>王海玲</t>
  </si>
  <si>
    <t>李金娣</t>
  </si>
  <si>
    <t>350403********1075</t>
  </si>
  <si>
    <t>350125********0046</t>
  </si>
  <si>
    <t>李志轩</t>
  </si>
  <si>
    <t>张茂明</t>
  </si>
  <si>
    <t>350402********5072</t>
  </si>
  <si>
    <t>黄翠清</t>
  </si>
  <si>
    <t>452122********1229</t>
  </si>
  <si>
    <t>张怀祥裕</t>
  </si>
  <si>
    <t>洪斌</t>
  </si>
  <si>
    <t>庄莉</t>
  </si>
  <si>
    <t>350403********2061</t>
  </si>
  <si>
    <t>洪雨馨</t>
  </si>
  <si>
    <t>林明华</t>
  </si>
  <si>
    <t>罗盛勇</t>
  </si>
  <si>
    <t>罗世钦</t>
  </si>
  <si>
    <t>苏丽玲</t>
  </si>
  <si>
    <t>350524********1589</t>
  </si>
  <si>
    <t>兰国平</t>
  </si>
  <si>
    <t>352128********3022</t>
  </si>
  <si>
    <t>郑莉雅</t>
  </si>
  <si>
    <t>王明科</t>
  </si>
  <si>
    <t>肖香娥</t>
  </si>
  <si>
    <t>王玮</t>
  </si>
  <si>
    <t>周雄伟</t>
  </si>
  <si>
    <t>雷丽芳</t>
  </si>
  <si>
    <t>周芯瑶</t>
  </si>
  <si>
    <t>雷伟杰</t>
  </si>
  <si>
    <t>350403********4039</t>
  </si>
  <si>
    <t>潘鸿卫</t>
  </si>
  <si>
    <t>潘铭晟</t>
  </si>
  <si>
    <t>吴升勇</t>
  </si>
  <si>
    <t>周吉东</t>
  </si>
  <si>
    <t>350420********2014</t>
  </si>
  <si>
    <t>刘玉清</t>
  </si>
  <si>
    <t>350402********5011</t>
  </si>
  <si>
    <t>郭兰烟</t>
  </si>
  <si>
    <t>350322********1043</t>
  </si>
  <si>
    <t>陈宏明</t>
  </si>
  <si>
    <t>350402********2052</t>
  </si>
  <si>
    <t>檀秀娟</t>
  </si>
  <si>
    <t>350125********4426</t>
  </si>
  <si>
    <t>钟松金</t>
  </si>
  <si>
    <t>350426********2037</t>
  </si>
  <si>
    <t>郑明莲</t>
  </si>
  <si>
    <t>350426********2026</t>
  </si>
  <si>
    <t>钟妮</t>
  </si>
  <si>
    <t>350426********2022</t>
  </si>
  <si>
    <t>叶祥龙</t>
  </si>
  <si>
    <t>段秀英</t>
  </si>
  <si>
    <t>吴兰芳</t>
  </si>
  <si>
    <t>350403********1045</t>
  </si>
  <si>
    <t>陈裕锋</t>
  </si>
  <si>
    <t>350524********7711</t>
  </si>
  <si>
    <t>350524********8267</t>
  </si>
  <si>
    <t>龚生福</t>
  </si>
  <si>
    <t>350429********5513</t>
  </si>
  <si>
    <t>吴冬兰</t>
  </si>
  <si>
    <t>350429********0045</t>
  </si>
  <si>
    <t>龚语芯</t>
  </si>
  <si>
    <t>350429********0063</t>
  </si>
  <si>
    <t>龚倩芸</t>
  </si>
  <si>
    <t>350429********0022</t>
  </si>
  <si>
    <t>王颜伟</t>
  </si>
  <si>
    <t>叶保娣</t>
  </si>
  <si>
    <t>350721********3241</t>
  </si>
  <si>
    <t>王晨浩</t>
  </si>
  <si>
    <t>兰宪亮</t>
  </si>
  <si>
    <t>曾水珍</t>
  </si>
  <si>
    <t>350430********0524</t>
  </si>
  <si>
    <t>兰筱</t>
  </si>
  <si>
    <t>蔡端兴</t>
  </si>
  <si>
    <t>黎敏</t>
  </si>
  <si>
    <t>350420********0043</t>
  </si>
  <si>
    <t>蔡上彬</t>
  </si>
  <si>
    <t>350403********103X</t>
  </si>
  <si>
    <t>郑玉英</t>
  </si>
  <si>
    <t>352122********2429</t>
  </si>
  <si>
    <t>陈阳明</t>
  </si>
  <si>
    <t>陈永杰</t>
  </si>
  <si>
    <t>林洁</t>
  </si>
  <si>
    <t>施毅</t>
  </si>
  <si>
    <t>350427********0030</t>
  </si>
  <si>
    <t>施浚宇</t>
  </si>
  <si>
    <t>350427********0053</t>
  </si>
  <si>
    <t>施林睿</t>
  </si>
  <si>
    <t>350405********0018</t>
  </si>
  <si>
    <t>林夏茉</t>
  </si>
  <si>
    <t>刘林昊</t>
  </si>
  <si>
    <t>陈爱清</t>
  </si>
  <si>
    <t>绿景花园廉租房</t>
  </si>
  <si>
    <t>戴志坚</t>
  </si>
  <si>
    <t>350583********1814</t>
  </si>
  <si>
    <t>金文宝</t>
  </si>
  <si>
    <t>牛继华</t>
  </si>
  <si>
    <t>350402********2010</t>
  </si>
  <si>
    <t>俞文强</t>
  </si>
  <si>
    <t>薛龙建</t>
  </si>
  <si>
    <t>371522********6015</t>
  </si>
  <si>
    <t>薛宗麒</t>
  </si>
  <si>
    <t>李桂彬</t>
  </si>
  <si>
    <t>李艺琴</t>
  </si>
  <si>
    <t>杨春兰</t>
  </si>
  <si>
    <t>140428********0827</t>
  </si>
  <si>
    <t>王岩灵</t>
  </si>
  <si>
    <t>140428********081X</t>
  </si>
  <si>
    <t>蔡茂斌</t>
  </si>
  <si>
    <t>朱平</t>
  </si>
  <si>
    <t>黄彩珑</t>
  </si>
  <si>
    <t>350122********4344</t>
  </si>
  <si>
    <t>何艺娜</t>
  </si>
  <si>
    <t>李彩花</t>
  </si>
  <si>
    <t>330327********1224</t>
  </si>
  <si>
    <t>林拥军</t>
  </si>
  <si>
    <t>颜贻盛</t>
  </si>
  <si>
    <t>蒋明才</t>
  </si>
  <si>
    <t>蒋菁</t>
  </si>
  <si>
    <t>350402********4040</t>
  </si>
  <si>
    <t>黎玉哥</t>
  </si>
  <si>
    <t>350423********2026</t>
  </si>
  <si>
    <t>潘鑫</t>
  </si>
  <si>
    <t>刘福顺</t>
  </si>
  <si>
    <t>陈凤鸣</t>
  </si>
  <si>
    <t>352102********1624</t>
  </si>
  <si>
    <t>刘荣菲</t>
  </si>
  <si>
    <t>吴建凤</t>
  </si>
  <si>
    <t>李贵富</t>
  </si>
  <si>
    <t>412902********1215</t>
  </si>
  <si>
    <t>李俊研</t>
  </si>
  <si>
    <t>王雪儿</t>
  </si>
  <si>
    <t>陈玉俤</t>
  </si>
  <si>
    <t>350427********0073</t>
  </si>
  <si>
    <t>陈海清</t>
  </si>
  <si>
    <t>350403********6038</t>
  </si>
  <si>
    <t>李明英</t>
  </si>
  <si>
    <t>林细珠</t>
  </si>
  <si>
    <t>352227********3061</t>
  </si>
  <si>
    <t>范明华</t>
  </si>
  <si>
    <t>352122********4218</t>
  </si>
  <si>
    <t>罗秀凤</t>
  </si>
  <si>
    <t>352122********422X</t>
  </si>
  <si>
    <t>彭雪容</t>
  </si>
  <si>
    <t>352202********5765</t>
  </si>
  <si>
    <t>彭迎新</t>
  </si>
  <si>
    <t>陈亮明</t>
  </si>
  <si>
    <t>350402********5032</t>
  </si>
  <si>
    <t>刘长英</t>
  </si>
  <si>
    <t>352121********2620</t>
  </si>
  <si>
    <t>谢文梧</t>
  </si>
  <si>
    <t>李建仁</t>
  </si>
  <si>
    <t>李强</t>
  </si>
  <si>
    <t>刘小清</t>
  </si>
  <si>
    <t>林文涨</t>
  </si>
  <si>
    <t>郑凤英</t>
  </si>
  <si>
    <t>方雪中</t>
  </si>
  <si>
    <t>林明生</t>
  </si>
  <si>
    <t>凌玲</t>
  </si>
  <si>
    <t>凌悦</t>
  </si>
  <si>
    <t>施玉丽</t>
  </si>
  <si>
    <t>350402********5022</t>
  </si>
  <si>
    <t>陈艳棋</t>
  </si>
  <si>
    <t>杨明</t>
  </si>
  <si>
    <t>邓美珍</t>
  </si>
  <si>
    <t>吴能干</t>
  </si>
  <si>
    <t>350402********2078</t>
  </si>
  <si>
    <t>罗许源</t>
  </si>
  <si>
    <t>陈明东</t>
  </si>
  <si>
    <t>陈江宇</t>
  </si>
  <si>
    <t>黄类</t>
  </si>
  <si>
    <t>谌忠华</t>
  </si>
  <si>
    <t>陈玉珍</t>
  </si>
  <si>
    <t>350424********0222</t>
  </si>
  <si>
    <t>谌子豪</t>
  </si>
  <si>
    <t>龚智</t>
  </si>
  <si>
    <t>李靖宇</t>
  </si>
  <si>
    <t>350402********4033</t>
  </si>
  <si>
    <t>潘添成</t>
  </si>
  <si>
    <t>350403********7077</t>
  </si>
  <si>
    <t>陈树文</t>
  </si>
  <si>
    <t>肖秀玉</t>
  </si>
  <si>
    <t>352102********1621</t>
  </si>
  <si>
    <t>林宿珠</t>
  </si>
  <si>
    <t>350426********6122</t>
  </si>
  <si>
    <t>环卫公司</t>
  </si>
  <si>
    <t>林自风</t>
  </si>
  <si>
    <t>350426********6016</t>
  </si>
  <si>
    <t>林建翔</t>
  </si>
  <si>
    <t>350426********6050</t>
  </si>
  <si>
    <t>王小莲</t>
  </si>
  <si>
    <t>王巧云</t>
  </si>
  <si>
    <t>340321********5986</t>
  </si>
  <si>
    <t>邵宽林</t>
  </si>
  <si>
    <t>340321********5917</t>
  </si>
  <si>
    <t>伍春和</t>
  </si>
  <si>
    <t>胡艺晖</t>
  </si>
  <si>
    <t>350881********0021</t>
  </si>
  <si>
    <t>蔡凯雯</t>
  </si>
  <si>
    <t>350426********2524</t>
  </si>
  <si>
    <t>张标森</t>
  </si>
  <si>
    <t>350424********0311</t>
  </si>
  <si>
    <t>张小梅</t>
  </si>
  <si>
    <t>350424********0521</t>
  </si>
  <si>
    <t>张杰</t>
  </si>
  <si>
    <t>350622********3011</t>
  </si>
  <si>
    <t>罗壮桦</t>
  </si>
  <si>
    <t>350481********3513</t>
  </si>
  <si>
    <t>王琦</t>
  </si>
  <si>
    <t>350426********7023</t>
  </si>
  <si>
    <t>庄清怡</t>
  </si>
  <si>
    <t>350781********0820</t>
  </si>
  <si>
    <t>陈晶晶</t>
  </si>
  <si>
    <t>350125********3822</t>
  </si>
  <si>
    <t>张燕</t>
  </si>
  <si>
    <t>胡宇浩</t>
  </si>
  <si>
    <t>350427********003X</t>
  </si>
  <si>
    <t>荚能荣</t>
  </si>
  <si>
    <t>350423********2517</t>
  </si>
  <si>
    <t>肖宇</t>
  </si>
  <si>
    <t>350427********6029</t>
  </si>
  <si>
    <t>田有粟</t>
  </si>
  <si>
    <t>350425********0510</t>
  </si>
  <si>
    <t>余拓</t>
  </si>
  <si>
    <t>350423********1015</t>
  </si>
  <si>
    <t>李书豪</t>
  </si>
  <si>
    <t>350423********0038</t>
  </si>
  <si>
    <t>苏钰颖</t>
  </si>
  <si>
    <t>350427********4529</t>
  </si>
  <si>
    <t>杜登捷</t>
  </si>
  <si>
    <t>邓梦茵</t>
  </si>
  <si>
    <t>王梦丽</t>
  </si>
  <si>
    <t>乾龙新村公租房</t>
  </si>
  <si>
    <t>二室一厅</t>
  </si>
  <si>
    <t>杨骏徽</t>
  </si>
  <si>
    <t>522131********0027</t>
  </si>
  <si>
    <t>邓露霖</t>
  </si>
  <si>
    <t>叶幼琳</t>
  </si>
  <si>
    <t>352227********2123</t>
  </si>
  <si>
    <t>范艳霞</t>
  </si>
  <si>
    <t>李强昭</t>
  </si>
  <si>
    <t>李玺玺</t>
  </si>
  <si>
    <t>410926********0845</t>
  </si>
  <si>
    <t>王志强</t>
  </si>
  <si>
    <t>350403********4017</t>
  </si>
  <si>
    <t>黄爱华</t>
  </si>
  <si>
    <t>王霏</t>
  </si>
  <si>
    <t>王岑</t>
  </si>
  <si>
    <t>吴圣河</t>
  </si>
  <si>
    <t>崔玉萍</t>
  </si>
  <si>
    <t>吴晨羽</t>
  </si>
  <si>
    <t>邓晓旭</t>
  </si>
  <si>
    <t>胡天天</t>
  </si>
  <si>
    <t>350821********2116</t>
  </si>
  <si>
    <t>罗兰</t>
  </si>
  <si>
    <t>350427********3023</t>
  </si>
  <si>
    <t>胡宇航</t>
  </si>
  <si>
    <t>毛小华</t>
  </si>
  <si>
    <t>谭祥中</t>
  </si>
  <si>
    <t>韩景芝</t>
  </si>
  <si>
    <t>滕振春</t>
  </si>
  <si>
    <t>350403********1067</t>
  </si>
  <si>
    <t>汪永顺</t>
  </si>
  <si>
    <t>汪婕</t>
  </si>
  <si>
    <t>刘金章</t>
  </si>
  <si>
    <t>350524********7710</t>
  </si>
  <si>
    <t>李宝珍</t>
  </si>
  <si>
    <t>350524********154X</t>
  </si>
  <si>
    <t>黄保辉</t>
  </si>
  <si>
    <t>350403********0079</t>
  </si>
  <si>
    <t>翁宝珠</t>
  </si>
  <si>
    <t>郑宗明</t>
  </si>
  <si>
    <t>曾琦訇</t>
  </si>
  <si>
    <t>350403********3041</t>
  </si>
  <si>
    <t>靳贵芳</t>
  </si>
  <si>
    <t>黄明</t>
  </si>
  <si>
    <t>黄泽荣</t>
  </si>
  <si>
    <t>350424********0932</t>
  </si>
  <si>
    <t>吴雪如</t>
  </si>
  <si>
    <t>350424********0942</t>
  </si>
  <si>
    <t>张美康</t>
  </si>
  <si>
    <t>350424********0729</t>
  </si>
  <si>
    <t>田尔柱</t>
  </si>
  <si>
    <t>350425********0717</t>
  </si>
  <si>
    <t>田荣寅</t>
  </si>
  <si>
    <t>350425********0710</t>
  </si>
  <si>
    <t>田荣钰</t>
  </si>
  <si>
    <t>350425********0735</t>
  </si>
  <si>
    <t>田舒彤</t>
  </si>
  <si>
    <t>杨洁</t>
  </si>
  <si>
    <t>肖风孙</t>
  </si>
  <si>
    <t>350430********2510</t>
  </si>
  <si>
    <t>肖杨洛汐</t>
  </si>
  <si>
    <t>350402********0060</t>
  </si>
  <si>
    <t>吴明清</t>
  </si>
  <si>
    <t>吴晓燕</t>
  </si>
  <si>
    <t>马光浩</t>
  </si>
  <si>
    <t>邓利奇</t>
  </si>
  <si>
    <t>刘建萍</t>
  </si>
  <si>
    <t>邓静怡</t>
  </si>
  <si>
    <t>彭卫忠</t>
  </si>
  <si>
    <t>彭婧</t>
  </si>
  <si>
    <t>吴学理</t>
  </si>
  <si>
    <t>卓程红</t>
  </si>
  <si>
    <t>郭银钦</t>
  </si>
  <si>
    <t>350321********082X</t>
  </si>
  <si>
    <t>卓伟华</t>
  </si>
  <si>
    <t>卓伟奇</t>
  </si>
  <si>
    <t>李欣玫</t>
  </si>
  <si>
    <t>350403********104X</t>
  </si>
  <si>
    <t>练文男</t>
  </si>
  <si>
    <t>350403********6048</t>
  </si>
  <si>
    <t>陈增仁</t>
  </si>
  <si>
    <t>350403********6013</t>
  </si>
  <si>
    <t>陈子恒</t>
  </si>
  <si>
    <t>谢凯欣</t>
  </si>
  <si>
    <t>王秀云</t>
  </si>
  <si>
    <t>350421********7027</t>
  </si>
  <si>
    <t>谢子旭</t>
  </si>
  <si>
    <t>谢思琪</t>
  </si>
  <si>
    <t>黄国生</t>
  </si>
  <si>
    <t>刘清兰</t>
  </si>
  <si>
    <t>黄梓涵</t>
  </si>
  <si>
    <t>黄梓熙</t>
  </si>
  <si>
    <t>洪茂春</t>
  </si>
  <si>
    <t>林清梅</t>
  </si>
  <si>
    <t>胡雄</t>
  </si>
  <si>
    <t>庄美金</t>
  </si>
  <si>
    <t>芦桂英</t>
  </si>
  <si>
    <t>范建华</t>
  </si>
  <si>
    <t>颜信炳</t>
  </si>
  <si>
    <t>350402********4037</t>
  </si>
  <si>
    <t>邓享全</t>
  </si>
  <si>
    <t>孙丽梅</t>
  </si>
  <si>
    <t>350322********4328</t>
  </si>
  <si>
    <t>邓诗可</t>
  </si>
  <si>
    <t>魏润泽</t>
  </si>
  <si>
    <t>赖秋红</t>
  </si>
  <si>
    <t>350421********2028</t>
  </si>
  <si>
    <t>魏树隆</t>
  </si>
  <si>
    <t>魏妍希</t>
  </si>
  <si>
    <t>350421********202X</t>
  </si>
  <si>
    <t>魏楷凡</t>
  </si>
  <si>
    <t>350402********0037</t>
  </si>
  <si>
    <t>黄奕情</t>
  </si>
  <si>
    <t>350583********2218</t>
  </si>
  <si>
    <t>马素娥</t>
  </si>
  <si>
    <t>350423********0029</t>
  </si>
  <si>
    <t>陈勇</t>
  </si>
  <si>
    <t>陈权森</t>
  </si>
  <si>
    <t>林天然</t>
  </si>
  <si>
    <t>胡平</t>
  </si>
  <si>
    <t>王振文</t>
  </si>
  <si>
    <t>郑燕</t>
  </si>
  <si>
    <t>350402********4043</t>
  </si>
  <si>
    <t>李涵佳</t>
  </si>
  <si>
    <t>350402********602X</t>
  </si>
  <si>
    <t>陈家明</t>
  </si>
  <si>
    <t>陈昕</t>
  </si>
  <si>
    <t>林香仙</t>
  </si>
  <si>
    <t>350402********5025</t>
  </si>
  <si>
    <t>黄涛</t>
  </si>
  <si>
    <t>郑祖坤</t>
  </si>
  <si>
    <t>350403********7016</t>
  </si>
  <si>
    <t>翁建平</t>
  </si>
  <si>
    <t>350428********4520</t>
  </si>
  <si>
    <t>郑子悦</t>
  </si>
  <si>
    <t>孙代为</t>
  </si>
  <si>
    <t>350424********1815</t>
  </si>
  <si>
    <t>刘玉珠</t>
  </si>
  <si>
    <t>350424********1825</t>
  </si>
  <si>
    <t>郭翠华</t>
  </si>
  <si>
    <t>350402********2042</t>
  </si>
  <si>
    <t>詹水英</t>
  </si>
  <si>
    <t>350420********2029</t>
  </si>
  <si>
    <t>林丽萍</t>
  </si>
  <si>
    <t>350430********0046</t>
  </si>
  <si>
    <t>刘安晴</t>
  </si>
  <si>
    <t>350425********3726</t>
  </si>
  <si>
    <t>施明春</t>
  </si>
  <si>
    <t>350425********3715</t>
  </si>
  <si>
    <t>张晓雨</t>
  </si>
  <si>
    <t>陈建能</t>
  </si>
  <si>
    <t>黄国霖</t>
  </si>
  <si>
    <t>李韵</t>
  </si>
  <si>
    <t>江悟星</t>
  </si>
  <si>
    <t>苏丹妮</t>
  </si>
  <si>
    <t>林虹</t>
  </si>
  <si>
    <t>王兴忠</t>
  </si>
  <si>
    <t>350403********0053</t>
  </si>
  <si>
    <t>洪爱平</t>
  </si>
  <si>
    <t>洪鼎强</t>
  </si>
  <si>
    <t>谢文身</t>
  </si>
  <si>
    <t>黄河春</t>
  </si>
  <si>
    <t>350524********2567</t>
  </si>
  <si>
    <t>吴学敏</t>
  </si>
  <si>
    <t>350403********3012</t>
  </si>
  <si>
    <t>杨美兰</t>
  </si>
  <si>
    <t>林春妹</t>
  </si>
  <si>
    <t>350426********6049</t>
  </si>
  <si>
    <t>李燕</t>
  </si>
  <si>
    <t>李林</t>
  </si>
  <si>
    <t>李婷</t>
  </si>
  <si>
    <t>350404********4020</t>
  </si>
  <si>
    <t>李祥</t>
  </si>
  <si>
    <t>李玉</t>
  </si>
  <si>
    <t>李星</t>
  </si>
  <si>
    <t>李燕宝</t>
  </si>
  <si>
    <t>郑炎辉</t>
  </si>
  <si>
    <t>350403********6017</t>
  </si>
  <si>
    <t>高开锁</t>
  </si>
  <si>
    <t>高荣辉</t>
  </si>
  <si>
    <t>吴英</t>
  </si>
  <si>
    <t>陈桂英</t>
  </si>
  <si>
    <t>秦杰</t>
  </si>
  <si>
    <t>陈国团</t>
  </si>
  <si>
    <t>徐金凤</t>
  </si>
  <si>
    <t>350427********0043</t>
  </si>
  <si>
    <t>陈文钰</t>
  </si>
  <si>
    <t>林黎明</t>
  </si>
  <si>
    <t>陈修如</t>
  </si>
  <si>
    <t>林梅庄</t>
  </si>
  <si>
    <t>朱寿金</t>
  </si>
  <si>
    <t>邓樱</t>
  </si>
  <si>
    <t>350420********2527</t>
  </si>
  <si>
    <t>黄世维</t>
  </si>
  <si>
    <t>陈秀婷</t>
  </si>
  <si>
    <t>陈家寿</t>
  </si>
  <si>
    <t>352224********3773</t>
  </si>
  <si>
    <t>吴宜慧</t>
  </si>
  <si>
    <t>高清宇</t>
  </si>
  <si>
    <t>350421********4013</t>
  </si>
  <si>
    <t>高钰婷</t>
  </si>
  <si>
    <t>李海明</t>
  </si>
  <si>
    <t>邓承棠</t>
  </si>
  <si>
    <t>温冬莲</t>
  </si>
  <si>
    <t>邓长超</t>
  </si>
  <si>
    <t>350403********5017</t>
  </si>
  <si>
    <t>汤建凤</t>
  </si>
  <si>
    <t>鲜继琼</t>
  </si>
  <si>
    <t>512924********3408</t>
  </si>
  <si>
    <t>曾照亮</t>
  </si>
  <si>
    <t>贾秀兰</t>
  </si>
  <si>
    <t>林子华</t>
  </si>
  <si>
    <t>350121********1023</t>
  </si>
  <si>
    <t>赵玉香</t>
  </si>
  <si>
    <t>高宝树</t>
  </si>
  <si>
    <t>高春琴</t>
  </si>
  <si>
    <t>350425********2940</t>
  </si>
  <si>
    <t>王小峰</t>
  </si>
  <si>
    <t>李淑娟</t>
  </si>
  <si>
    <t>陈长如</t>
  </si>
  <si>
    <t>350402********2038</t>
  </si>
  <si>
    <t>王秀竹</t>
  </si>
  <si>
    <t>350403********4021</t>
  </si>
  <si>
    <t>刘吉明</t>
  </si>
  <si>
    <t>刘海岳</t>
  </si>
  <si>
    <t>宁振闽</t>
  </si>
  <si>
    <t>詹丽丽</t>
  </si>
  <si>
    <t>350429********5525</t>
  </si>
  <si>
    <t>宁文婷</t>
  </si>
  <si>
    <t>黄辉铁</t>
  </si>
  <si>
    <t>徐梅林</t>
  </si>
  <si>
    <t>李秀群</t>
  </si>
  <si>
    <t>452426********0342</t>
  </si>
  <si>
    <t>陈丽红</t>
  </si>
  <si>
    <t>陈光胜</t>
  </si>
  <si>
    <t>352231********0612</t>
  </si>
  <si>
    <t>张红</t>
  </si>
  <si>
    <t>350403********7028</t>
  </si>
  <si>
    <t>邱木生</t>
  </si>
  <si>
    <t>352227********4518</t>
  </si>
  <si>
    <t>李振玉</t>
  </si>
  <si>
    <t>黄学钊</t>
  </si>
  <si>
    <t>苏仙妹</t>
  </si>
  <si>
    <t>350426********604X</t>
  </si>
  <si>
    <t>刘邦云</t>
  </si>
  <si>
    <t>350402********5020</t>
  </si>
  <si>
    <t>金宁</t>
  </si>
  <si>
    <t>林艺君</t>
  </si>
  <si>
    <t>林宇龙</t>
  </si>
  <si>
    <t>叶贻聪</t>
  </si>
  <si>
    <t>黄碧娥</t>
  </si>
  <si>
    <t>孙守军</t>
  </si>
  <si>
    <t>吴伟晖</t>
  </si>
  <si>
    <t>吴宇晨</t>
  </si>
  <si>
    <t>姜栋节</t>
  </si>
  <si>
    <t>林彩云</t>
  </si>
  <si>
    <t>姜倩雯</t>
  </si>
  <si>
    <t>庄三彬</t>
  </si>
  <si>
    <t>庄湉麒</t>
  </si>
  <si>
    <t>胡灶英</t>
  </si>
  <si>
    <t>350402********6040</t>
  </si>
  <si>
    <t>刘美英</t>
  </si>
  <si>
    <t>张苏建</t>
  </si>
  <si>
    <t>张乐琪</t>
  </si>
  <si>
    <t>350403********704X</t>
  </si>
  <si>
    <t>晏显明</t>
  </si>
  <si>
    <t>412728********4538</t>
  </si>
  <si>
    <t>程孝容</t>
  </si>
  <si>
    <t>512928********2827</t>
  </si>
  <si>
    <t>林朝兵</t>
  </si>
  <si>
    <t>512928********2813</t>
  </si>
  <si>
    <t>刘春梅</t>
  </si>
  <si>
    <t>362137********1021</t>
  </si>
  <si>
    <t>温显生</t>
  </si>
  <si>
    <t>362137********1019</t>
  </si>
  <si>
    <t>温小慧</t>
  </si>
  <si>
    <t>360735********1027</t>
  </si>
  <si>
    <t>温小青</t>
  </si>
  <si>
    <t>360735********1026</t>
  </si>
  <si>
    <t>吕凤英</t>
  </si>
  <si>
    <t>340321********5808</t>
  </si>
  <si>
    <t>梅永好</t>
  </si>
  <si>
    <t>340321********5796</t>
  </si>
  <si>
    <t>段正花</t>
  </si>
  <si>
    <t>350821********4229</t>
  </si>
  <si>
    <t>吴林木</t>
  </si>
  <si>
    <t>352622********4211</t>
  </si>
  <si>
    <t>吴盈采</t>
  </si>
  <si>
    <t>350821********4224</t>
  </si>
  <si>
    <t>余竹根</t>
  </si>
  <si>
    <t>350424********1445</t>
  </si>
  <si>
    <t>谌彬清</t>
  </si>
  <si>
    <t>350424********1414</t>
  </si>
  <si>
    <t>谌永飞</t>
  </si>
  <si>
    <t>350424********6410</t>
  </si>
  <si>
    <t>李足方</t>
  </si>
  <si>
    <t>512923********662X</t>
  </si>
  <si>
    <t>潘和平</t>
  </si>
  <si>
    <t>512923********6611</t>
  </si>
  <si>
    <t>程素君</t>
  </si>
  <si>
    <t>512923********6625</t>
  </si>
  <si>
    <t>徐作平</t>
  </si>
  <si>
    <t>512923********6610</t>
  </si>
  <si>
    <t>徐玮</t>
  </si>
  <si>
    <t>511621********6485</t>
  </si>
  <si>
    <t>王秀芳</t>
  </si>
  <si>
    <t>340321********4069</t>
  </si>
  <si>
    <t>崔北军</t>
  </si>
  <si>
    <t>340321********4091</t>
  </si>
  <si>
    <t>崔金龙</t>
  </si>
  <si>
    <t>340321********405X</t>
  </si>
  <si>
    <t>代素侠</t>
  </si>
  <si>
    <t>340321********9403</t>
  </si>
  <si>
    <t>李小三</t>
  </si>
  <si>
    <t>340321********9313</t>
  </si>
  <si>
    <t>李瑞</t>
  </si>
  <si>
    <t>340321********9273</t>
  </si>
  <si>
    <t>李想</t>
  </si>
  <si>
    <t>代祥会</t>
  </si>
  <si>
    <t>522122********6103</t>
  </si>
  <si>
    <t>娄方正</t>
  </si>
  <si>
    <t>522122********6075</t>
  </si>
  <si>
    <t>娄鑫</t>
  </si>
  <si>
    <t>520322********6018</t>
  </si>
  <si>
    <t>娄金江</t>
  </si>
  <si>
    <t>520322********6455</t>
  </si>
  <si>
    <t>林秀华</t>
  </si>
  <si>
    <t>512923********6828</t>
  </si>
  <si>
    <t>毛传平</t>
  </si>
  <si>
    <t>512923********6810</t>
  </si>
  <si>
    <t>刘秀妹</t>
  </si>
  <si>
    <t>江家林</t>
  </si>
  <si>
    <t>352622********2414</t>
  </si>
  <si>
    <t>程鑫祥</t>
  </si>
  <si>
    <t>342422********0175</t>
  </si>
  <si>
    <t>崔小凤</t>
  </si>
  <si>
    <t>340321********5369</t>
  </si>
  <si>
    <t>张加为</t>
  </si>
  <si>
    <t>340321********5290</t>
  </si>
  <si>
    <t>张慧敏</t>
  </si>
  <si>
    <t>340321********5006</t>
  </si>
  <si>
    <t>池玉华</t>
  </si>
  <si>
    <t>350425********2921</t>
  </si>
  <si>
    <t>罗春健</t>
  </si>
  <si>
    <t>359001********501X</t>
  </si>
  <si>
    <t>罗豪</t>
  </si>
  <si>
    <t>350481********5012</t>
  </si>
  <si>
    <t>罗涛</t>
  </si>
  <si>
    <t>350481********5030</t>
  </si>
  <si>
    <t>黄金华</t>
  </si>
  <si>
    <t>352622********0422</t>
  </si>
  <si>
    <t>刁桂兰</t>
  </si>
  <si>
    <t>512928********0449</t>
  </si>
  <si>
    <t>蒋绍辉</t>
  </si>
  <si>
    <t>512928********0616</t>
  </si>
  <si>
    <t>孙丽娟</t>
  </si>
  <si>
    <t>340321********6027</t>
  </si>
  <si>
    <t>赵明</t>
  </si>
  <si>
    <t>340321********6014</t>
  </si>
  <si>
    <t>张康燕</t>
  </si>
  <si>
    <t>359001********6062</t>
  </si>
  <si>
    <t>林建惠</t>
  </si>
  <si>
    <t>352627********0219</t>
  </si>
  <si>
    <t>林文彬</t>
  </si>
  <si>
    <t>350825********5011</t>
  </si>
  <si>
    <t>林秀英</t>
  </si>
  <si>
    <t>莫海林</t>
  </si>
  <si>
    <t>512928********2811</t>
  </si>
  <si>
    <t>杨唤美</t>
  </si>
  <si>
    <t>340321********5048</t>
  </si>
  <si>
    <t>宋在方</t>
  </si>
  <si>
    <t>340321********6038</t>
  </si>
  <si>
    <t>杨彩烟</t>
  </si>
  <si>
    <t>王华秀</t>
  </si>
  <si>
    <t>352622********0846</t>
  </si>
  <si>
    <t>赖冬生</t>
  </si>
  <si>
    <t>352622********3033</t>
  </si>
  <si>
    <t>朱建华</t>
  </si>
  <si>
    <t>邱海</t>
  </si>
  <si>
    <t>杜小林</t>
  </si>
  <si>
    <t>510722********6943</t>
  </si>
  <si>
    <t>廖全</t>
  </si>
  <si>
    <t>510722********6979</t>
  </si>
  <si>
    <t>邓衍宾</t>
  </si>
  <si>
    <t>邓长志</t>
  </si>
  <si>
    <t>曹松松</t>
  </si>
  <si>
    <t>352622********3669</t>
  </si>
  <si>
    <t>钟益材</t>
  </si>
  <si>
    <t>352622********0430</t>
  </si>
  <si>
    <t>严水发妹</t>
  </si>
  <si>
    <t>352622********1829</t>
  </si>
  <si>
    <t>赖观水生</t>
  </si>
  <si>
    <t>352622********3071</t>
  </si>
  <si>
    <t>赖勇辉</t>
  </si>
  <si>
    <t>350821********3012</t>
  </si>
  <si>
    <t>吕广艳</t>
  </si>
  <si>
    <t>340321********5027</t>
  </si>
  <si>
    <t>张加满</t>
  </si>
  <si>
    <t>340321********5018</t>
  </si>
  <si>
    <t>张蕊</t>
  </si>
  <si>
    <t>340321********5005</t>
  </si>
  <si>
    <t>张健豪</t>
  </si>
  <si>
    <t>340321********501X</t>
  </si>
  <si>
    <t>王明春</t>
  </si>
  <si>
    <t>511011********7627</t>
  </si>
  <si>
    <t>陈绍林</t>
  </si>
  <si>
    <t>511021********8619</t>
  </si>
  <si>
    <t>赖瑞腾</t>
  </si>
  <si>
    <t>罗春花</t>
  </si>
  <si>
    <t>赖铭悦</t>
  </si>
  <si>
    <t>赖铭俊</t>
  </si>
  <si>
    <t>沈雪玉</t>
  </si>
  <si>
    <t>352627********2641</t>
  </si>
  <si>
    <t>官润松</t>
  </si>
  <si>
    <t>350424********0012</t>
  </si>
  <si>
    <t>黄国山</t>
  </si>
  <si>
    <t>350426********2014</t>
  </si>
  <si>
    <t>洪东风</t>
  </si>
  <si>
    <t>吴俊恒</t>
  </si>
  <si>
    <t>廖琴元</t>
  </si>
  <si>
    <t>350500********5571</t>
  </si>
  <si>
    <t>王安琪</t>
  </si>
  <si>
    <t>周煜斐</t>
  </si>
  <si>
    <t>王清清</t>
  </si>
  <si>
    <t>352225********2548</t>
  </si>
  <si>
    <t>黄微</t>
  </si>
  <si>
    <t>郭天九</t>
  </si>
  <si>
    <t>李泉明</t>
  </si>
  <si>
    <t>陈凤英</t>
  </si>
  <si>
    <t>薛春姬</t>
  </si>
  <si>
    <t>350427********2029</t>
  </si>
  <si>
    <t>陈秋水</t>
  </si>
  <si>
    <t>350423********0562</t>
  </si>
  <si>
    <t>谢伟豪</t>
  </si>
  <si>
    <t>肖仙华</t>
  </si>
  <si>
    <t>苏毓明</t>
  </si>
  <si>
    <t>吴赐山</t>
  </si>
  <si>
    <t>陈福珍</t>
  </si>
  <si>
    <t>350403********2046</t>
  </si>
  <si>
    <t>张秀芹</t>
  </si>
  <si>
    <t>372430********3089</t>
  </si>
  <si>
    <t>李俊亿</t>
  </si>
  <si>
    <t>李建生</t>
  </si>
  <si>
    <t>姜红金</t>
  </si>
  <si>
    <t>徐美德</t>
  </si>
  <si>
    <t>350321********0352</t>
  </si>
  <si>
    <t>曾越英</t>
  </si>
  <si>
    <t>吕青梅</t>
  </si>
  <si>
    <t>龚招银</t>
  </si>
  <si>
    <t>温洪波</t>
  </si>
  <si>
    <t>341125********3458</t>
  </si>
  <si>
    <t>温敏婉</t>
  </si>
  <si>
    <t>吴先秀</t>
  </si>
  <si>
    <t>352124********1227</t>
  </si>
  <si>
    <t>苏海辉</t>
  </si>
  <si>
    <t>郑容花</t>
  </si>
  <si>
    <t>蔡朝霞</t>
  </si>
  <si>
    <t>350321********732X</t>
  </si>
  <si>
    <t>张玉兰</t>
  </si>
  <si>
    <t>王梅君</t>
  </si>
  <si>
    <t>350403********1043</t>
  </si>
  <si>
    <t>谢仙玉</t>
  </si>
  <si>
    <t>周明</t>
  </si>
  <si>
    <t>熬开银</t>
  </si>
  <si>
    <t>510223********722X</t>
  </si>
  <si>
    <t>杨毓春</t>
  </si>
  <si>
    <t>510223********6419</t>
  </si>
  <si>
    <t>路明海</t>
  </si>
  <si>
    <t>黄朝红</t>
  </si>
  <si>
    <t>王逸</t>
  </si>
  <si>
    <t>谢小云</t>
  </si>
  <si>
    <t>352225********1584</t>
  </si>
  <si>
    <t>付建友</t>
  </si>
  <si>
    <t>郑淑钗</t>
  </si>
  <si>
    <t>350322********3026</t>
  </si>
  <si>
    <t>巫坚强</t>
  </si>
  <si>
    <t>朱梓贤</t>
  </si>
  <si>
    <t>吕丽清</t>
  </si>
  <si>
    <t>陈世杰</t>
  </si>
  <si>
    <t>350403********303X</t>
  </si>
  <si>
    <t>丘永金</t>
  </si>
  <si>
    <t>352622********362X</t>
  </si>
  <si>
    <t>陈辉</t>
  </si>
  <si>
    <t>黄财生</t>
  </si>
  <si>
    <t>350403********3034</t>
  </si>
  <si>
    <t>吴学智</t>
  </si>
  <si>
    <t>钟芬珍</t>
  </si>
  <si>
    <t>339011********2501</t>
  </si>
  <si>
    <t>钟森</t>
  </si>
  <si>
    <t>陈香莲</t>
  </si>
  <si>
    <t>352622********0444</t>
  </si>
  <si>
    <t>钟舒淇</t>
  </si>
  <si>
    <t>谢金花</t>
  </si>
  <si>
    <t>洪胜如</t>
  </si>
  <si>
    <t>黄昭颖</t>
  </si>
  <si>
    <t>林重安</t>
  </si>
  <si>
    <t>黄接娣</t>
  </si>
  <si>
    <t>350403********0060</t>
  </si>
  <si>
    <t>陈美凤</t>
  </si>
  <si>
    <t>350321********228X</t>
  </si>
  <si>
    <t>林腾高</t>
  </si>
  <si>
    <t>350321********2213</t>
  </si>
  <si>
    <t>林福星</t>
  </si>
  <si>
    <t>350305********2913</t>
  </si>
  <si>
    <t>林春祥</t>
  </si>
  <si>
    <t>350420********0057</t>
  </si>
  <si>
    <t>邓翠苹</t>
  </si>
  <si>
    <t>黄丽琴</t>
  </si>
  <si>
    <t>350523********6628</t>
  </si>
  <si>
    <t>林凯英</t>
  </si>
  <si>
    <t>何雪莲</t>
  </si>
  <si>
    <t>350420********0101</t>
  </si>
  <si>
    <t>孙代炳</t>
  </si>
  <si>
    <t>350421********5037</t>
  </si>
  <si>
    <t>张良珠</t>
  </si>
  <si>
    <t>350424********0563</t>
  </si>
  <si>
    <t>黄文金</t>
  </si>
  <si>
    <t>王秀丽</t>
  </si>
  <si>
    <t>吴艺容</t>
  </si>
  <si>
    <t>350402********4029</t>
  </si>
  <si>
    <t>潘文海</t>
  </si>
  <si>
    <t>周玲</t>
  </si>
  <si>
    <t>潘梓菡</t>
  </si>
  <si>
    <t>吴金生</t>
  </si>
  <si>
    <t>王启铭</t>
  </si>
  <si>
    <t>郭尚游</t>
  </si>
  <si>
    <t>叶晶晶</t>
  </si>
  <si>
    <t>高立莉</t>
  </si>
  <si>
    <t>陈少峰</t>
  </si>
  <si>
    <t>350583********0110</t>
  </si>
  <si>
    <t>周雅婷</t>
  </si>
  <si>
    <t>350429********5520</t>
  </si>
  <si>
    <t>张声涛</t>
  </si>
  <si>
    <t>350124********276X</t>
  </si>
  <si>
    <t>姜善明</t>
  </si>
  <si>
    <t>范雪英</t>
  </si>
  <si>
    <t>350429********6548</t>
  </si>
  <si>
    <t>郑美容</t>
  </si>
  <si>
    <t>付明畅</t>
  </si>
  <si>
    <t>李中桐</t>
  </si>
  <si>
    <t>钟雨虹</t>
  </si>
  <si>
    <t>350824********0040</t>
  </si>
  <si>
    <t>李钟瑜博</t>
  </si>
  <si>
    <t>钟瑜恩</t>
  </si>
  <si>
    <t>张存良</t>
  </si>
  <si>
    <t>350402********204X</t>
  </si>
  <si>
    <t>张高</t>
  </si>
  <si>
    <t>350125********0059</t>
  </si>
  <si>
    <t>张华翊</t>
  </si>
  <si>
    <t>350121********0112</t>
  </si>
  <si>
    <t>杨秀兰</t>
  </si>
  <si>
    <t>330328********3024</t>
  </si>
  <si>
    <t>杨峥</t>
  </si>
  <si>
    <t>陈秋兰</t>
  </si>
  <si>
    <t>林仁源</t>
  </si>
  <si>
    <t>郑蕾</t>
  </si>
  <si>
    <t>350721********0828</t>
  </si>
  <si>
    <t>林敬添</t>
  </si>
  <si>
    <t>郑敬谛</t>
  </si>
  <si>
    <t>薛惠兰</t>
  </si>
  <si>
    <t>陈济章</t>
  </si>
  <si>
    <t>佘素英</t>
  </si>
  <si>
    <t>林愉煌</t>
  </si>
  <si>
    <t>史珊妹</t>
  </si>
  <si>
    <t>邓爱珍</t>
  </si>
  <si>
    <t>肖荷玉</t>
  </si>
  <si>
    <t>曾莲生</t>
  </si>
  <si>
    <t>曾轶炜</t>
  </si>
  <si>
    <t>杨春建</t>
  </si>
  <si>
    <t>张明桂</t>
  </si>
  <si>
    <t>杨东</t>
  </si>
  <si>
    <t>350124********2750</t>
  </si>
  <si>
    <t>陈雪娟</t>
  </si>
  <si>
    <t>350124********0546</t>
  </si>
  <si>
    <t>林晨艳</t>
  </si>
  <si>
    <t>崔海潮</t>
  </si>
  <si>
    <t>张桂英</t>
  </si>
  <si>
    <t>花丽萍</t>
  </si>
  <si>
    <t>林纪明</t>
  </si>
  <si>
    <t>350403********0059</t>
  </si>
  <si>
    <t>黄佩芳</t>
  </si>
  <si>
    <t>350402********0228</t>
  </si>
  <si>
    <t>鄢雅萍</t>
  </si>
  <si>
    <t>薛云钦</t>
  </si>
  <si>
    <t>叶晓红</t>
  </si>
  <si>
    <t>朱跃敏</t>
  </si>
  <si>
    <t>佘家伟</t>
  </si>
  <si>
    <t>350403********3031</t>
  </si>
  <si>
    <t>钟华星</t>
  </si>
  <si>
    <t>350481********4525</t>
  </si>
  <si>
    <t>佘明浩</t>
  </si>
  <si>
    <t>岳金香</t>
  </si>
  <si>
    <t>352622********0508</t>
  </si>
  <si>
    <t>丘家荣</t>
  </si>
  <si>
    <t>352622********3617</t>
  </si>
  <si>
    <t>丘玉全</t>
  </si>
  <si>
    <t>胡海鹏</t>
  </si>
  <si>
    <t>352622********0014</t>
  </si>
  <si>
    <t>付成静</t>
  </si>
  <si>
    <t>421081********4002</t>
  </si>
  <si>
    <t>胡宇杰</t>
  </si>
  <si>
    <t>孙惠明</t>
  </si>
  <si>
    <t>罗建梅</t>
  </si>
  <si>
    <t>李梦如</t>
  </si>
  <si>
    <t>李铭广</t>
  </si>
  <si>
    <t>孙淑英</t>
  </si>
  <si>
    <t>李玮</t>
  </si>
  <si>
    <t>顾涛</t>
  </si>
  <si>
    <t>张昌安</t>
  </si>
  <si>
    <t>350402********0056</t>
  </si>
  <si>
    <t>余燕萍</t>
  </si>
  <si>
    <t>雷德才</t>
  </si>
  <si>
    <t>林素花</t>
  </si>
  <si>
    <t>350524********4087</t>
  </si>
  <si>
    <t>林根凤</t>
  </si>
  <si>
    <t>350403********3042</t>
  </si>
  <si>
    <t>黄晓辉</t>
  </si>
  <si>
    <t>王磊</t>
  </si>
  <si>
    <t>620503********034X</t>
  </si>
  <si>
    <t>黄甯彦</t>
  </si>
  <si>
    <t>黄若颜</t>
  </si>
  <si>
    <t>刘馨</t>
  </si>
  <si>
    <t>薛兆勇</t>
  </si>
  <si>
    <t>340323********3711</t>
  </si>
  <si>
    <t>薛培安</t>
  </si>
  <si>
    <t>张梅建</t>
  </si>
  <si>
    <t>350322********3528</t>
  </si>
  <si>
    <t>林文相</t>
  </si>
  <si>
    <t>350322********3830</t>
  </si>
  <si>
    <t>林银</t>
  </si>
  <si>
    <t>350322********385X</t>
  </si>
  <si>
    <t>林炳全</t>
  </si>
  <si>
    <t>张龙</t>
  </si>
  <si>
    <t>郭华</t>
  </si>
  <si>
    <t>李生娇</t>
  </si>
  <si>
    <t>郭奇嘉</t>
  </si>
  <si>
    <t>刘冬明</t>
  </si>
  <si>
    <t>徐信洪</t>
  </si>
  <si>
    <t>352129********0518</t>
  </si>
  <si>
    <t>徐雪勤</t>
  </si>
  <si>
    <t>胡良妹</t>
  </si>
  <si>
    <t>庄顺铨</t>
  </si>
  <si>
    <t>350403********6037</t>
  </si>
  <si>
    <t>庄玉婷</t>
  </si>
  <si>
    <t>吴文京</t>
  </si>
  <si>
    <t>吴章锴</t>
  </si>
  <si>
    <t>林邦宇</t>
  </si>
  <si>
    <t>罗春香</t>
  </si>
  <si>
    <t>350481********5023</t>
  </si>
  <si>
    <t>林国斌</t>
  </si>
  <si>
    <t>罗静怡</t>
  </si>
  <si>
    <t>饶伟泉</t>
  </si>
  <si>
    <t>谢友明</t>
  </si>
  <si>
    <t>谢禄辉</t>
  </si>
  <si>
    <t>王忠华</t>
  </si>
  <si>
    <t>刘瑞芳</t>
  </si>
  <si>
    <t>350403********0047</t>
  </si>
  <si>
    <t>吴玉萍</t>
  </si>
  <si>
    <t>刘文胜</t>
  </si>
  <si>
    <t>刘羽柔</t>
  </si>
  <si>
    <t>华万强</t>
  </si>
  <si>
    <t>温慧萍</t>
  </si>
  <si>
    <t>350421********2049</t>
  </si>
  <si>
    <t>周腾</t>
  </si>
  <si>
    <t>359001********1012</t>
  </si>
  <si>
    <t>周楷程</t>
  </si>
  <si>
    <t>李娟</t>
  </si>
  <si>
    <t>邓应明</t>
  </si>
  <si>
    <t>邓颖</t>
  </si>
  <si>
    <t>黄进裕</t>
  </si>
  <si>
    <t>张琳倩</t>
  </si>
  <si>
    <t>薛桂花</t>
  </si>
  <si>
    <t>350427********2025</t>
  </si>
  <si>
    <t>魏兰英</t>
  </si>
  <si>
    <t>张舒敏</t>
  </si>
  <si>
    <t>李建兰</t>
  </si>
  <si>
    <t>王罗庚</t>
  </si>
  <si>
    <t>350403********3039</t>
  </si>
  <si>
    <t>吴文强</t>
  </si>
  <si>
    <t>尤阿扁</t>
  </si>
  <si>
    <t>350523********5412</t>
  </si>
  <si>
    <t>王金莲</t>
  </si>
  <si>
    <t>350583********0765</t>
  </si>
  <si>
    <t>尤克佳</t>
  </si>
  <si>
    <t>赖连华</t>
  </si>
  <si>
    <t>350402********2064</t>
  </si>
  <si>
    <t>林春明</t>
  </si>
  <si>
    <t>陈玉秀</t>
  </si>
  <si>
    <t>362532********5724</t>
  </si>
  <si>
    <t>颜雅琪</t>
  </si>
  <si>
    <t>张明军</t>
  </si>
  <si>
    <t>郭尚金</t>
  </si>
  <si>
    <t>徐爱华</t>
  </si>
  <si>
    <t>232622********1922</t>
  </si>
  <si>
    <t>林碧霞</t>
  </si>
  <si>
    <t>350321********2649</t>
  </si>
  <si>
    <t>邓长锋</t>
  </si>
  <si>
    <t>邓林欣</t>
  </si>
  <si>
    <t>林生枫</t>
  </si>
  <si>
    <t>350426********709X</t>
  </si>
  <si>
    <t>蔡娜</t>
  </si>
  <si>
    <t>350426********2523</t>
  </si>
  <si>
    <t>林亦涵</t>
  </si>
  <si>
    <t>包希妍</t>
  </si>
  <si>
    <t>350426********004X</t>
  </si>
  <si>
    <t>邓天军</t>
  </si>
  <si>
    <t>邓禄轩</t>
  </si>
  <si>
    <t>邓仁勇</t>
  </si>
  <si>
    <t>350402********4057</t>
  </si>
  <si>
    <t>周云鹏</t>
  </si>
  <si>
    <t>421281********0055</t>
  </si>
  <si>
    <t>余昌浩</t>
  </si>
  <si>
    <t>350427********4039</t>
  </si>
  <si>
    <t>林联青</t>
  </si>
  <si>
    <t>350425********3316</t>
  </si>
  <si>
    <t>LE THUY DUONG</t>
  </si>
  <si>
    <t>C66146********</t>
  </si>
  <si>
    <t>林登吉</t>
  </si>
  <si>
    <t>350425********3318</t>
  </si>
  <si>
    <t>董秀梅</t>
  </si>
  <si>
    <t>350427********2028</t>
  </si>
  <si>
    <t>林正长</t>
  </si>
  <si>
    <t>黄鸿飞</t>
  </si>
  <si>
    <t>452629********0624</t>
  </si>
  <si>
    <t>方宇旺</t>
  </si>
  <si>
    <t>350425********3118</t>
  </si>
  <si>
    <t>郑秀英</t>
  </si>
  <si>
    <t>黄金明</t>
  </si>
  <si>
    <t>黄文丽</t>
  </si>
  <si>
    <t>兄弟姐妹</t>
  </si>
  <si>
    <t>詹雯君</t>
  </si>
  <si>
    <t>350425********0724</t>
  </si>
  <si>
    <t>沈光炜</t>
  </si>
  <si>
    <t>350423********3511</t>
  </si>
  <si>
    <t>吴韵</t>
  </si>
  <si>
    <t>郑黎招</t>
  </si>
  <si>
    <t>350403********601X</t>
  </si>
  <si>
    <t>余桂芳</t>
  </si>
  <si>
    <t>郑权</t>
  </si>
  <si>
    <t>350403********6011</t>
  </si>
  <si>
    <t>郑福强</t>
  </si>
  <si>
    <t>余小娟</t>
  </si>
  <si>
    <t>350425********0722</t>
  </si>
  <si>
    <t>郑泽轩</t>
  </si>
  <si>
    <t>350425********0718</t>
  </si>
  <si>
    <t>郑泽杭</t>
  </si>
  <si>
    <t>张标铜</t>
  </si>
  <si>
    <t>350424********0814</t>
  </si>
  <si>
    <t>张旺杰</t>
  </si>
  <si>
    <t>350424********5518</t>
  </si>
  <si>
    <t>张聪秀</t>
  </si>
  <si>
    <t>350424********0829</t>
  </si>
  <si>
    <t>王立云</t>
  </si>
  <si>
    <t>王璐</t>
  </si>
  <si>
    <t>350403********702X</t>
  </si>
  <si>
    <t>李峰</t>
  </si>
  <si>
    <t>钟庆生</t>
  </si>
  <si>
    <t>352202********3011</t>
  </si>
  <si>
    <t>钟玉妍</t>
  </si>
  <si>
    <t>邓慧琴</t>
  </si>
  <si>
    <t>陈克华</t>
  </si>
  <si>
    <t>440524********6927</t>
  </si>
  <si>
    <t>步宝清</t>
  </si>
  <si>
    <t>肖玉如</t>
  </si>
  <si>
    <t>易娇</t>
  </si>
  <si>
    <t>陈迁娈</t>
  </si>
  <si>
    <t>邓树楠</t>
  </si>
  <si>
    <t>350402********6017</t>
  </si>
  <si>
    <t>赖爱金</t>
  </si>
  <si>
    <t>张宏伟</t>
  </si>
  <si>
    <t>350403********7034</t>
  </si>
  <si>
    <t>胡惠龙</t>
  </si>
  <si>
    <t>吕文杰</t>
  </si>
  <si>
    <t>CHHOEURNSEANGHONG</t>
  </si>
  <si>
    <t>QT-N00********</t>
  </si>
  <si>
    <t>福建省</t>
  </si>
  <si>
    <t>张永娟</t>
  </si>
  <si>
    <t>陈梅钦</t>
  </si>
  <si>
    <t>350403********6068</t>
  </si>
  <si>
    <t>陈佳璇</t>
  </si>
  <si>
    <t>赵勇</t>
  </si>
  <si>
    <t>李炳炎</t>
  </si>
  <si>
    <t>李春华</t>
  </si>
  <si>
    <t/>
  </si>
  <si>
    <t>邓家辉</t>
  </si>
  <si>
    <t>黄凯莉</t>
  </si>
  <si>
    <t>黄玉玲</t>
  </si>
  <si>
    <t>李滨</t>
  </si>
  <si>
    <t>陈素贞</t>
  </si>
  <si>
    <t>352602********1026</t>
  </si>
  <si>
    <t>李嘉程</t>
  </si>
  <si>
    <t>邓改清</t>
  </si>
  <si>
    <t>郑以宝</t>
  </si>
  <si>
    <t>严福生</t>
  </si>
  <si>
    <t>严红</t>
  </si>
  <si>
    <t>周再英</t>
  </si>
  <si>
    <t>魏丽</t>
  </si>
  <si>
    <t>杨公杰</t>
  </si>
  <si>
    <t>372925********4530</t>
  </si>
  <si>
    <t>蔡堂镇</t>
  </si>
  <si>
    <t>杨依鸿</t>
  </si>
  <si>
    <t>蔡高雄</t>
  </si>
  <si>
    <t>陈雪清</t>
  </si>
  <si>
    <t>林月慧</t>
  </si>
  <si>
    <t>350402********2063</t>
  </si>
  <si>
    <t>林玉明</t>
  </si>
  <si>
    <t>马守云</t>
  </si>
  <si>
    <t>460200********1409</t>
  </si>
  <si>
    <t>马婧煊</t>
  </si>
  <si>
    <t>赵源婷</t>
  </si>
  <si>
    <t>赵明强</t>
  </si>
  <si>
    <t>叶巨明</t>
  </si>
  <si>
    <t>周永生</t>
  </si>
  <si>
    <t>350423********0031</t>
  </si>
  <si>
    <t>温爱玉</t>
  </si>
  <si>
    <t>田金桃</t>
  </si>
  <si>
    <t>433127********2824</t>
  </si>
  <si>
    <t>王丽艳</t>
  </si>
  <si>
    <t>王友鑫</t>
  </si>
  <si>
    <t>黄祥磊</t>
  </si>
  <si>
    <t>刘华秀</t>
  </si>
  <si>
    <t>黄志斌</t>
  </si>
  <si>
    <t>李翠华</t>
  </si>
  <si>
    <t>袁青风</t>
  </si>
  <si>
    <t>341223********5515</t>
  </si>
  <si>
    <t>牌坊镇</t>
  </si>
  <si>
    <t>袁世强</t>
  </si>
  <si>
    <t>刘兆理</t>
  </si>
  <si>
    <t>陈雄雄</t>
  </si>
  <si>
    <t>陈政</t>
  </si>
  <si>
    <t>熊树文</t>
  </si>
  <si>
    <t>张进丽</t>
  </si>
  <si>
    <t>132529********5029</t>
  </si>
  <si>
    <t>王玉麟</t>
  </si>
  <si>
    <t>刘金才</t>
  </si>
  <si>
    <t>范发莲</t>
  </si>
  <si>
    <t>刘心怡</t>
  </si>
  <si>
    <t>郭曾斌</t>
  </si>
  <si>
    <t>郭清桂</t>
  </si>
  <si>
    <t>350425********1429</t>
  </si>
  <si>
    <t>郭文睿</t>
  </si>
  <si>
    <t>阮庭森</t>
  </si>
  <si>
    <t>352227********6176</t>
  </si>
  <si>
    <t>阮艳华</t>
  </si>
  <si>
    <t>吴育凰</t>
  </si>
  <si>
    <t>肖喜珍</t>
  </si>
  <si>
    <t>352227********4829</t>
  </si>
  <si>
    <t>王远军</t>
  </si>
  <si>
    <t>320922********1455</t>
  </si>
  <si>
    <t>黄兴</t>
  </si>
  <si>
    <t>江永全</t>
  </si>
  <si>
    <t>江畅</t>
  </si>
  <si>
    <t>350402********0065</t>
  </si>
  <si>
    <t>林少萍</t>
  </si>
  <si>
    <t>姜有娣</t>
  </si>
  <si>
    <t>350403********5049</t>
  </si>
  <si>
    <t>林金霞</t>
  </si>
  <si>
    <t>张生</t>
  </si>
  <si>
    <t>张帅</t>
  </si>
  <si>
    <t>360681********0836</t>
  </si>
  <si>
    <t>李皓煊</t>
  </si>
  <si>
    <t>李贵金</t>
  </si>
  <si>
    <t>肖水连</t>
  </si>
  <si>
    <t>352622********4223</t>
  </si>
  <si>
    <t>李丽苹</t>
  </si>
  <si>
    <t>350403********0062</t>
  </si>
  <si>
    <t>陈碧铨</t>
  </si>
  <si>
    <t>陈素珍</t>
  </si>
  <si>
    <t>林春枝</t>
  </si>
  <si>
    <t>杨先菊</t>
  </si>
  <si>
    <t>512925********0742</t>
  </si>
  <si>
    <t>王宝凤</t>
  </si>
  <si>
    <t>苏承明</t>
  </si>
  <si>
    <t>苏子涵</t>
  </si>
  <si>
    <t>胡双喜</t>
  </si>
  <si>
    <t>350403********603X</t>
  </si>
  <si>
    <t>朱恒志</t>
  </si>
  <si>
    <t>谭德翠</t>
  </si>
  <si>
    <t>350403********1063</t>
  </si>
  <si>
    <t>蒋芳丛</t>
  </si>
  <si>
    <t>350425********3917</t>
  </si>
  <si>
    <t>罗和英</t>
  </si>
  <si>
    <t>359001********7526</t>
  </si>
  <si>
    <t>罗坊乡</t>
  </si>
  <si>
    <t>罗佳琳</t>
  </si>
  <si>
    <t>350481********7529</t>
  </si>
  <si>
    <t>蒋佳丽</t>
  </si>
  <si>
    <t>蒋佳雪</t>
  </si>
  <si>
    <t>蒋佳琪</t>
  </si>
  <si>
    <t>吴世鑫</t>
  </si>
  <si>
    <t>任飞</t>
  </si>
  <si>
    <t>任容</t>
  </si>
  <si>
    <t>陈书清</t>
  </si>
  <si>
    <t>杜玉金</t>
  </si>
  <si>
    <t>350425********1221</t>
  </si>
  <si>
    <t>陈文强</t>
  </si>
  <si>
    <t>陈子文</t>
  </si>
  <si>
    <t>邱德泉</t>
  </si>
  <si>
    <t>康远香</t>
  </si>
  <si>
    <t>350525********0068</t>
  </si>
  <si>
    <t>高深菊</t>
  </si>
  <si>
    <t>350402********5046</t>
  </si>
  <si>
    <t>张爱柳</t>
  </si>
  <si>
    <t>吴后银</t>
  </si>
  <si>
    <t>黄兆飘</t>
  </si>
  <si>
    <t>黄天荣</t>
  </si>
  <si>
    <t>叶淑桂</t>
  </si>
  <si>
    <t>姜雄平</t>
  </si>
  <si>
    <t>张书松</t>
  </si>
  <si>
    <t>汤彩燕</t>
  </si>
  <si>
    <t>余明辉</t>
  </si>
  <si>
    <t>余致远</t>
  </si>
  <si>
    <t>周亚美</t>
  </si>
  <si>
    <t>李德斌</t>
  </si>
  <si>
    <t>朱淑红</t>
  </si>
  <si>
    <t>350421********2024</t>
  </si>
  <si>
    <t>林雨</t>
  </si>
  <si>
    <t>徐兰秀</t>
  </si>
  <si>
    <t>352124********0222</t>
  </si>
  <si>
    <t>苏圳</t>
  </si>
  <si>
    <t>胡超</t>
  </si>
  <si>
    <t>429006********4830</t>
  </si>
  <si>
    <t>王镇</t>
  </si>
  <si>
    <t>林敬汉</t>
  </si>
  <si>
    <t>江小英</t>
  </si>
  <si>
    <t>352627********1347</t>
  </si>
  <si>
    <t>林婉媛</t>
  </si>
  <si>
    <t>盖树清</t>
  </si>
  <si>
    <t>372324********6752</t>
  </si>
  <si>
    <t>郝宝芹</t>
  </si>
  <si>
    <t>372324********6740</t>
  </si>
  <si>
    <t>郑育</t>
  </si>
  <si>
    <t>320121********0064</t>
  </si>
  <si>
    <t>刘熠翔</t>
  </si>
  <si>
    <t>姚浙明</t>
  </si>
  <si>
    <t>姚瑶</t>
  </si>
  <si>
    <t>陈杰</t>
  </si>
  <si>
    <t>吴素英</t>
  </si>
  <si>
    <t>522228********0825</t>
  </si>
  <si>
    <t>唐静</t>
  </si>
  <si>
    <t>陈佳</t>
  </si>
  <si>
    <t>孙丕明</t>
  </si>
  <si>
    <t>350402********0099</t>
  </si>
  <si>
    <t>张永铭</t>
  </si>
  <si>
    <t>赵蔼祺</t>
  </si>
  <si>
    <t>511025********1683</t>
  </si>
  <si>
    <t>柯梅红</t>
  </si>
  <si>
    <t>王金招</t>
  </si>
  <si>
    <t>郑光忠</t>
  </si>
  <si>
    <t>350402********0059</t>
  </si>
  <si>
    <t>傅建明</t>
  </si>
  <si>
    <t>王金喜</t>
  </si>
  <si>
    <t>王佳卉</t>
  </si>
  <si>
    <t>郑长益</t>
  </si>
  <si>
    <t>朱三妹</t>
  </si>
  <si>
    <t>俞凤玉</t>
  </si>
  <si>
    <t>王力革</t>
  </si>
  <si>
    <t>王建良</t>
  </si>
  <si>
    <t>王忠值</t>
  </si>
  <si>
    <t>林等言</t>
  </si>
  <si>
    <t>毛福金</t>
  </si>
  <si>
    <t>鲍敬忠</t>
  </si>
  <si>
    <t>章兰华</t>
  </si>
  <si>
    <t>350428********2510</t>
  </si>
  <si>
    <t>郑志辉</t>
  </si>
  <si>
    <t>杨意纲</t>
  </si>
  <si>
    <t>童华盛</t>
  </si>
  <si>
    <t>352627********261X</t>
  </si>
  <si>
    <t>罗正珠</t>
  </si>
  <si>
    <t>350423********0066</t>
  </si>
  <si>
    <t>陈思伟</t>
  </si>
  <si>
    <t>李福良</t>
  </si>
  <si>
    <t>江云忠</t>
  </si>
  <si>
    <t>孙明生</t>
  </si>
  <si>
    <t>付信誉</t>
  </si>
  <si>
    <t>甘文水</t>
  </si>
  <si>
    <t>方福</t>
  </si>
  <si>
    <t>邱太鸿</t>
  </si>
  <si>
    <t>游梅玲</t>
  </si>
  <si>
    <t>高扬立</t>
  </si>
  <si>
    <t>350128********1410</t>
  </si>
  <si>
    <t>张玉梅</t>
  </si>
  <si>
    <t>350128********1721</t>
  </si>
  <si>
    <t>张莲金</t>
  </si>
  <si>
    <t>339011********7961</t>
  </si>
  <si>
    <t>张建坤</t>
  </si>
  <si>
    <t>张宏</t>
  </si>
  <si>
    <t>陈发栏</t>
  </si>
  <si>
    <t>张河炎</t>
  </si>
  <si>
    <t>350424********0819</t>
  </si>
  <si>
    <t>徐丽秀</t>
  </si>
  <si>
    <t>350424********0325</t>
  </si>
  <si>
    <t>陈吉活</t>
  </si>
  <si>
    <t>350425********1411</t>
  </si>
  <si>
    <t>杨丽琳</t>
  </si>
  <si>
    <t>350425********0321</t>
  </si>
  <si>
    <t>陈祥元</t>
  </si>
  <si>
    <t>350425********1418</t>
  </si>
  <si>
    <t>周翠华</t>
  </si>
  <si>
    <t>352627********0284</t>
  </si>
  <si>
    <t>林连生</t>
  </si>
  <si>
    <t>352627********0214</t>
  </si>
  <si>
    <t>王莉莉</t>
  </si>
  <si>
    <t>350421********4011</t>
  </si>
  <si>
    <t>范木秀</t>
  </si>
  <si>
    <t>350424********6420</t>
  </si>
  <si>
    <t>王美凤</t>
  </si>
  <si>
    <t>谢桂起</t>
  </si>
  <si>
    <t>352228********2519</t>
  </si>
  <si>
    <t>黄尔平</t>
  </si>
  <si>
    <t>李明东</t>
  </si>
  <si>
    <t>黄文保</t>
  </si>
  <si>
    <t>许忠英</t>
  </si>
  <si>
    <t>曾蜀宏</t>
  </si>
  <si>
    <t>350403********4074</t>
  </si>
  <si>
    <t>张月玲</t>
  </si>
  <si>
    <t>350430********1022</t>
  </si>
  <si>
    <t>刘金兴</t>
  </si>
  <si>
    <t>邓青梅</t>
  </si>
  <si>
    <t>张目河</t>
  </si>
  <si>
    <t>陈水新</t>
  </si>
  <si>
    <t>江依玉</t>
  </si>
  <si>
    <t>朱梓汝</t>
  </si>
  <si>
    <t>350403********5026</t>
  </si>
  <si>
    <t>方金华</t>
  </si>
  <si>
    <t>510226********0614</t>
  </si>
  <si>
    <t>赵德山</t>
  </si>
  <si>
    <t>周素芬</t>
  </si>
  <si>
    <t>350583********892X</t>
  </si>
  <si>
    <t>刘威</t>
  </si>
  <si>
    <t>石玉明</t>
  </si>
  <si>
    <t>刚守香</t>
  </si>
  <si>
    <t>黄金格</t>
  </si>
  <si>
    <t>罗林华</t>
  </si>
  <si>
    <t>周金芝</t>
  </si>
  <si>
    <t>350124********1769</t>
  </si>
  <si>
    <t>陈宝玉</t>
  </si>
  <si>
    <t>林乌婆</t>
  </si>
  <si>
    <t>350524********0527</t>
  </si>
  <si>
    <t>刘德喜</t>
  </si>
  <si>
    <t>曾文全</t>
  </si>
  <si>
    <t>黄兆权</t>
  </si>
  <si>
    <t>350402********0072</t>
  </si>
  <si>
    <t>郑国佳</t>
  </si>
  <si>
    <t>350824********4972</t>
  </si>
  <si>
    <t>谢家骏</t>
  </si>
  <si>
    <t>刘少波</t>
  </si>
  <si>
    <t>350121********4077</t>
  </si>
  <si>
    <t>朱勇明</t>
  </si>
  <si>
    <t>张招英</t>
  </si>
  <si>
    <t>王卫东</t>
  </si>
  <si>
    <t>郭永森</t>
  </si>
  <si>
    <t>350426********4558</t>
  </si>
  <si>
    <t>刘顺金</t>
  </si>
  <si>
    <t>邓焕金</t>
  </si>
  <si>
    <t>韩秋堂</t>
  </si>
  <si>
    <t>372325********4812</t>
  </si>
  <si>
    <t>姜竹琴</t>
  </si>
  <si>
    <t>蒋阳兰</t>
  </si>
  <si>
    <t>李玉兰</t>
  </si>
  <si>
    <t>张文华</t>
  </si>
  <si>
    <t>洪国云</t>
  </si>
  <si>
    <t>林淑梅</t>
  </si>
  <si>
    <t>陈玉云</t>
  </si>
  <si>
    <t>林小弟</t>
  </si>
  <si>
    <t>王碧花</t>
  </si>
  <si>
    <t>350403********4048</t>
  </si>
  <si>
    <t>林承典</t>
  </si>
  <si>
    <t>350427********2010</t>
  </si>
  <si>
    <t>潘梦洁</t>
  </si>
  <si>
    <t>金珠儿</t>
  </si>
  <si>
    <t>陈建华</t>
  </si>
  <si>
    <t>邓爱娟</t>
  </si>
  <si>
    <t>童晓宇</t>
  </si>
  <si>
    <t>陈桂钦</t>
  </si>
  <si>
    <t>刘香瑜</t>
  </si>
  <si>
    <t>350583********8340</t>
  </si>
  <si>
    <t>陈锦坤</t>
  </si>
  <si>
    <t>陈钰滢</t>
  </si>
  <si>
    <t>350583********3743</t>
  </si>
  <si>
    <t>王旭</t>
  </si>
  <si>
    <t>罗秀珍</t>
  </si>
  <si>
    <t>350403********4042</t>
  </si>
  <si>
    <t>程叶芸</t>
  </si>
  <si>
    <t>程叶晗</t>
  </si>
  <si>
    <t>程后莲</t>
  </si>
  <si>
    <t>350403********0035</t>
  </si>
  <si>
    <t>钱云强</t>
  </si>
  <si>
    <t>钱思涵</t>
  </si>
  <si>
    <t>余水珠</t>
  </si>
  <si>
    <t>350424********0023</t>
  </si>
  <si>
    <t>杨志全</t>
  </si>
  <si>
    <t>张清香</t>
  </si>
  <si>
    <t>350426********1521</t>
  </si>
  <si>
    <t>杨鑫</t>
  </si>
  <si>
    <t>杨紫宣</t>
  </si>
  <si>
    <t>廖月姬</t>
  </si>
  <si>
    <t>350421********4020</t>
  </si>
  <si>
    <t>魏炽虎</t>
  </si>
  <si>
    <t>魏婕</t>
  </si>
  <si>
    <t>刘绍雄</t>
  </si>
  <si>
    <t>蔡宜</t>
  </si>
  <si>
    <t>350426********2521</t>
  </si>
  <si>
    <t>刘震远</t>
  </si>
  <si>
    <t>刘永芳</t>
  </si>
  <si>
    <t>刘宇翰</t>
  </si>
  <si>
    <t>姜淏楠</t>
  </si>
  <si>
    <t>肖顺凤</t>
  </si>
  <si>
    <t>苏奕添</t>
  </si>
  <si>
    <t>苏宇</t>
  </si>
  <si>
    <t>黄建金</t>
  </si>
  <si>
    <t>350524********8015</t>
  </si>
  <si>
    <t>黄祎杰</t>
  </si>
  <si>
    <t>350702********8912</t>
  </si>
  <si>
    <t>黄如萍</t>
  </si>
  <si>
    <t>350702********8925</t>
  </si>
  <si>
    <t>李勇</t>
  </si>
  <si>
    <t>陈必珍</t>
  </si>
  <si>
    <t>350424********0929</t>
  </si>
  <si>
    <t>李亚辉</t>
  </si>
  <si>
    <t>翁凤莺</t>
  </si>
  <si>
    <t>350321********0323</t>
  </si>
  <si>
    <t>潘忠峰</t>
  </si>
  <si>
    <t>350302********061X</t>
  </si>
  <si>
    <t>潘瑾晖</t>
  </si>
  <si>
    <t>王龙</t>
  </si>
  <si>
    <t>王正弘</t>
  </si>
  <si>
    <t>李素华</t>
  </si>
  <si>
    <t>张开留</t>
  </si>
  <si>
    <t>352602********1613</t>
  </si>
  <si>
    <t>张雅琦</t>
  </si>
  <si>
    <t>李楠</t>
  </si>
  <si>
    <t>周红建</t>
  </si>
  <si>
    <t>涂雪花</t>
  </si>
  <si>
    <t>350821********0443</t>
  </si>
  <si>
    <t>周婷</t>
  </si>
  <si>
    <t>罗朝富</t>
  </si>
  <si>
    <t>350427********3039</t>
  </si>
  <si>
    <t>张水妹</t>
  </si>
  <si>
    <t>罗锦阳</t>
  </si>
  <si>
    <t>王骏明</t>
  </si>
  <si>
    <t>宁吉武</t>
  </si>
  <si>
    <t>宁祥霖</t>
  </si>
  <si>
    <t>洪文林</t>
  </si>
  <si>
    <t>肖红连</t>
  </si>
  <si>
    <t>350421********406X</t>
  </si>
  <si>
    <t>洪毅杰</t>
  </si>
  <si>
    <t>陈伟</t>
  </si>
  <si>
    <t>陈乐天</t>
  </si>
  <si>
    <t>吴真</t>
  </si>
  <si>
    <t>连嘉亮</t>
  </si>
  <si>
    <t>350721********1830</t>
  </si>
  <si>
    <t>连胜林</t>
  </si>
  <si>
    <t>350721********1816</t>
  </si>
  <si>
    <t>连婧雯</t>
  </si>
  <si>
    <t>吴妍杰</t>
  </si>
  <si>
    <t>350430********4024</t>
  </si>
  <si>
    <t>王玉芳</t>
  </si>
  <si>
    <t>戴远文</t>
  </si>
  <si>
    <t>罗伟轸</t>
  </si>
  <si>
    <t>350424********0828</t>
  </si>
  <si>
    <t>纪维贞</t>
  </si>
  <si>
    <t>350426********6066</t>
  </si>
  <si>
    <t>黄莉玲</t>
  </si>
  <si>
    <t>350525********6225</t>
  </si>
  <si>
    <t>潘昌伟</t>
  </si>
  <si>
    <t>张燕金</t>
  </si>
  <si>
    <t>350302********0323</t>
  </si>
  <si>
    <t>潘华慧</t>
  </si>
  <si>
    <t>郑秋菊</t>
  </si>
  <si>
    <t>江铭</t>
  </si>
  <si>
    <t>江晴</t>
  </si>
  <si>
    <t>林国华</t>
  </si>
  <si>
    <t>350303********0374</t>
  </si>
  <si>
    <t>葛冬辉</t>
  </si>
  <si>
    <t>肖方晖</t>
  </si>
  <si>
    <t>刘雪荣</t>
  </si>
  <si>
    <t>340321********530X</t>
  </si>
  <si>
    <t>肖若晨</t>
  </si>
  <si>
    <t>肖震涛</t>
  </si>
  <si>
    <t>陆昌秋</t>
  </si>
  <si>
    <t>吴永春</t>
  </si>
  <si>
    <t>吴恩桂</t>
  </si>
  <si>
    <t>陈滨</t>
  </si>
  <si>
    <t>钱元生</t>
  </si>
  <si>
    <t>钱瑾雯</t>
  </si>
  <si>
    <t>陈金水</t>
  </si>
  <si>
    <t>350403********2056</t>
  </si>
  <si>
    <t>王志明</t>
  </si>
  <si>
    <t>黄福治</t>
  </si>
  <si>
    <t>游爱莲</t>
  </si>
  <si>
    <t>350127********1561</t>
  </si>
  <si>
    <t>蒋建明</t>
  </si>
  <si>
    <t>吴碧琼</t>
  </si>
  <si>
    <t>350322********0040</t>
  </si>
  <si>
    <t>蒋璐瑶</t>
  </si>
  <si>
    <t>陈忠生</t>
  </si>
  <si>
    <t>薛惠敏</t>
  </si>
  <si>
    <t>黄秀萍</t>
  </si>
  <si>
    <t>350525********4316</t>
  </si>
  <si>
    <t>王照青</t>
  </si>
  <si>
    <t>范阿明</t>
  </si>
  <si>
    <t>李永梅</t>
  </si>
  <si>
    <t>350429********4027</t>
  </si>
  <si>
    <t>范鑫</t>
  </si>
  <si>
    <t>高宾</t>
  </si>
  <si>
    <t>董琳</t>
  </si>
  <si>
    <t>张贵香</t>
  </si>
  <si>
    <t>陈青</t>
  </si>
  <si>
    <t>郭玉爱</t>
  </si>
  <si>
    <t>黄自平</t>
  </si>
  <si>
    <t>史金来</t>
  </si>
  <si>
    <t>张性贞</t>
  </si>
  <si>
    <t>史英钗</t>
  </si>
  <si>
    <t>常玉香</t>
  </si>
  <si>
    <t>林辉</t>
  </si>
  <si>
    <t>肖淑芳</t>
  </si>
  <si>
    <t>350425********242X</t>
  </si>
  <si>
    <t>林泽瑞</t>
  </si>
  <si>
    <t>林晓彤</t>
  </si>
  <si>
    <t>李颖玉</t>
  </si>
  <si>
    <t>362522********102X</t>
  </si>
  <si>
    <t>邓柳</t>
  </si>
  <si>
    <t>362522********1044</t>
  </si>
  <si>
    <t>岳银应</t>
  </si>
  <si>
    <t>352622********0415</t>
  </si>
  <si>
    <t>林建明</t>
  </si>
  <si>
    <t>350524********1018</t>
  </si>
  <si>
    <t>陈月花</t>
  </si>
  <si>
    <t>350524********5625</t>
  </si>
  <si>
    <t>林宏宁</t>
  </si>
  <si>
    <t>林芷锌</t>
  </si>
  <si>
    <t>350403********1060</t>
  </si>
  <si>
    <t>王国文</t>
  </si>
  <si>
    <t>352101********2310</t>
  </si>
  <si>
    <t>李远忠</t>
  </si>
  <si>
    <t>陈红</t>
  </si>
  <si>
    <t>陈菁华</t>
  </si>
  <si>
    <t>林哲儒</t>
  </si>
  <si>
    <t>张余璐</t>
  </si>
  <si>
    <t>350424********0020</t>
  </si>
  <si>
    <t>陈松彬</t>
  </si>
  <si>
    <t>350583********6637</t>
  </si>
  <si>
    <t>陈子航</t>
  </si>
  <si>
    <t>350583********6632</t>
  </si>
  <si>
    <t>步建文</t>
  </si>
  <si>
    <t>郑婉怡</t>
  </si>
  <si>
    <t>傅聪</t>
  </si>
  <si>
    <t>张永强</t>
  </si>
  <si>
    <t>卢院柱</t>
  </si>
  <si>
    <t>林美英</t>
  </si>
  <si>
    <t>350402********6029</t>
  </si>
  <si>
    <t>章建平</t>
  </si>
  <si>
    <t>刘培云</t>
  </si>
  <si>
    <t>352121********3221</t>
  </si>
  <si>
    <t>徐榕</t>
  </si>
  <si>
    <t>周维村</t>
  </si>
  <si>
    <t>330328********611X</t>
  </si>
  <si>
    <t>涂珍秀</t>
  </si>
  <si>
    <t>350425********1823</t>
  </si>
  <si>
    <t>周美玉</t>
  </si>
  <si>
    <t>周玉祥</t>
  </si>
  <si>
    <t>于敏青</t>
  </si>
  <si>
    <t>郭平英</t>
  </si>
  <si>
    <t>513030********6323</t>
  </si>
  <si>
    <t>占淑钗</t>
  </si>
  <si>
    <t>林赛云</t>
  </si>
  <si>
    <t>刘志平</t>
  </si>
  <si>
    <t>赵得兵</t>
  </si>
  <si>
    <t>江艳丽</t>
  </si>
  <si>
    <t>372523********5720</t>
  </si>
  <si>
    <t>赵自萱</t>
  </si>
  <si>
    <t>371522********5734</t>
  </si>
  <si>
    <t>赵佳欣</t>
  </si>
  <si>
    <t>史文达</t>
  </si>
  <si>
    <t>史定丕</t>
  </si>
  <si>
    <t>李长东</t>
  </si>
  <si>
    <t>372832********261X</t>
  </si>
  <si>
    <t>高连山</t>
  </si>
  <si>
    <t>黄志勇</t>
  </si>
  <si>
    <t>黄敬麟</t>
  </si>
  <si>
    <t>柯梅芳</t>
  </si>
  <si>
    <t>张嫱</t>
  </si>
  <si>
    <t>方暧燚</t>
  </si>
  <si>
    <t>苏素青</t>
  </si>
  <si>
    <t>罗意林</t>
  </si>
  <si>
    <t>511721********4395</t>
  </si>
  <si>
    <t>胡婕</t>
  </si>
  <si>
    <t>胡丹梅</t>
  </si>
  <si>
    <t>江玉华</t>
  </si>
  <si>
    <t>骆鹏程</t>
  </si>
  <si>
    <t>350403********7033</t>
  </si>
  <si>
    <t>张瑞烟</t>
  </si>
  <si>
    <t>350322********5121</t>
  </si>
  <si>
    <t>吴建洪</t>
  </si>
  <si>
    <t>蔡志民</t>
  </si>
  <si>
    <t>350321********1273</t>
  </si>
  <si>
    <t>金旭</t>
  </si>
  <si>
    <t>金泽栩</t>
  </si>
  <si>
    <t>王剑松</t>
  </si>
  <si>
    <t>QT-D29********</t>
  </si>
  <si>
    <t>倪建苏</t>
  </si>
  <si>
    <t>320326********4423</t>
  </si>
  <si>
    <t>周小建</t>
  </si>
  <si>
    <t>350403********3032</t>
  </si>
  <si>
    <t>周文斌</t>
  </si>
  <si>
    <t>邓永辉</t>
  </si>
  <si>
    <t>350403********4035</t>
  </si>
  <si>
    <t>陈明明</t>
  </si>
  <si>
    <t>邓世杰</t>
  </si>
  <si>
    <t>李德福</t>
  </si>
  <si>
    <t>徐纯花</t>
  </si>
  <si>
    <t>422326********5828</t>
  </si>
  <si>
    <t>李喜亮</t>
  </si>
  <si>
    <t>邓凤贤</t>
  </si>
  <si>
    <t>杨群</t>
  </si>
  <si>
    <t>341226********5222</t>
  </si>
  <si>
    <t>王运江</t>
  </si>
  <si>
    <t>342127********6513</t>
  </si>
  <si>
    <t>王莉</t>
  </si>
  <si>
    <t>341225********6323</t>
  </si>
  <si>
    <t>黄身发</t>
  </si>
  <si>
    <t>350125********3819</t>
  </si>
  <si>
    <t>吕鸿华</t>
  </si>
  <si>
    <t>350583********4383</t>
  </si>
  <si>
    <t>杨钧凌</t>
  </si>
  <si>
    <t>周恩赐</t>
  </si>
  <si>
    <t>350425********3315</t>
  </si>
  <si>
    <t>欧宝利</t>
  </si>
  <si>
    <t>欧文娜</t>
  </si>
  <si>
    <t>刘泽泉</t>
  </si>
  <si>
    <t>352622********0436</t>
  </si>
  <si>
    <t>叶秀金</t>
  </si>
  <si>
    <t>352622********042X</t>
  </si>
  <si>
    <t>刘金华</t>
  </si>
  <si>
    <t>350821********0503</t>
  </si>
  <si>
    <t>骆青梅</t>
  </si>
  <si>
    <t>张庆喜</t>
  </si>
  <si>
    <t>张久荣</t>
  </si>
  <si>
    <t>王明亮</t>
  </si>
  <si>
    <t>352201********1635</t>
  </si>
  <si>
    <t>黄巧巧</t>
  </si>
  <si>
    <t>王筱涵</t>
  </si>
  <si>
    <t>何赛玉</t>
  </si>
  <si>
    <t>胡友翠</t>
  </si>
  <si>
    <t>340321********5924</t>
  </si>
  <si>
    <t>赵东江</t>
  </si>
  <si>
    <t>340321********591X</t>
  </si>
  <si>
    <t>林吉泉</t>
  </si>
  <si>
    <t>陈丽琴</t>
  </si>
  <si>
    <t>350421********3029</t>
  </si>
  <si>
    <t>林慧婷</t>
  </si>
  <si>
    <t>潘建胜</t>
  </si>
  <si>
    <t>谢桂明</t>
  </si>
  <si>
    <t>350583********1846</t>
  </si>
  <si>
    <t>潘俊扬</t>
  </si>
  <si>
    <t>张焕侠</t>
  </si>
  <si>
    <t>340321********6022</t>
  </si>
  <si>
    <t>宋在良</t>
  </si>
  <si>
    <t>340321********5017</t>
  </si>
  <si>
    <t>邓文超</t>
  </si>
  <si>
    <t>罗建国</t>
  </si>
  <si>
    <t>罗俊宇</t>
  </si>
  <si>
    <t>350403********6054</t>
  </si>
  <si>
    <t>陈玉华</t>
  </si>
  <si>
    <t>黄美玉</t>
  </si>
  <si>
    <t>350403********5045</t>
  </si>
  <si>
    <t>林跃芳</t>
  </si>
  <si>
    <t>方清玉</t>
  </si>
  <si>
    <t>350622********3060</t>
  </si>
  <si>
    <t>林楠星</t>
  </si>
  <si>
    <t>350622********3014</t>
  </si>
  <si>
    <t>张何</t>
  </si>
  <si>
    <t>350403********5035</t>
  </si>
  <si>
    <t>夏玉芳</t>
  </si>
  <si>
    <t>张珈芮</t>
  </si>
  <si>
    <t>350404********8027</t>
  </si>
  <si>
    <t>黄晓慧</t>
  </si>
  <si>
    <t>王施恩</t>
  </si>
  <si>
    <t>350521********5257</t>
  </si>
  <si>
    <t>王梓豪</t>
  </si>
  <si>
    <t>350521********5271</t>
  </si>
  <si>
    <t>陈伟明</t>
  </si>
  <si>
    <t>雷小妹</t>
  </si>
  <si>
    <t>440981********5424</t>
  </si>
  <si>
    <t>陈思宇</t>
  </si>
  <si>
    <t>郑张琪</t>
  </si>
  <si>
    <t>徐文青</t>
  </si>
  <si>
    <t>352124********351X</t>
  </si>
  <si>
    <t>徐顺莹</t>
  </si>
  <si>
    <t>陈水娥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</si>
</sst>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rgb="FF21252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2-23-&#39640;&#32423;&#26597;&#35810;&#23548;&#20986;&#21512;&#21516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同记录"/>
      <sheetName val="Sheet1"/>
      <sheetName val="Sheet2"/>
      <sheetName val="Sheet3"/>
      <sheetName val="Sheet4"/>
    </sheetNames>
    <sheetDataSet>
      <sheetData sheetId="0">
        <row r="1">
          <cell r="B1" t="str">
            <v>申请人姓名</v>
          </cell>
          <cell r="C1" t="str">
            <v>证件号码1</v>
          </cell>
          <cell r="D1" t="str">
            <v>证件号码</v>
          </cell>
          <cell r="E1" t="str">
            <v>家庭人口数</v>
          </cell>
          <cell r="F1" t="str">
            <v>联系电话</v>
          </cell>
          <cell r="G1" t="str">
            <v>申请人所属群体</v>
          </cell>
          <cell r="H1" t="str">
            <v>行政区域</v>
          </cell>
          <cell r="I1" t="str">
            <v>小区</v>
          </cell>
        </row>
        <row r="1">
          <cell r="K1" t="str">
            <v>所在小区</v>
          </cell>
          <cell r="L1" t="str">
            <v>栋</v>
          </cell>
          <cell r="M1" t="str">
            <v>单元</v>
          </cell>
          <cell r="N1" t="str">
            <v>层</v>
          </cell>
          <cell r="O1" t="str">
            <v>房号</v>
          </cell>
          <cell r="P1" t="str">
            <v>申请人类型</v>
          </cell>
          <cell r="Q1" t="str">
            <v>保障人口</v>
          </cell>
          <cell r="R1" t="str">
            <v>房屋性质</v>
          </cell>
          <cell r="S1" t="str">
            <v>房屋租金</v>
          </cell>
          <cell r="T1" t="str">
            <v>建筑面积</v>
          </cell>
          <cell r="U1" t="str">
            <v>押金</v>
          </cell>
          <cell r="V1" t="str">
            <v>签订时间</v>
          </cell>
          <cell r="W1" t="str">
            <v>合同生效时间</v>
          </cell>
          <cell r="X1" t="str">
            <v>合同终止时间</v>
          </cell>
          <cell r="Y1" t="str">
            <v>合同实际终止时间</v>
          </cell>
          <cell r="Z1" t="str">
            <v>合同编号</v>
          </cell>
          <cell r="AA1" t="str">
            <v>合同状态</v>
          </cell>
          <cell r="AB1" t="str">
            <v>配偶姓名</v>
          </cell>
          <cell r="AC1" t="str">
            <v>配偶证件号码</v>
          </cell>
          <cell r="AD1" t="str">
            <v>成员1</v>
          </cell>
          <cell r="AE1" t="str">
            <v>成员1证件号码</v>
          </cell>
          <cell r="AF1" t="str">
            <v>成员1关系</v>
          </cell>
          <cell r="AG1" t="str">
            <v>成员2</v>
          </cell>
          <cell r="AH1" t="str">
            <v>成员2证件号码</v>
          </cell>
          <cell r="AI1" t="str">
            <v>成员2关系</v>
          </cell>
          <cell r="AJ1" t="str">
            <v>操作人</v>
          </cell>
          <cell r="AK1" t="str">
            <v>备注</v>
          </cell>
          <cell r="AL1" t="str">
            <v>数据来源</v>
          </cell>
        </row>
        <row r="1">
          <cell r="AU1" t="str">
            <v>户型</v>
          </cell>
        </row>
        <row r="2">
          <cell r="B2" t="str">
            <v>刘燕明</v>
          </cell>
          <cell r="C2" t="str">
            <v>350403196410183013</v>
          </cell>
          <cell r="D2" t="str">
            <v>350403196410183013</v>
          </cell>
          <cell r="E2">
            <v>1</v>
          </cell>
          <cell r="F2" t="str">
            <v>13850839515</v>
          </cell>
          <cell r="G2" t="str">
            <v>其他</v>
          </cell>
          <cell r="H2" t="str">
            <v>福建省三明市三元区荆西街道荆东社区居委会</v>
          </cell>
          <cell r="I2" t="str">
            <v>海西金属市场一期公租房-海西金属市场一期公租房</v>
          </cell>
          <cell r="J2">
            <v>12</v>
          </cell>
          <cell r="K2" t="str">
            <v>海西金属市场一期公租房</v>
          </cell>
          <cell r="L2" t="str">
            <v>1幢</v>
          </cell>
          <cell r="M2">
            <v>1</v>
          </cell>
          <cell r="N2">
            <v>15</v>
          </cell>
          <cell r="O2">
            <v>1505</v>
          </cell>
          <cell r="P2" t="str">
            <v>本市城镇户籍低收入住房困难家庭</v>
          </cell>
          <cell r="Q2">
            <v>1</v>
          </cell>
          <cell r="R2" t="str">
            <v>公租房</v>
          </cell>
          <cell r="S2">
            <v>100.3</v>
          </cell>
          <cell r="T2">
            <v>49.29</v>
          </cell>
        </row>
        <row r="2">
          <cell r="V2" t="str">
            <v>2023-12-14 18:30:02</v>
          </cell>
          <cell r="W2" t="str">
            <v>2023-12-14 00:00:00</v>
          </cell>
          <cell r="X2" t="str">
            <v>2024-12-31 00:00:00</v>
          </cell>
          <cell r="Y2" t="str">
            <v>2024-12-31 00:00:00</v>
          </cell>
          <cell r="Z2" t="str">
            <v>350404202312146300</v>
          </cell>
          <cell r="AA2" t="str">
            <v>执行中</v>
          </cell>
        </row>
        <row r="2">
          <cell r="AJ2" t="str">
            <v>三明市局</v>
          </cell>
        </row>
        <row r="2">
          <cell r="AL2" t="str">
            <v>在线签约</v>
          </cell>
        </row>
        <row r="2">
          <cell r="AU2" t="str">
            <v>一室一厅</v>
          </cell>
        </row>
        <row r="3">
          <cell r="B3" t="str">
            <v>陈美凤</v>
          </cell>
          <cell r="C3" t="str">
            <v>35032119641118228X</v>
          </cell>
          <cell r="D3" t="str">
            <v>35032119641118228X </v>
          </cell>
          <cell r="E3">
            <v>3</v>
          </cell>
          <cell r="F3" t="str">
            <v>15080588131</v>
          </cell>
          <cell r="G3" t="str">
            <v>残疾人,残疾人,环卫行业职工</v>
          </cell>
          <cell r="H3" t="str">
            <v>福建省三明市三元区列西街道青山社区居民委员会</v>
          </cell>
          <cell r="I3" t="str">
            <v>翁墩新一村公租房-翁墩新一村公租房</v>
          </cell>
          <cell r="J3">
            <v>9</v>
          </cell>
          <cell r="K3" t="str">
            <v>翁墩新一村公租房</v>
          </cell>
          <cell r="L3" t="str">
            <v>22幢</v>
          </cell>
          <cell r="M3">
            <v>1</v>
          </cell>
          <cell r="N3">
            <v>19</v>
          </cell>
          <cell r="O3">
            <v>1902</v>
          </cell>
          <cell r="P3" t="str">
            <v>本市城镇户籍低保住房困难家庭</v>
          </cell>
          <cell r="Q3">
            <v>3</v>
          </cell>
          <cell r="R3" t="str">
            <v>公租房</v>
          </cell>
          <cell r="S3">
            <v>83</v>
          </cell>
          <cell r="T3">
            <v>49.6</v>
          </cell>
        </row>
        <row r="3">
          <cell r="V3" t="str">
            <v>2023-11-30 12:24:12</v>
          </cell>
          <cell r="W3" t="str">
            <v>2023-10-01 00:00:00</v>
          </cell>
          <cell r="X3" t="str">
            <v>2024-09-30 00:00:00</v>
          </cell>
          <cell r="Y3" t="str">
            <v>2024-09-30 00:00:00</v>
          </cell>
          <cell r="Z3" t="str">
            <v>350404202311302198</v>
          </cell>
          <cell r="AA3" t="str">
            <v>执行中</v>
          </cell>
          <cell r="AB3" t="str">
            <v>林腾高</v>
          </cell>
          <cell r="AC3" t="str">
            <v>350321196906242213 </v>
          </cell>
          <cell r="AD3" t="str">
            <v>林福星</v>
          </cell>
          <cell r="AE3" t="str">
            <v>350305199408152913 </v>
          </cell>
          <cell r="AF3" t="str">
            <v>子女</v>
          </cell>
        </row>
        <row r="3">
          <cell r="AJ3" t="str">
            <v>三明市局</v>
          </cell>
        </row>
        <row r="3">
          <cell r="AL3" t="str">
            <v>在线签约</v>
          </cell>
        </row>
        <row r="3">
          <cell r="AU3" t="str">
            <v>一室一厅</v>
          </cell>
        </row>
        <row r="4">
          <cell r="B4" t="str">
            <v>张建维</v>
          </cell>
          <cell r="C4" t="str">
            <v>350321197702233918</v>
          </cell>
          <cell r="D4" t="str">
            <v>350321197702233918 </v>
          </cell>
          <cell r="E4">
            <v>2</v>
          </cell>
          <cell r="F4" t="str">
            <v>18806088269</v>
          </cell>
          <cell r="G4" t="str">
            <v>残疾人,环卫行业职工</v>
          </cell>
          <cell r="H4" t="str">
            <v>福建省三明市三元区市环卫三元环卫</v>
          </cell>
          <cell r="I4" t="str">
            <v>翁墩新一村公租房-翁墩新一村公租房</v>
          </cell>
          <cell r="J4">
            <v>9</v>
          </cell>
          <cell r="K4" t="str">
            <v>翁墩新一村公租房</v>
          </cell>
          <cell r="L4" t="str">
            <v>22幢</v>
          </cell>
          <cell r="M4">
            <v>1</v>
          </cell>
          <cell r="N4">
            <v>20</v>
          </cell>
          <cell r="O4">
            <v>2003</v>
          </cell>
          <cell r="P4" t="str">
            <v>分类保障对象</v>
          </cell>
        </row>
        <row r="4">
          <cell r="S4">
            <v>208.32</v>
          </cell>
          <cell r="T4">
            <v>49.6</v>
          </cell>
        </row>
        <row r="4">
          <cell r="V4" t="str">
            <v>2023-06-09 10:22:26</v>
          </cell>
          <cell r="W4" t="str">
            <v>2023-06-10 00:00:00</v>
          </cell>
          <cell r="X4" t="str">
            <v>2024-06-09 00:00:00</v>
          </cell>
          <cell r="Y4" t="str">
            <v>2024-06-09 00:00:00</v>
          </cell>
          <cell r="Z4" t="str">
            <v>350404202306090953</v>
          </cell>
          <cell r="AA4" t="str">
            <v>执行中</v>
          </cell>
          <cell r="AB4" t="str">
            <v>李四川</v>
          </cell>
          <cell r="AC4" t="str">
            <v>350321198704053923 </v>
          </cell>
        </row>
        <row r="4">
          <cell r="AJ4" t="str">
            <v>市区装数</v>
          </cell>
        </row>
        <row r="4">
          <cell r="AL4" t="str">
            <v>在线签约</v>
          </cell>
        </row>
        <row r="4">
          <cell r="AU4" t="str">
            <v>一室一厅</v>
          </cell>
        </row>
        <row r="5">
          <cell r="B5" t="str">
            <v>陈明忠</v>
          </cell>
          <cell r="C5" t="str">
            <v>350321197004236011</v>
          </cell>
          <cell r="D5" t="str">
            <v>350321197004236011 </v>
          </cell>
          <cell r="E5">
            <v>2</v>
          </cell>
          <cell r="F5" t="str">
            <v>8265571</v>
          </cell>
          <cell r="G5" t="str">
            <v>其他</v>
          </cell>
          <cell r="H5" t="str">
            <v>福建省三明市三元区列东街道东安社区居民委员会</v>
          </cell>
          <cell r="I5" t="str">
            <v>海西金属市场二期公租房-海西金属市场二期公租房</v>
          </cell>
          <cell r="J5">
            <v>12</v>
          </cell>
          <cell r="K5" t="str">
            <v>海西金属市场二期公租房</v>
          </cell>
          <cell r="L5" t="str">
            <v>5幢</v>
          </cell>
          <cell r="M5">
            <v>1</v>
          </cell>
          <cell r="N5">
            <v>10</v>
          </cell>
          <cell r="O5">
            <v>1001</v>
          </cell>
          <cell r="P5" t="str">
            <v>本市城镇户籍低收入住房困难家庭</v>
          </cell>
        </row>
        <row r="5">
          <cell r="S5">
            <v>299.2</v>
          </cell>
          <cell r="T5">
            <v>49.87</v>
          </cell>
        </row>
        <row r="5">
          <cell r="V5" t="str">
            <v>2023-03-09 10:41:46</v>
          </cell>
          <cell r="W5" t="str">
            <v>2023-03-01 00:00:00</v>
          </cell>
          <cell r="X5" t="str">
            <v>2024-02-29 00:00:00</v>
          </cell>
          <cell r="Y5" t="str">
            <v>2024-02-29 00:00:00</v>
          </cell>
          <cell r="Z5" t="str">
            <v>350404202303091285</v>
          </cell>
          <cell r="AA5" t="str">
            <v>执行中</v>
          </cell>
          <cell r="AB5" t="str">
            <v>胡爱梅</v>
          </cell>
          <cell r="AC5" t="str">
            <v>320825197111033348 </v>
          </cell>
        </row>
        <row r="5">
          <cell r="AJ5" t="str">
            <v>市区装数</v>
          </cell>
        </row>
        <row r="5">
          <cell r="AL5" t="str">
            <v>数据导入</v>
          </cell>
        </row>
        <row r="5">
          <cell r="AU5" t="str">
            <v>两室一厅</v>
          </cell>
        </row>
        <row r="6">
          <cell r="B6" t="str">
            <v>寇俊辉</v>
          </cell>
          <cell r="C6" t="str">
            <v>350403199110232016</v>
          </cell>
          <cell r="D6" t="str">
            <v>350403199110232016 </v>
          </cell>
          <cell r="E6">
            <v>1</v>
          </cell>
          <cell r="F6" t="str">
            <v>18950976044</v>
          </cell>
          <cell r="G6" t="str">
            <v>其他</v>
          </cell>
          <cell r="H6" t="str">
            <v>福建省三明市三元区列东街道东安社区居民委员会</v>
          </cell>
          <cell r="I6" t="str">
            <v>海西金属市场一期公租房-海西金属市场一期公租房</v>
          </cell>
          <cell r="J6">
            <v>12</v>
          </cell>
          <cell r="K6" t="str">
            <v>海西金属市场一期公租房</v>
          </cell>
          <cell r="L6" t="str">
            <v>1幢</v>
          </cell>
          <cell r="M6">
            <v>1</v>
          </cell>
          <cell r="N6">
            <v>20</v>
          </cell>
          <cell r="O6">
            <v>2009</v>
          </cell>
          <cell r="P6" t="str">
            <v>本市城镇户籍低收入住房困难家庭</v>
          </cell>
        </row>
        <row r="6">
          <cell r="S6">
            <v>295.7</v>
          </cell>
          <cell r="T6">
            <v>49.29</v>
          </cell>
        </row>
        <row r="6">
          <cell r="V6" t="str">
            <v>2023-03-09 10:41:08</v>
          </cell>
          <cell r="W6" t="str">
            <v>2023-03-01 00:00:00</v>
          </cell>
          <cell r="X6" t="str">
            <v>2024-02-29 00:00:00</v>
          </cell>
          <cell r="Y6" t="str">
            <v>2024-02-29 00:00:00</v>
          </cell>
          <cell r="Z6" t="str">
            <v>350404202303091269</v>
          </cell>
          <cell r="AA6" t="str">
            <v>执行中</v>
          </cell>
        </row>
        <row r="6">
          <cell r="AJ6" t="str">
            <v>市区装数</v>
          </cell>
        </row>
        <row r="6">
          <cell r="AL6" t="str">
            <v>数据导入</v>
          </cell>
        </row>
        <row r="6">
          <cell r="AU6" t="str">
            <v>一室一厅</v>
          </cell>
        </row>
        <row r="7">
          <cell r="B7" t="str">
            <v>朱华腴</v>
          </cell>
          <cell r="C7" t="str">
            <v>350403196203085015</v>
          </cell>
          <cell r="D7" t="str">
            <v>350403196203085015 </v>
          </cell>
          <cell r="E7">
            <v>1</v>
          </cell>
          <cell r="F7" t="str">
            <v>13960568066</v>
          </cell>
          <cell r="G7" t="str">
            <v>其他</v>
          </cell>
          <cell r="H7" t="str">
            <v>福建省三明市三元区富兴堡街道永兴社区居委会</v>
          </cell>
          <cell r="I7" t="str">
            <v>海鑫专业市场公租房-海鑫专业市场公租房</v>
          </cell>
          <cell r="J7">
            <v>10</v>
          </cell>
          <cell r="K7" t="str">
            <v>海鑫专业市场公租房</v>
          </cell>
          <cell r="L7" t="str">
            <v>2幢</v>
          </cell>
          <cell r="M7">
            <v>1</v>
          </cell>
          <cell r="N7">
            <v>6</v>
          </cell>
          <cell r="O7">
            <v>608</v>
          </cell>
          <cell r="P7" t="str">
            <v>本市城镇户籍低收入住房困难家庭</v>
          </cell>
        </row>
        <row r="7">
          <cell r="S7">
            <v>243.2</v>
          </cell>
          <cell r="T7">
            <v>48.64</v>
          </cell>
        </row>
        <row r="7">
          <cell r="V7" t="str">
            <v>2023-03-09 10:40:20</v>
          </cell>
          <cell r="W7" t="str">
            <v>2023-03-01 00:00:00</v>
          </cell>
          <cell r="X7" t="str">
            <v>2024-02-29 00:00:00</v>
          </cell>
          <cell r="Y7" t="str">
            <v>2024-02-29 00:00:00</v>
          </cell>
          <cell r="Z7" t="str">
            <v>350404202303091250</v>
          </cell>
          <cell r="AA7" t="str">
            <v>执行中</v>
          </cell>
        </row>
        <row r="7">
          <cell r="AJ7" t="str">
            <v>市区装数</v>
          </cell>
        </row>
        <row r="7">
          <cell r="AL7" t="str">
            <v>数据导入</v>
          </cell>
        </row>
        <row r="7">
          <cell r="AU7" t="str">
            <v>两室一厅</v>
          </cell>
        </row>
        <row r="8">
          <cell r="B8" t="str">
            <v>陈伟</v>
          </cell>
          <cell r="C8" t="str">
            <v>350403197208250010</v>
          </cell>
          <cell r="D8" t="str">
            <v>350403197208250010 </v>
          </cell>
          <cell r="E8">
            <v>1</v>
          </cell>
          <cell r="F8" t="str">
            <v>18806099011</v>
          </cell>
          <cell r="G8" t="str">
            <v>其他</v>
          </cell>
          <cell r="H8" t="str">
            <v>福建省三明市三元区城关街道建新社区居委会</v>
          </cell>
          <cell r="I8" t="str">
            <v>海西金属市场一期公租房-海西金属市场一期公租房</v>
          </cell>
          <cell r="J8">
            <v>12</v>
          </cell>
          <cell r="K8" t="str">
            <v>海西金属市场一期公租房</v>
          </cell>
          <cell r="L8" t="str">
            <v>1幢</v>
          </cell>
          <cell r="M8">
            <v>1</v>
          </cell>
          <cell r="N8">
            <v>18</v>
          </cell>
          <cell r="O8">
            <v>1806</v>
          </cell>
          <cell r="P8" t="str">
            <v>本市城镇户籍低收入住房困难家庭</v>
          </cell>
        </row>
        <row r="8">
          <cell r="S8">
            <v>295.7</v>
          </cell>
          <cell r="T8">
            <v>49.29</v>
          </cell>
        </row>
        <row r="8">
          <cell r="V8" t="str">
            <v>2023-03-09 10:39:45</v>
          </cell>
          <cell r="W8" t="str">
            <v>2023-03-01 00:00:00</v>
          </cell>
          <cell r="X8" t="str">
            <v>2024-02-29 00:00:00</v>
          </cell>
          <cell r="Y8" t="str">
            <v>2024-02-29 00:00:00</v>
          </cell>
          <cell r="Z8" t="str">
            <v>350404202303091238</v>
          </cell>
          <cell r="AA8" t="str">
            <v>执行中</v>
          </cell>
        </row>
        <row r="8">
          <cell r="AJ8" t="str">
            <v>市区装数</v>
          </cell>
        </row>
        <row r="8">
          <cell r="AL8" t="str">
            <v>数据导入</v>
          </cell>
        </row>
        <row r="8">
          <cell r="AU8" t="str">
            <v>一室一厅</v>
          </cell>
        </row>
        <row r="9">
          <cell r="B9" t="str">
            <v>杨荣</v>
          </cell>
          <cell r="C9" t="str">
            <v>350403196510292030</v>
          </cell>
          <cell r="D9" t="str">
            <v>350403196510292030 </v>
          </cell>
          <cell r="E9">
            <v>1</v>
          </cell>
          <cell r="F9" t="str">
            <v>13950966908</v>
          </cell>
          <cell r="G9" t="str">
            <v>其他</v>
          </cell>
          <cell r="H9" t="str">
            <v>福建省三明市三元区富兴堡街道富文社区居委会</v>
          </cell>
          <cell r="I9" t="str">
            <v>白沙公租房-白沙公租房</v>
          </cell>
          <cell r="J9">
            <v>6</v>
          </cell>
          <cell r="K9" t="str">
            <v>白沙公租房</v>
          </cell>
          <cell r="L9" t="str">
            <v>1幢</v>
          </cell>
          <cell r="M9">
            <v>1</v>
          </cell>
          <cell r="N9">
            <v>23</v>
          </cell>
          <cell r="O9">
            <v>2308</v>
          </cell>
          <cell r="P9" t="str">
            <v>分类保障对象</v>
          </cell>
        </row>
        <row r="9">
          <cell r="S9">
            <v>347.9</v>
          </cell>
          <cell r="T9">
            <v>49.7</v>
          </cell>
        </row>
        <row r="9">
          <cell r="V9" t="str">
            <v>2023-03-09 10:38:34</v>
          </cell>
          <cell r="W9" t="str">
            <v>2023-03-01 00:00:00</v>
          </cell>
          <cell r="X9" t="str">
            <v>2024-02-29 00:00:00</v>
          </cell>
          <cell r="Y9" t="str">
            <v>2024-02-29 00:00:00</v>
          </cell>
          <cell r="Z9" t="str">
            <v>350404202303091218</v>
          </cell>
          <cell r="AA9" t="str">
            <v>执行中</v>
          </cell>
        </row>
        <row r="9">
          <cell r="AJ9" t="str">
            <v>市区装数</v>
          </cell>
        </row>
        <row r="9">
          <cell r="AL9" t="str">
            <v>数据导入</v>
          </cell>
        </row>
        <row r="9">
          <cell r="AU9" t="str">
            <v>一室一厅</v>
          </cell>
        </row>
        <row r="10">
          <cell r="B10" t="str">
            <v>沈昊</v>
          </cell>
          <cell r="C10" t="str">
            <v>350402198409234015</v>
          </cell>
          <cell r="D10" t="str">
            <v>350402198409234015 </v>
          </cell>
          <cell r="E10">
            <v>1</v>
          </cell>
          <cell r="F10" t="str">
            <v>13799164922</v>
          </cell>
          <cell r="G10" t="str">
            <v>其他</v>
          </cell>
          <cell r="H10" t="str">
            <v>福建省三明市三元区徐碧街道五路社区居民委员会</v>
          </cell>
          <cell r="I10" t="str">
            <v>海西金属市场二期公租房-海西金属市场二期公租房</v>
          </cell>
          <cell r="J10">
            <v>12</v>
          </cell>
          <cell r="K10" t="str">
            <v>海西金属市场二期公租房</v>
          </cell>
          <cell r="L10" t="str">
            <v>5幢</v>
          </cell>
          <cell r="M10">
            <v>1</v>
          </cell>
          <cell r="N10">
            <v>4</v>
          </cell>
          <cell r="O10">
            <v>401</v>
          </cell>
          <cell r="P10" t="str">
            <v>本市城镇户籍低收入住房困难家庭</v>
          </cell>
        </row>
        <row r="10">
          <cell r="S10">
            <v>299.2</v>
          </cell>
          <cell r="T10">
            <v>49.87</v>
          </cell>
        </row>
        <row r="10">
          <cell r="V10" t="str">
            <v>2023-03-09 10:37:49</v>
          </cell>
          <cell r="W10" t="str">
            <v>2023-03-01 00:00:00</v>
          </cell>
          <cell r="X10" t="str">
            <v>2024-02-29 00:00:00</v>
          </cell>
          <cell r="Y10" t="str">
            <v>2024-02-29 00:00:00</v>
          </cell>
          <cell r="Z10" t="str">
            <v>350404202303091205</v>
          </cell>
          <cell r="AA10" t="str">
            <v>执行中</v>
          </cell>
        </row>
        <row r="10">
          <cell r="AJ10" t="str">
            <v>市区装数</v>
          </cell>
        </row>
        <row r="10">
          <cell r="AL10" t="str">
            <v>数据导入</v>
          </cell>
        </row>
        <row r="10">
          <cell r="AU10" t="str">
            <v>两室一厅</v>
          </cell>
        </row>
        <row r="11">
          <cell r="B11" t="str">
            <v>刘艺东</v>
          </cell>
          <cell r="C11" t="str">
            <v>350402197206050019</v>
          </cell>
          <cell r="D11" t="str">
            <v>350402197206050019 </v>
          </cell>
          <cell r="E11">
            <v>1</v>
          </cell>
          <cell r="F11" t="str">
            <v>13306086439</v>
          </cell>
          <cell r="G11" t="str">
            <v>其他</v>
          </cell>
          <cell r="H11" t="str">
            <v>福建省三明市三元区徐碧街道乾龙社区居民委员会</v>
          </cell>
          <cell r="I11" t="str">
            <v>海西金属市场一期公租房-海西金属市场一期公租房</v>
          </cell>
          <cell r="J11">
            <v>12</v>
          </cell>
          <cell r="K11" t="str">
            <v>海西金属市场一期公租房</v>
          </cell>
          <cell r="L11" t="str">
            <v>1幢</v>
          </cell>
          <cell r="M11">
            <v>1</v>
          </cell>
          <cell r="N11">
            <v>15</v>
          </cell>
          <cell r="O11">
            <v>1503</v>
          </cell>
          <cell r="P11" t="str">
            <v>本市城镇户籍低收入住房困难家庭</v>
          </cell>
        </row>
        <row r="11">
          <cell r="S11">
            <v>295.6</v>
          </cell>
          <cell r="T11">
            <v>49.26</v>
          </cell>
        </row>
        <row r="11">
          <cell r="V11" t="str">
            <v>2023-03-09 10:37:01</v>
          </cell>
          <cell r="W11" t="str">
            <v>2023-03-01 00:00:00</v>
          </cell>
          <cell r="X11" t="str">
            <v>2024-02-29 00:00:00</v>
          </cell>
          <cell r="Y11" t="str">
            <v>2024-02-29 00:00:00</v>
          </cell>
          <cell r="Z11" t="str">
            <v>350404202303091185</v>
          </cell>
          <cell r="AA11" t="str">
            <v>执行中</v>
          </cell>
        </row>
        <row r="11">
          <cell r="AJ11" t="str">
            <v>市区装数</v>
          </cell>
        </row>
        <row r="11">
          <cell r="AL11" t="str">
            <v>数据导入</v>
          </cell>
        </row>
        <row r="11">
          <cell r="AU11" t="str">
            <v>一室一厅</v>
          </cell>
        </row>
        <row r="12">
          <cell r="B12" t="str">
            <v>冯传辉</v>
          </cell>
          <cell r="C12" t="str">
            <v>341226199007285235</v>
          </cell>
          <cell r="D12" t="str">
            <v>341226199007285235 </v>
          </cell>
          <cell r="E12">
            <v>2</v>
          </cell>
          <cell r="F12" t="str">
            <v>17505020728</v>
          </cell>
          <cell r="G12" t="str">
            <v>其他</v>
          </cell>
          <cell r="H12" t="str">
            <v>福建省三明市三元区列东街道四路社区居民委员会</v>
          </cell>
          <cell r="I12" t="str">
            <v>海西金属市场一期公租房-海西金属市场一期公租房</v>
          </cell>
          <cell r="J12">
            <v>12</v>
          </cell>
          <cell r="K12" t="str">
            <v>海西金属市场一期公租房</v>
          </cell>
          <cell r="L12" t="str">
            <v>1幢</v>
          </cell>
          <cell r="M12">
            <v>1</v>
          </cell>
          <cell r="N12">
            <v>21</v>
          </cell>
          <cell r="O12">
            <v>2110</v>
          </cell>
          <cell r="P12" t="str">
            <v>本市城镇户籍中等偏下收入住房困难家庭</v>
          </cell>
        </row>
        <row r="12">
          <cell r="S12">
            <v>64.7</v>
          </cell>
          <cell r="T12">
            <v>49.44</v>
          </cell>
        </row>
        <row r="12">
          <cell r="V12" t="str">
            <v>2023-03-07 16:24:24</v>
          </cell>
          <cell r="W12" t="str">
            <v>2023-03-01 00:00:00</v>
          </cell>
          <cell r="X12" t="str">
            <v>2024-02-29 00:00:00</v>
          </cell>
          <cell r="Y12" t="str">
            <v>2024-02-29 00:00:00</v>
          </cell>
          <cell r="Z12" t="str">
            <v>350404202303074689</v>
          </cell>
          <cell r="AA12" t="str">
            <v>执行中</v>
          </cell>
          <cell r="AB12" t="str">
            <v>姚春梅</v>
          </cell>
          <cell r="AC12" t="str">
            <v>460003198601297024 </v>
          </cell>
        </row>
        <row r="12">
          <cell r="AJ12" t="str">
            <v>三明市局</v>
          </cell>
        </row>
        <row r="12">
          <cell r="AL12" t="str">
            <v>数据导入</v>
          </cell>
        </row>
        <row r="12">
          <cell r="AU12" t="str">
            <v>一室一厅</v>
          </cell>
        </row>
        <row r="13">
          <cell r="B13" t="str">
            <v>张美康</v>
          </cell>
          <cell r="C13" t="str">
            <v>350424199509190729</v>
          </cell>
          <cell r="D13" t="str">
            <v>350424199509190729 </v>
          </cell>
          <cell r="E13">
            <v>4</v>
          </cell>
          <cell r="F13" t="str">
            <v>18005083760</v>
          </cell>
          <cell r="G13" t="str">
            <v>其他</v>
          </cell>
          <cell r="H13" t="str">
            <v>福建省三明市三元区徐碧街道五路社区居民委员会</v>
          </cell>
          <cell r="I13" t="str">
            <v>海鑫专业市场公租房-海鑫专业市场公租房</v>
          </cell>
          <cell r="J13">
            <v>10</v>
          </cell>
          <cell r="K13" t="str">
            <v>海鑫专业市场公租房</v>
          </cell>
          <cell r="L13" t="str">
            <v>4幢</v>
          </cell>
          <cell r="M13">
            <v>1</v>
          </cell>
          <cell r="N13">
            <v>6</v>
          </cell>
          <cell r="O13">
            <v>606</v>
          </cell>
          <cell r="P13" t="str">
            <v>本市城镇户籍低收入住房困难家庭</v>
          </cell>
        </row>
        <row r="13">
          <cell r="S13">
            <v>96.9</v>
          </cell>
          <cell r="T13">
            <v>80.75</v>
          </cell>
        </row>
        <row r="13">
          <cell r="V13" t="str">
            <v>2023-03-07 16:19:43</v>
          </cell>
          <cell r="W13" t="str">
            <v>2023-03-01 00:00:00</v>
          </cell>
          <cell r="X13" t="str">
            <v>2024-02-29 00:00:00</v>
          </cell>
          <cell r="Y13" t="str">
            <v>2024-02-29 00:00:00</v>
          </cell>
          <cell r="Z13" t="str">
            <v>350404202303074611</v>
          </cell>
          <cell r="AA13" t="str">
            <v>执行中</v>
          </cell>
          <cell r="AB13" t="str">
            <v>田尔柱</v>
          </cell>
          <cell r="AC13" t="str">
            <v>350425199012280717 </v>
          </cell>
          <cell r="AD13" t="str">
            <v>田荣钰</v>
          </cell>
          <cell r="AE13" t="str">
            <v>350425201508080735 </v>
          </cell>
          <cell r="AF13" t="str">
            <v>子女</v>
          </cell>
          <cell r="AG13" t="str">
            <v>田舒彤</v>
          </cell>
          <cell r="AH13" t="str">
            <v>350425201611280727 </v>
          </cell>
          <cell r="AI13" t="str">
            <v>子女</v>
          </cell>
          <cell r="AJ13" t="str">
            <v>三明市局</v>
          </cell>
        </row>
        <row r="13">
          <cell r="AL13" t="str">
            <v>数据导入</v>
          </cell>
        </row>
        <row r="13">
          <cell r="AU13" t="str">
            <v>三室一厅</v>
          </cell>
        </row>
        <row r="14">
          <cell r="B14" t="str">
            <v>邓惠</v>
          </cell>
          <cell r="C14" t="str">
            <v>35040319810616401X</v>
          </cell>
          <cell r="D14" t="str">
            <v>35040319810616401X </v>
          </cell>
          <cell r="E14">
            <v>3</v>
          </cell>
          <cell r="F14" t="str">
            <v>13062497375</v>
          </cell>
          <cell r="G14" t="str">
            <v>其他</v>
          </cell>
          <cell r="H14" t="str">
            <v>福建省三明市三元区岩前镇吉口社区居民委员会</v>
          </cell>
          <cell r="I14" t="str">
            <v>海西金属市场二期公租房-海西金属市场二期公租房</v>
          </cell>
          <cell r="J14">
            <v>12</v>
          </cell>
          <cell r="K14" t="str">
            <v>海西金属市场二期公租房</v>
          </cell>
          <cell r="L14" t="str">
            <v>3幢</v>
          </cell>
          <cell r="M14">
            <v>1</v>
          </cell>
          <cell r="N14">
            <v>7</v>
          </cell>
          <cell r="O14">
            <v>706</v>
          </cell>
          <cell r="P14" t="str">
            <v>本市城镇户籍低收入住房困难家庭</v>
          </cell>
        </row>
        <row r="14">
          <cell r="S14">
            <v>59.9</v>
          </cell>
          <cell r="T14">
            <v>49.9</v>
          </cell>
        </row>
        <row r="14">
          <cell r="V14" t="str">
            <v>2023-03-07 16:10:38</v>
          </cell>
          <cell r="W14" t="str">
            <v>2023-03-01 00:00:00</v>
          </cell>
          <cell r="X14" t="str">
            <v>2024-02-29 00:00:00</v>
          </cell>
          <cell r="Y14" t="str">
            <v>2024-02-29 00:00:00</v>
          </cell>
          <cell r="Z14" t="str">
            <v>350404202303074456</v>
          </cell>
          <cell r="AA14" t="str">
            <v>执行中</v>
          </cell>
          <cell r="AB14" t="str">
            <v>程文兰</v>
          </cell>
          <cell r="AC14" t="str">
            <v>350301198707132568 </v>
          </cell>
          <cell r="AD14" t="str">
            <v>邓世涛</v>
          </cell>
          <cell r="AE14" t="str">
            <v>350403200904074019 </v>
          </cell>
          <cell r="AF14" t="str">
            <v>子女</v>
          </cell>
        </row>
        <row r="14">
          <cell r="AJ14" t="str">
            <v>三明市局</v>
          </cell>
        </row>
        <row r="14">
          <cell r="AL14" t="str">
            <v>数据导入</v>
          </cell>
        </row>
        <row r="14">
          <cell r="AU14" t="str">
            <v>两室一厅</v>
          </cell>
        </row>
        <row r="15">
          <cell r="B15" t="str">
            <v>林勇</v>
          </cell>
          <cell r="C15" t="str">
            <v>350128196811151419</v>
          </cell>
          <cell r="D15" t="str">
            <v>350128196811151419 </v>
          </cell>
          <cell r="E15">
            <v>4</v>
          </cell>
          <cell r="F15" t="str">
            <v>18787966999</v>
          </cell>
          <cell r="G15" t="str">
            <v>其他</v>
          </cell>
          <cell r="H15" t="str">
            <v>福建省三明市三元区城关街道新亭社区居委会</v>
          </cell>
          <cell r="I15" t="str">
            <v>海西金属市场二期公租房-海西金属市场二期公租房</v>
          </cell>
          <cell r="J15">
            <v>12</v>
          </cell>
          <cell r="K15" t="str">
            <v>海西金属市场二期公租房</v>
          </cell>
          <cell r="L15" t="str">
            <v>3幢</v>
          </cell>
          <cell r="M15">
            <v>1</v>
          </cell>
          <cell r="N15">
            <v>9</v>
          </cell>
          <cell r="O15">
            <v>901</v>
          </cell>
          <cell r="P15" t="str">
            <v>本市城镇户籍低收入住房困难家庭</v>
          </cell>
        </row>
        <row r="15">
          <cell r="S15">
            <v>179.5</v>
          </cell>
          <cell r="T15">
            <v>49.87</v>
          </cell>
        </row>
        <row r="15">
          <cell r="V15" t="str">
            <v>2023-03-07 15:20:11</v>
          </cell>
          <cell r="W15" t="str">
            <v>2023-03-01 00:00:00</v>
          </cell>
          <cell r="X15" t="str">
            <v>2024-02-29 00:00:00</v>
          </cell>
          <cell r="Y15" t="str">
            <v>2024-02-29 00:00:00</v>
          </cell>
          <cell r="Z15" t="str">
            <v>350404202303073682</v>
          </cell>
          <cell r="AA15" t="str">
            <v>执行中</v>
          </cell>
          <cell r="AB15" t="str">
            <v>卓香琼</v>
          </cell>
          <cell r="AC15" t="str">
            <v>350128197111181443 </v>
          </cell>
          <cell r="AD15" t="str">
            <v>林坚</v>
          </cell>
          <cell r="AE15" t="str">
            <v>35012819951129151X </v>
          </cell>
          <cell r="AF15" t="str">
            <v>子女</v>
          </cell>
          <cell r="AG15" t="str">
            <v>林琳</v>
          </cell>
          <cell r="AH15" t="str">
            <v>350128199811261662 </v>
          </cell>
          <cell r="AI15" t="str">
            <v>子女</v>
          </cell>
          <cell r="AJ15" t="str">
            <v>市区装数</v>
          </cell>
        </row>
        <row r="15">
          <cell r="AL15" t="str">
            <v>数据导入</v>
          </cell>
        </row>
        <row r="15">
          <cell r="AU15" t="str">
            <v>两室一厅</v>
          </cell>
        </row>
        <row r="16">
          <cell r="B16" t="str">
            <v>饶华明</v>
          </cell>
          <cell r="C16" t="str">
            <v>350402197108054016</v>
          </cell>
          <cell r="D16" t="str">
            <v>350402197108054016 </v>
          </cell>
          <cell r="E16">
            <v>3</v>
          </cell>
          <cell r="F16" t="str">
            <v>18806048058</v>
          </cell>
          <cell r="G16" t="str">
            <v>其他</v>
          </cell>
          <cell r="H16" t="str">
            <v>福建省三明市三元区徐碧街道五路社区居民委员会</v>
          </cell>
          <cell r="I16" t="str">
            <v>海西金属市场一期公租房-海西金属市场一期公租房</v>
          </cell>
          <cell r="J16">
            <v>12</v>
          </cell>
          <cell r="K16" t="str">
            <v>海西金属市场一期公租房</v>
          </cell>
          <cell r="L16" t="str">
            <v>1幢</v>
          </cell>
          <cell r="M16">
            <v>1</v>
          </cell>
          <cell r="N16">
            <v>14</v>
          </cell>
          <cell r="O16">
            <v>1408</v>
          </cell>
          <cell r="P16" t="str">
            <v>本市城镇户籍低收入住房困难家庭</v>
          </cell>
        </row>
        <row r="16">
          <cell r="S16">
            <v>177.3</v>
          </cell>
          <cell r="T16">
            <v>49.26</v>
          </cell>
        </row>
        <row r="16">
          <cell r="V16" t="str">
            <v>2023-03-07 15:13:24</v>
          </cell>
          <cell r="W16" t="str">
            <v>2023-03-01 00:00:00</v>
          </cell>
          <cell r="X16" t="str">
            <v>2024-02-29 00:00:00</v>
          </cell>
          <cell r="Y16" t="str">
            <v>2024-02-29 00:00:00</v>
          </cell>
          <cell r="Z16" t="str">
            <v>350404202303073577</v>
          </cell>
          <cell r="AA16" t="str">
            <v>执行中</v>
          </cell>
          <cell r="AB16" t="str">
            <v>王贝贝</v>
          </cell>
          <cell r="AC16" t="str">
            <v>410328198209180563 </v>
          </cell>
          <cell r="AD16" t="str">
            <v>饶幸怡</v>
          </cell>
          <cell r="AE16" t="str">
            <v>350402201106204024 </v>
          </cell>
          <cell r="AF16" t="str">
            <v>子女</v>
          </cell>
        </row>
        <row r="16">
          <cell r="AJ16" t="str">
            <v>市区装数</v>
          </cell>
        </row>
        <row r="16">
          <cell r="AL16" t="str">
            <v>数据导入</v>
          </cell>
        </row>
        <row r="16">
          <cell r="AU16" t="str">
            <v>一室一厅</v>
          </cell>
        </row>
        <row r="17">
          <cell r="B17" t="str">
            <v>郭锁明</v>
          </cell>
          <cell r="C17" t="str">
            <v>321119196212043773</v>
          </cell>
          <cell r="D17" t="str">
            <v>321119196212043773 </v>
          </cell>
          <cell r="E17">
            <v>2</v>
          </cell>
          <cell r="F17" t="str">
            <v>13906987512</v>
          </cell>
          <cell r="G17" t="str">
            <v>其他</v>
          </cell>
          <cell r="H17" t="str">
            <v>福建省三明市三元区列东街道高岩社区居民委员会</v>
          </cell>
          <cell r="I17" t="str">
            <v>乳牛场公租房-乳牛场公租房</v>
          </cell>
          <cell r="J17">
            <v>7</v>
          </cell>
          <cell r="K17" t="str">
            <v>乳牛场公租房</v>
          </cell>
          <cell r="L17" t="str">
            <v>4幢</v>
          </cell>
          <cell r="M17">
            <v>1</v>
          </cell>
          <cell r="N17">
            <v>7</v>
          </cell>
          <cell r="O17">
            <v>703</v>
          </cell>
          <cell r="P17" t="str">
            <v>本市城镇户籍低收入住房困难家庭</v>
          </cell>
        </row>
        <row r="17">
          <cell r="S17">
            <v>337</v>
          </cell>
          <cell r="T17">
            <v>74.88</v>
          </cell>
        </row>
        <row r="17">
          <cell r="V17" t="str">
            <v>2023-03-07 11:25:29</v>
          </cell>
          <cell r="W17" t="str">
            <v>2023-03-01 00:00:00</v>
          </cell>
          <cell r="X17" t="str">
            <v>2024-02-29 00:00:00</v>
          </cell>
          <cell r="Y17" t="str">
            <v>2024-02-29 00:00:00</v>
          </cell>
          <cell r="Z17" t="str">
            <v>350404202303072173</v>
          </cell>
          <cell r="AA17" t="str">
            <v>执行中</v>
          </cell>
        </row>
        <row r="17">
          <cell r="AD17" t="str">
            <v>陈志仙</v>
          </cell>
          <cell r="AE17" t="str">
            <v>321181196205253789 </v>
          </cell>
          <cell r="AF17" t="str">
            <v>其他</v>
          </cell>
        </row>
        <row r="17">
          <cell r="AJ17" t="str">
            <v>市区装数</v>
          </cell>
        </row>
        <row r="17">
          <cell r="AL17" t="str">
            <v>数据导入</v>
          </cell>
        </row>
        <row r="17">
          <cell r="AU17" t="str">
            <v>两室一厅</v>
          </cell>
        </row>
        <row r="18">
          <cell r="B18" t="str">
            <v>王明亮</v>
          </cell>
          <cell r="C18" t="str">
            <v>352201198508041635</v>
          </cell>
          <cell r="D18" t="str">
            <v>352201198508041635 </v>
          </cell>
          <cell r="E18">
            <v>2</v>
          </cell>
          <cell r="F18" t="str">
            <v>18659864174</v>
          </cell>
          <cell r="G18" t="str">
            <v>其他</v>
          </cell>
          <cell r="H18" t="str">
            <v>福建省三明市三元区徐碧街道碧湖社区居民委员会</v>
          </cell>
          <cell r="I18" t="str">
            <v>乳牛场公租房-乳牛场公租房</v>
          </cell>
          <cell r="J18">
            <v>7</v>
          </cell>
          <cell r="K18" t="str">
            <v>乳牛场公租房</v>
          </cell>
          <cell r="L18" t="str">
            <v>6幢</v>
          </cell>
          <cell r="M18">
            <v>1</v>
          </cell>
          <cell r="N18">
            <v>3</v>
          </cell>
          <cell r="O18">
            <v>302</v>
          </cell>
          <cell r="P18" t="str">
            <v>本市城镇户籍低收入住房困难家庭</v>
          </cell>
        </row>
        <row r="18">
          <cell r="S18">
            <v>129.3</v>
          </cell>
          <cell r="T18">
            <v>76.39</v>
          </cell>
        </row>
        <row r="18">
          <cell r="V18" t="str">
            <v>2023-03-07 11:23:18</v>
          </cell>
          <cell r="W18" t="str">
            <v>2023-03-01 00:00:00</v>
          </cell>
          <cell r="X18" t="str">
            <v>2024-02-29 00:00:00</v>
          </cell>
          <cell r="Y18" t="str">
            <v>2024-02-29 00:00:00</v>
          </cell>
          <cell r="Z18" t="str">
            <v>350404202303072136</v>
          </cell>
          <cell r="AA18" t="str">
            <v>执行中</v>
          </cell>
          <cell r="AB18" t="str">
            <v>黄巧巧</v>
          </cell>
          <cell r="AC18" t="str">
            <v>350402199303120065 </v>
          </cell>
        </row>
        <row r="18">
          <cell r="AJ18" t="str">
            <v>市区装数</v>
          </cell>
        </row>
        <row r="18">
          <cell r="AL18" t="str">
            <v>数据导入</v>
          </cell>
        </row>
        <row r="18">
          <cell r="AU18" t="str">
            <v>两室一厅</v>
          </cell>
        </row>
        <row r="19">
          <cell r="B19" t="str">
            <v>吴敏治</v>
          </cell>
          <cell r="C19" t="str">
            <v>35040219640518201X</v>
          </cell>
          <cell r="D19" t="str">
            <v>35040219640518201X </v>
          </cell>
          <cell r="E19">
            <v>3</v>
          </cell>
          <cell r="F19" t="str">
            <v>15959101579</v>
          </cell>
          <cell r="G19" t="str">
            <v>其他</v>
          </cell>
          <cell r="H19" t="str">
            <v>福建省三明市三元区列西街道青山社区居民委员会</v>
          </cell>
          <cell r="I19" t="str">
            <v>翁墩新一村公租房-翁墩新一村公租房</v>
          </cell>
          <cell r="J19">
            <v>9</v>
          </cell>
          <cell r="K19" t="str">
            <v>翁墩新一村公租房</v>
          </cell>
          <cell r="L19" t="str">
            <v>23幢</v>
          </cell>
          <cell r="M19">
            <v>1</v>
          </cell>
          <cell r="N19">
            <v>17</v>
          </cell>
          <cell r="O19">
            <v>1703</v>
          </cell>
          <cell r="P19" t="str">
            <v>本市城镇户籍低收入住房困难家庭</v>
          </cell>
        </row>
        <row r="19">
          <cell r="S19">
            <v>208.3</v>
          </cell>
          <cell r="T19">
            <v>49.6</v>
          </cell>
        </row>
        <row r="19">
          <cell r="V19" t="str">
            <v>2023-03-07 11:11:35</v>
          </cell>
          <cell r="W19" t="str">
            <v>2023-03-01 00:00:00</v>
          </cell>
          <cell r="X19" t="str">
            <v>2024-02-29 00:00:00</v>
          </cell>
          <cell r="Y19" t="str">
            <v>2024-02-29 00:00:00</v>
          </cell>
          <cell r="Z19" t="str">
            <v>350404202303071926</v>
          </cell>
          <cell r="AA19" t="str">
            <v>执行中</v>
          </cell>
          <cell r="AB19" t="str">
            <v>缪锦英</v>
          </cell>
          <cell r="AC19" t="str">
            <v>352226196402291028 </v>
          </cell>
          <cell r="AD19" t="str">
            <v>缪颖文</v>
          </cell>
          <cell r="AE19" t="str">
            <v>352202199512111027 </v>
          </cell>
          <cell r="AF19" t="str">
            <v>子女</v>
          </cell>
        </row>
        <row r="19">
          <cell r="AJ19" t="str">
            <v>市区装数</v>
          </cell>
        </row>
        <row r="19">
          <cell r="AL19" t="str">
            <v>数据导入</v>
          </cell>
        </row>
        <row r="19">
          <cell r="AU19" t="str">
            <v>一室一厅</v>
          </cell>
        </row>
        <row r="20">
          <cell r="B20" t="str">
            <v>王福安</v>
          </cell>
          <cell r="C20" t="str">
            <v>350402196608160013</v>
          </cell>
          <cell r="D20" t="str">
            <v>350402196608160013 </v>
          </cell>
          <cell r="E20">
            <v>3</v>
          </cell>
          <cell r="F20" t="str">
            <v>13960574476</v>
          </cell>
          <cell r="G20" t="str">
            <v>其他</v>
          </cell>
          <cell r="H20" t="str">
            <v>福建省三明市三元区徐碧街道乾龙社区居民委员会</v>
          </cell>
          <cell r="I20" t="str">
            <v>翁墩新一村公租房-翁墩新一村公租房</v>
          </cell>
          <cell r="J20">
            <v>9</v>
          </cell>
          <cell r="K20" t="str">
            <v>翁墩新一村公租房</v>
          </cell>
          <cell r="L20" t="str">
            <v>22幢</v>
          </cell>
          <cell r="M20">
            <v>1</v>
          </cell>
          <cell r="N20">
            <v>13</v>
          </cell>
          <cell r="O20">
            <v>1308</v>
          </cell>
          <cell r="P20" t="str">
            <v>本市城镇户籍低保住房困难家庭</v>
          </cell>
        </row>
        <row r="20">
          <cell r="S20">
            <v>198.7</v>
          </cell>
          <cell r="T20">
            <v>47.3</v>
          </cell>
        </row>
        <row r="20">
          <cell r="V20" t="str">
            <v>2023-03-07 11:08:07</v>
          </cell>
          <cell r="W20" t="str">
            <v>2023-03-01 00:00:00</v>
          </cell>
          <cell r="X20" t="str">
            <v>2024-02-29 00:00:00</v>
          </cell>
          <cell r="Y20" t="str">
            <v>2024-02-29 00:00:00</v>
          </cell>
          <cell r="Z20" t="str">
            <v>350404202303071875</v>
          </cell>
          <cell r="AA20" t="str">
            <v>执行中</v>
          </cell>
          <cell r="AB20" t="str">
            <v>孙梅英</v>
          </cell>
          <cell r="AC20" t="str">
            <v>350403197109036027 </v>
          </cell>
          <cell r="AD20" t="str">
            <v>王苏颖</v>
          </cell>
          <cell r="AE20" t="str">
            <v>350402199707094027 </v>
          </cell>
          <cell r="AF20" t="str">
            <v>子女</v>
          </cell>
        </row>
        <row r="20">
          <cell r="AJ20" t="str">
            <v>市区装数</v>
          </cell>
        </row>
        <row r="20">
          <cell r="AL20" t="str">
            <v>数据导入</v>
          </cell>
        </row>
        <row r="20">
          <cell r="AU20" t="str">
            <v>一室一厅</v>
          </cell>
        </row>
        <row r="21">
          <cell r="B21" t="str">
            <v>何蓉</v>
          </cell>
          <cell r="C21" t="str">
            <v>350402197106290023</v>
          </cell>
          <cell r="D21" t="str">
            <v>350402197106290023 </v>
          </cell>
          <cell r="E21">
            <v>1</v>
          </cell>
          <cell r="F21" t="str">
            <v>13666968862</v>
          </cell>
          <cell r="G21" t="str">
            <v>其他</v>
          </cell>
          <cell r="H21" t="str">
            <v>福建省三明市三元区列东街道新和社区居民委员会</v>
          </cell>
          <cell r="I21" t="str">
            <v>翁墩新一村公租房-翁墩新一村公租房</v>
          </cell>
          <cell r="J21">
            <v>9</v>
          </cell>
          <cell r="K21" t="str">
            <v>翁墩新一村公租房</v>
          </cell>
          <cell r="L21" t="str">
            <v>23幢</v>
          </cell>
          <cell r="M21">
            <v>1</v>
          </cell>
          <cell r="N21">
            <v>18</v>
          </cell>
          <cell r="O21">
            <v>1806</v>
          </cell>
          <cell r="P21" t="str">
            <v>本市城镇户籍低收入住房困难家庭</v>
          </cell>
        </row>
        <row r="21">
          <cell r="S21">
            <v>208.3</v>
          </cell>
          <cell r="T21">
            <v>49.6</v>
          </cell>
        </row>
        <row r="21">
          <cell r="V21" t="str">
            <v>2023-03-07 10:54:04</v>
          </cell>
          <cell r="W21" t="str">
            <v>2023-03-01 00:00:00</v>
          </cell>
          <cell r="X21" t="str">
            <v>2024-02-29 00:00:00</v>
          </cell>
          <cell r="Y21" t="str">
            <v>2024-02-29 00:00:00</v>
          </cell>
          <cell r="Z21" t="str">
            <v>350404202303071716</v>
          </cell>
          <cell r="AA21" t="str">
            <v>执行中</v>
          </cell>
        </row>
        <row r="21">
          <cell r="AJ21" t="str">
            <v>市区装数</v>
          </cell>
        </row>
        <row r="21">
          <cell r="AL21" t="str">
            <v>数据导入</v>
          </cell>
        </row>
        <row r="21">
          <cell r="AU21" t="str">
            <v>一室一厅</v>
          </cell>
        </row>
        <row r="22">
          <cell r="B22" t="str">
            <v>曾福山</v>
          </cell>
          <cell r="C22" t="str">
            <v>350403196703313010</v>
          </cell>
          <cell r="D22" t="str">
            <v>350403196703313010 </v>
          </cell>
          <cell r="E22">
            <v>3</v>
          </cell>
          <cell r="F22" t="str">
            <v>13960573343</v>
          </cell>
          <cell r="G22" t="str">
            <v>其他</v>
          </cell>
          <cell r="H22" t="str">
            <v>福建省三明市三元区荆西街道荆西社区居委会</v>
          </cell>
          <cell r="I22" t="str">
            <v>翁墩新一村公租房-翁墩新一村公租房</v>
          </cell>
          <cell r="J22">
            <v>9</v>
          </cell>
          <cell r="K22" t="str">
            <v>翁墩新一村公租房</v>
          </cell>
          <cell r="L22" t="str">
            <v>22幢</v>
          </cell>
          <cell r="M22">
            <v>1</v>
          </cell>
          <cell r="N22">
            <v>20</v>
          </cell>
          <cell r="O22">
            <v>2005</v>
          </cell>
          <cell r="P22" t="str">
            <v>本市城镇户籍低收入住房困难家庭</v>
          </cell>
        </row>
        <row r="22">
          <cell r="S22">
            <v>83</v>
          </cell>
          <cell r="T22">
            <v>49.6</v>
          </cell>
        </row>
        <row r="22">
          <cell r="V22" t="str">
            <v>2023-03-07 10:24:00</v>
          </cell>
          <cell r="W22" t="str">
            <v>2023-03-01 00:00:00</v>
          </cell>
          <cell r="X22" t="str">
            <v>2024-02-29 00:00:00</v>
          </cell>
          <cell r="Y22" t="str">
            <v>2024-02-29 00:00:00</v>
          </cell>
          <cell r="Z22" t="str">
            <v>350404202303071244</v>
          </cell>
          <cell r="AA22" t="str">
            <v>执行中</v>
          </cell>
          <cell r="AB22" t="str">
            <v>邓木英</v>
          </cell>
          <cell r="AC22" t="str">
            <v>350403196704305020 </v>
          </cell>
          <cell r="AD22" t="str">
            <v>曾曦</v>
          </cell>
          <cell r="AE22" t="str">
            <v>350403199305233019 </v>
          </cell>
          <cell r="AF22" t="str">
            <v>子女</v>
          </cell>
        </row>
        <row r="22">
          <cell r="AJ22" t="str">
            <v>市区装数</v>
          </cell>
        </row>
        <row r="22">
          <cell r="AL22" t="str">
            <v>数据导入</v>
          </cell>
        </row>
        <row r="22">
          <cell r="AU22" t="e">
            <v>#N/A</v>
          </cell>
        </row>
        <row r="23">
          <cell r="B23" t="str">
            <v>柯孙福</v>
          </cell>
          <cell r="C23" t="str">
            <v>35040319690810305X</v>
          </cell>
          <cell r="D23" t="str">
            <v>35040319690810305X </v>
          </cell>
          <cell r="E23">
            <v>3</v>
          </cell>
          <cell r="F23" t="str">
            <v>13850808743</v>
          </cell>
          <cell r="G23" t="str">
            <v>其他</v>
          </cell>
          <cell r="H23" t="str">
            <v>福建省三明市三元区荆西街道荆西社区居委会</v>
          </cell>
          <cell r="I23" t="str">
            <v>翁墩新一村公租房-翁墩新一村公租房</v>
          </cell>
          <cell r="J23">
            <v>9</v>
          </cell>
          <cell r="K23" t="str">
            <v>翁墩新一村公租房</v>
          </cell>
          <cell r="L23" t="str">
            <v>22幢</v>
          </cell>
          <cell r="M23">
            <v>1</v>
          </cell>
          <cell r="N23">
            <v>11</v>
          </cell>
          <cell r="O23">
            <v>1106</v>
          </cell>
          <cell r="P23" t="str">
            <v>本市城镇户籍中等偏下收入住房困难家庭</v>
          </cell>
        </row>
        <row r="23">
          <cell r="S23">
            <v>208.3</v>
          </cell>
          <cell r="T23">
            <v>49.6</v>
          </cell>
        </row>
        <row r="23">
          <cell r="V23" t="str">
            <v>2023-03-07 10:20:21</v>
          </cell>
          <cell r="W23" t="str">
            <v>2023-03-01 00:00:00</v>
          </cell>
          <cell r="X23" t="str">
            <v>2024-02-29 00:00:00</v>
          </cell>
          <cell r="Y23" t="str">
            <v>2024-02-29 00:00:00</v>
          </cell>
          <cell r="Z23" t="str">
            <v>350404202303071162</v>
          </cell>
          <cell r="AA23" t="str">
            <v>执行中</v>
          </cell>
          <cell r="AB23" t="str">
            <v>张秀姬</v>
          </cell>
          <cell r="AC23" t="str">
            <v>350403197101135020 </v>
          </cell>
          <cell r="AD23" t="str">
            <v>柯尊胜</v>
          </cell>
          <cell r="AE23" t="str">
            <v>350403199812043017 </v>
          </cell>
          <cell r="AF23" t="str">
            <v>子女</v>
          </cell>
        </row>
        <row r="23">
          <cell r="AJ23" t="str">
            <v>市区装数</v>
          </cell>
        </row>
        <row r="23">
          <cell r="AL23" t="str">
            <v>数据导入</v>
          </cell>
        </row>
        <row r="23">
          <cell r="AU23" t="str">
            <v>一室一厅</v>
          </cell>
        </row>
        <row r="24">
          <cell r="B24" t="str">
            <v>洪萍</v>
          </cell>
          <cell r="C24" t="str">
            <v>350403197204052025</v>
          </cell>
          <cell r="D24" t="str">
            <v>350403197204052025 </v>
          </cell>
          <cell r="E24">
            <v>2</v>
          </cell>
          <cell r="F24" t="str">
            <v>13859186823</v>
          </cell>
          <cell r="G24" t="str">
            <v>其他</v>
          </cell>
          <cell r="H24" t="str">
            <v>福建省三明市三元区列东街道新和社区居民委员会</v>
          </cell>
          <cell r="I24" t="str">
            <v>翁墩新一村公租房-翁墩新一村公租房</v>
          </cell>
          <cell r="J24">
            <v>9</v>
          </cell>
          <cell r="K24" t="str">
            <v>翁墩新一村公租房</v>
          </cell>
          <cell r="L24" t="str">
            <v>23幢</v>
          </cell>
          <cell r="M24">
            <v>1</v>
          </cell>
          <cell r="N24">
            <v>12</v>
          </cell>
          <cell r="O24">
            <v>1202</v>
          </cell>
          <cell r="P24" t="str">
            <v>分类保障对象</v>
          </cell>
        </row>
        <row r="24">
          <cell r="S24">
            <v>47</v>
          </cell>
          <cell r="T24">
            <v>49.6</v>
          </cell>
        </row>
        <row r="24">
          <cell r="V24" t="str">
            <v>2023-03-07 10:18:38</v>
          </cell>
          <cell r="W24" t="str">
            <v>2023-03-01 00:00:00</v>
          </cell>
          <cell r="X24" t="str">
            <v>2024-02-29 00:00:00</v>
          </cell>
          <cell r="Y24" t="str">
            <v>2024-02-29 00:00:00</v>
          </cell>
          <cell r="Z24" t="str">
            <v>350404202303071133</v>
          </cell>
          <cell r="AA24" t="str">
            <v>执行中</v>
          </cell>
        </row>
        <row r="24">
          <cell r="AD24" t="str">
            <v>江欣逸</v>
          </cell>
          <cell r="AE24" t="str">
            <v>350402200011200042 </v>
          </cell>
          <cell r="AF24" t="str">
            <v>子女</v>
          </cell>
        </row>
        <row r="24">
          <cell r="AJ24" t="str">
            <v>市区装数</v>
          </cell>
        </row>
        <row r="24">
          <cell r="AL24" t="str">
            <v>数据导入</v>
          </cell>
        </row>
        <row r="24">
          <cell r="AU24" t="str">
            <v>一室一厅</v>
          </cell>
        </row>
        <row r="25">
          <cell r="B25" t="str">
            <v>孟德磊</v>
          </cell>
          <cell r="C25" t="str">
            <v>350403198506052017</v>
          </cell>
          <cell r="D25" t="str">
            <v>350403198506052017 </v>
          </cell>
          <cell r="E25">
            <v>3</v>
          </cell>
          <cell r="F25" t="str">
            <v>13515981300</v>
          </cell>
          <cell r="G25" t="str">
            <v>其他</v>
          </cell>
          <cell r="H25" t="str">
            <v>福建省三明市三元区富兴堡街道富文社区居委会</v>
          </cell>
          <cell r="I25" t="str">
            <v>翁墩新一村公租房-翁墩新一村公租房</v>
          </cell>
          <cell r="J25">
            <v>9</v>
          </cell>
          <cell r="K25" t="str">
            <v>翁墩新一村公租房</v>
          </cell>
          <cell r="L25" t="str">
            <v>23幢</v>
          </cell>
          <cell r="M25">
            <v>1</v>
          </cell>
          <cell r="N25">
            <v>15</v>
          </cell>
          <cell r="O25">
            <v>1507</v>
          </cell>
          <cell r="P25" t="str">
            <v>本市城镇户籍低收入住房困难家庭</v>
          </cell>
        </row>
        <row r="25">
          <cell r="S25">
            <v>208.3</v>
          </cell>
          <cell r="T25">
            <v>49.6</v>
          </cell>
        </row>
        <row r="25">
          <cell r="V25" t="str">
            <v>2023-03-07 10:11:26</v>
          </cell>
          <cell r="W25" t="str">
            <v>2023-03-01 00:00:00</v>
          </cell>
          <cell r="X25" t="str">
            <v>2024-02-29 00:00:00</v>
          </cell>
          <cell r="Y25" t="str">
            <v>2024-02-29 00:00:00</v>
          </cell>
          <cell r="Z25" t="str">
            <v>350404202303071014</v>
          </cell>
          <cell r="AA25" t="str">
            <v>执行中</v>
          </cell>
          <cell r="AB25" t="str">
            <v>曹华敏</v>
          </cell>
          <cell r="AC25" t="str">
            <v>350430198508011023 </v>
          </cell>
          <cell r="AD25" t="str">
            <v>孟想</v>
          </cell>
          <cell r="AE25" t="str">
            <v>350403201406072023 </v>
          </cell>
          <cell r="AF25" t="str">
            <v>子女</v>
          </cell>
        </row>
        <row r="25">
          <cell r="AJ25" t="str">
            <v>市区装数</v>
          </cell>
        </row>
        <row r="25">
          <cell r="AL25" t="str">
            <v>数据导入</v>
          </cell>
        </row>
        <row r="25">
          <cell r="AU25" t="str">
            <v>一室一厅</v>
          </cell>
        </row>
        <row r="26">
          <cell r="B26" t="str">
            <v>陈邵榕</v>
          </cell>
          <cell r="C26" t="str">
            <v>352102196912120046</v>
          </cell>
          <cell r="D26" t="str">
            <v>352102196912120046 </v>
          </cell>
          <cell r="E26">
            <v>1</v>
          </cell>
          <cell r="F26" t="str">
            <v>13605990480</v>
          </cell>
          <cell r="G26" t="str">
            <v>其他</v>
          </cell>
          <cell r="H26" t="str">
            <v>福建省三明市三元区富兴堡街道东霞社区居委会</v>
          </cell>
          <cell r="I26" t="str">
            <v>翁墩新一村公租房-翁墩新一村公租房</v>
          </cell>
          <cell r="J26">
            <v>9</v>
          </cell>
          <cell r="K26" t="str">
            <v>翁墩新一村公租房</v>
          </cell>
          <cell r="L26" t="str">
            <v>23幢</v>
          </cell>
          <cell r="M26">
            <v>1</v>
          </cell>
          <cell r="N26">
            <v>30</v>
          </cell>
          <cell r="O26">
            <v>3001</v>
          </cell>
          <cell r="P26" t="str">
            <v>本市城镇户籍中等偏下收入住房困难家庭</v>
          </cell>
        </row>
        <row r="26">
          <cell r="S26">
            <v>95.5</v>
          </cell>
          <cell r="T26">
            <v>47.3</v>
          </cell>
        </row>
        <row r="26">
          <cell r="V26" t="str">
            <v>2023-03-07 10:08:36</v>
          </cell>
          <cell r="W26" t="str">
            <v>2023-03-01 00:00:00</v>
          </cell>
          <cell r="X26" t="str">
            <v>2024-02-29 00:00:00</v>
          </cell>
          <cell r="Y26" t="str">
            <v>2024-02-29 00:00:00</v>
          </cell>
          <cell r="Z26" t="str">
            <v>350404202303070969</v>
          </cell>
          <cell r="AA26" t="str">
            <v>执行中</v>
          </cell>
        </row>
        <row r="26">
          <cell r="AJ26" t="str">
            <v>市区装数</v>
          </cell>
        </row>
        <row r="26">
          <cell r="AL26" t="str">
            <v>数据导入</v>
          </cell>
        </row>
        <row r="26">
          <cell r="AU26" t="str">
            <v>一室一厅</v>
          </cell>
        </row>
        <row r="27">
          <cell r="B27" t="str">
            <v>胡雄</v>
          </cell>
          <cell r="C27" t="str">
            <v>350402196306032016</v>
          </cell>
          <cell r="D27" t="str">
            <v>350402196306032016 </v>
          </cell>
          <cell r="E27">
            <v>3</v>
          </cell>
          <cell r="F27" t="str">
            <v>13459861577</v>
          </cell>
          <cell r="G27" t="str">
            <v>其他</v>
          </cell>
          <cell r="H27" t="str">
            <v>福建省三明市三元区城关街道新龙社区居委会</v>
          </cell>
          <cell r="I27" t="str">
            <v>白沙公租房-白沙公租房</v>
          </cell>
          <cell r="J27">
            <v>6</v>
          </cell>
          <cell r="K27" t="str">
            <v>白沙公租房</v>
          </cell>
          <cell r="L27" t="str">
            <v>1幢</v>
          </cell>
          <cell r="M27">
            <v>1</v>
          </cell>
          <cell r="N27">
            <v>16</v>
          </cell>
          <cell r="O27">
            <v>1608</v>
          </cell>
          <cell r="P27" t="str">
            <v>本市城镇户籍低保住房困难家庭</v>
          </cell>
        </row>
        <row r="27">
          <cell r="S27">
            <v>208.7</v>
          </cell>
          <cell r="T27">
            <v>49.7</v>
          </cell>
        </row>
        <row r="27">
          <cell r="V27" t="str">
            <v>2023-03-07 09:00:32</v>
          </cell>
          <cell r="W27" t="str">
            <v>2023-03-01 00:00:00</v>
          </cell>
          <cell r="X27" t="str">
            <v>2024-02-29 00:00:00</v>
          </cell>
          <cell r="Y27" t="str">
            <v>2024-02-29 00:00:00</v>
          </cell>
          <cell r="Z27" t="str">
            <v>350404202303070227</v>
          </cell>
          <cell r="AA27" t="str">
            <v>执行中</v>
          </cell>
          <cell r="AB27" t="str">
            <v>庄美金</v>
          </cell>
          <cell r="AC27" t="str">
            <v>350403196707026027 </v>
          </cell>
          <cell r="AD27" t="str">
            <v>胡雨晖</v>
          </cell>
          <cell r="AE27" t="str">
            <v>350403199406300022 </v>
          </cell>
          <cell r="AF27" t="str">
            <v>子女</v>
          </cell>
        </row>
        <row r="27">
          <cell r="AJ27" t="str">
            <v>市区装数</v>
          </cell>
        </row>
        <row r="27">
          <cell r="AL27" t="str">
            <v>数据导入</v>
          </cell>
        </row>
        <row r="27">
          <cell r="AU27" t="str">
            <v>一室一厅</v>
          </cell>
        </row>
        <row r="28">
          <cell r="B28" t="str">
            <v>蔡建胜</v>
          </cell>
          <cell r="C28" t="str">
            <v>350402196302185015</v>
          </cell>
          <cell r="D28" t="str">
            <v>350402196302185015 </v>
          </cell>
          <cell r="E28">
            <v>2</v>
          </cell>
          <cell r="F28" t="str">
            <v>18659435388</v>
          </cell>
          <cell r="G28" t="str">
            <v>其他</v>
          </cell>
          <cell r="H28" t="str">
            <v>福建省三明市三元区列东街道三路社区居民委员会</v>
          </cell>
          <cell r="I28" t="str">
            <v>碧玉小区公租房-碧玉小区公租房</v>
          </cell>
          <cell r="J28">
            <v>8</v>
          </cell>
          <cell r="K28" t="str">
            <v>碧玉小区公租房</v>
          </cell>
          <cell r="L28" t="str">
            <v>4幢</v>
          </cell>
          <cell r="M28">
            <v>1</v>
          </cell>
          <cell r="N28">
            <v>1</v>
          </cell>
          <cell r="O28">
            <v>105</v>
          </cell>
          <cell r="P28" t="str">
            <v>本市城镇户籍低收入住房困难家庭</v>
          </cell>
        </row>
        <row r="28">
          <cell r="S28">
            <v>107.2</v>
          </cell>
          <cell r="T28">
            <v>51.05</v>
          </cell>
        </row>
        <row r="28">
          <cell r="V28" t="str">
            <v>2023-03-07 08:44:03</v>
          </cell>
          <cell r="W28" t="str">
            <v>2023-03-01 00:00:00</v>
          </cell>
          <cell r="X28" t="str">
            <v>2024-02-29 00:00:00</v>
          </cell>
          <cell r="Y28" t="str">
            <v>2024-02-29 00:00:00</v>
          </cell>
          <cell r="Z28" t="str">
            <v>350404202303070131</v>
          </cell>
          <cell r="AA28" t="str">
            <v>执行中</v>
          </cell>
          <cell r="AB28" t="str">
            <v>苏桂春</v>
          </cell>
          <cell r="AC28" t="str">
            <v>350526198103136021 </v>
          </cell>
        </row>
        <row r="28">
          <cell r="AJ28" t="str">
            <v>交易中心公房科-陈丽丽</v>
          </cell>
        </row>
        <row r="28">
          <cell r="AL28" t="str">
            <v>数据导入</v>
          </cell>
        </row>
        <row r="28">
          <cell r="AU28" t="str">
            <v>两室一厅</v>
          </cell>
        </row>
        <row r="29">
          <cell r="B29" t="str">
            <v>黄燕玉</v>
          </cell>
          <cell r="C29" t="str">
            <v>350523197305155462</v>
          </cell>
          <cell r="D29" t="str">
            <v>350523197305155462 </v>
          </cell>
          <cell r="E29">
            <v>2</v>
          </cell>
          <cell r="F29" t="str">
            <v>18806063159</v>
          </cell>
          <cell r="G29" t="str">
            <v>其他</v>
          </cell>
          <cell r="H29" t="str">
            <v>福建省三明市三元区白沙街道桃源社区居委会</v>
          </cell>
          <cell r="I29" t="str">
            <v>海西金属市场一期公租房-海西金属市场一期公租房</v>
          </cell>
          <cell r="J29">
            <v>12</v>
          </cell>
          <cell r="K29" t="str">
            <v>海西金属市场一期公租房</v>
          </cell>
          <cell r="L29" t="str">
            <v>2幢</v>
          </cell>
          <cell r="M29">
            <v>1</v>
          </cell>
          <cell r="N29">
            <v>11</v>
          </cell>
          <cell r="O29">
            <v>1107</v>
          </cell>
          <cell r="P29" t="str">
            <v>本市城镇户籍低收入住房困难家庭</v>
          </cell>
        </row>
        <row r="29">
          <cell r="S29">
            <v>214.9</v>
          </cell>
          <cell r="T29">
            <v>59.68</v>
          </cell>
        </row>
        <row r="29">
          <cell r="V29" t="str">
            <v>2023-03-06 16:49:49</v>
          </cell>
          <cell r="W29" t="str">
            <v>2023-03-01 00:00:00</v>
          </cell>
          <cell r="X29" t="str">
            <v>2024-02-29 00:00:00</v>
          </cell>
          <cell r="Y29" t="str">
            <v>2024-02-29 00:00:00</v>
          </cell>
          <cell r="Z29" t="str">
            <v>350404202303065839</v>
          </cell>
          <cell r="AA29" t="str">
            <v>执行中</v>
          </cell>
        </row>
        <row r="29">
          <cell r="AD29" t="str">
            <v>李祖鑫</v>
          </cell>
          <cell r="AE29" t="str">
            <v>350403200211231018 </v>
          </cell>
          <cell r="AF29" t="str">
            <v>子女</v>
          </cell>
        </row>
        <row r="29">
          <cell r="AJ29" t="str">
            <v>三明市局</v>
          </cell>
        </row>
        <row r="29">
          <cell r="AL29" t="str">
            <v>数据导入</v>
          </cell>
        </row>
        <row r="29">
          <cell r="AU29" t="str">
            <v>两室一厅</v>
          </cell>
        </row>
        <row r="30">
          <cell r="B30" t="str">
            <v>晏显明</v>
          </cell>
          <cell r="C30" t="str">
            <v>412728198006254538</v>
          </cell>
          <cell r="D30" t="str">
            <v>412728198006254538 </v>
          </cell>
          <cell r="E30">
            <v>1</v>
          </cell>
          <cell r="F30" t="str">
            <v>13950932997</v>
          </cell>
        </row>
        <row r="30">
          <cell r="I30" t="str">
            <v>白沙公租房-白沙公租房</v>
          </cell>
          <cell r="J30">
            <v>6</v>
          </cell>
          <cell r="K30" t="str">
            <v>白沙公租房</v>
          </cell>
          <cell r="L30" t="str">
            <v>1幢</v>
          </cell>
          <cell r="M30">
            <v>1</v>
          </cell>
          <cell r="N30">
            <v>18</v>
          </cell>
          <cell r="O30">
            <v>1802</v>
          </cell>
          <cell r="P30" t="str">
            <v>在城镇稳定就业的外来务工人员</v>
          </cell>
        </row>
        <row r="30">
          <cell r="S30">
            <v>208.7</v>
          </cell>
          <cell r="T30">
            <v>49.7</v>
          </cell>
        </row>
        <row r="30">
          <cell r="V30" t="str">
            <v>2021-01-01 00:00:00</v>
          </cell>
          <cell r="W30" t="str">
            <v>2021-01-01 00:00:00</v>
          </cell>
          <cell r="X30" t="str">
            <v>2021-12-31 00:00:00</v>
          </cell>
          <cell r="Y30" t="str">
            <v>2021-12-31 00:00:00</v>
          </cell>
          <cell r="Z30" t="str">
            <v>20210128</v>
          </cell>
          <cell r="AA30" t="str">
            <v>执行中</v>
          </cell>
        </row>
        <row r="30">
          <cell r="AJ30" t="str">
            <v>后台管理员</v>
          </cell>
        </row>
        <row r="30">
          <cell r="AL30" t="str">
            <v>数据导入</v>
          </cell>
        </row>
        <row r="30">
          <cell r="AU30" t="str">
            <v>一室一厅</v>
          </cell>
        </row>
        <row r="31">
          <cell r="B31" t="str">
            <v>黄玉斌</v>
          </cell>
          <cell r="C31" t="str">
            <v>350403198007104011</v>
          </cell>
          <cell r="D31" t="str">
            <v>350403198007104011 </v>
          </cell>
          <cell r="E31">
            <v>4</v>
          </cell>
          <cell r="F31" t="str">
            <v>13850898608</v>
          </cell>
          <cell r="G31" t="str">
            <v>其他,其他,其他</v>
          </cell>
          <cell r="H31" t="str">
            <v>福建省三明市三元区岩前镇吉口社区居民委员会</v>
          </cell>
          <cell r="I31" t="str">
            <v>翁墩新一村公租房-翁墩新一村公租房</v>
          </cell>
          <cell r="J31">
            <v>9</v>
          </cell>
          <cell r="K31" t="str">
            <v>翁墩新一村公租房</v>
          </cell>
          <cell r="L31" t="str">
            <v>23幢</v>
          </cell>
          <cell r="M31">
            <v>1</v>
          </cell>
          <cell r="N31">
            <v>2</v>
          </cell>
          <cell r="O31">
            <v>207</v>
          </cell>
          <cell r="P31" t="str">
            <v>本市城镇户籍低收入住房困难家庭</v>
          </cell>
          <cell r="Q31">
            <v>4</v>
          </cell>
          <cell r="R31" t="str">
            <v>公租房</v>
          </cell>
          <cell r="S31">
            <v>59.5</v>
          </cell>
          <cell r="T31">
            <v>49.6</v>
          </cell>
        </row>
        <row r="31">
          <cell r="V31" t="str">
            <v>2023-12-21 09:08:03</v>
          </cell>
          <cell r="W31" t="str">
            <v>2024-01-01 00:00:00</v>
          </cell>
          <cell r="X31" t="str">
            <v>2024-12-31 00:00:00</v>
          </cell>
          <cell r="Y31" t="str">
            <v>2024-12-31 00:00:00</v>
          </cell>
          <cell r="Z31" t="str">
            <v>350404202312210210</v>
          </cell>
          <cell r="AA31" t="str">
            <v>待执行</v>
          </cell>
          <cell r="AB31" t="str">
            <v>陈雪桂</v>
          </cell>
          <cell r="AC31" t="str">
            <v>350525198612282522 </v>
          </cell>
          <cell r="AD31" t="str">
            <v>黄馨颉</v>
          </cell>
          <cell r="AE31" t="str">
            <v>350403200808084022 </v>
          </cell>
          <cell r="AF31" t="str">
            <v>子女</v>
          </cell>
          <cell r="AG31" t="str">
            <v>黄歆婷</v>
          </cell>
          <cell r="AH31" t="str">
            <v>350403201411234023 </v>
          </cell>
          <cell r="AI31" t="str">
            <v>子女</v>
          </cell>
          <cell r="AJ31" t="str">
            <v>市区装数</v>
          </cell>
        </row>
        <row r="31">
          <cell r="AL31" t="str">
            <v>数据导入</v>
          </cell>
        </row>
        <row r="31">
          <cell r="AU31" t="str">
            <v>一室一厅</v>
          </cell>
        </row>
        <row r="32">
          <cell r="B32" t="str">
            <v>吴玉红</v>
          </cell>
          <cell r="C32" t="str">
            <v>350403196805030046</v>
          </cell>
          <cell r="D32" t="str">
            <v>350403196805030046 </v>
          </cell>
          <cell r="E32">
            <v>1</v>
          </cell>
          <cell r="F32" t="str">
            <v>13859186062</v>
          </cell>
          <cell r="G32" t="str">
            <v>其他</v>
          </cell>
          <cell r="H32" t="str">
            <v>福建省三明市三元区城关街道新龙社区居委会</v>
          </cell>
          <cell r="I32" t="str">
            <v>翁墩新一村公租房-翁墩新一村公租房</v>
          </cell>
          <cell r="J32">
            <v>9</v>
          </cell>
          <cell r="K32" t="str">
            <v>翁墩新一村公租房</v>
          </cell>
          <cell r="L32" t="str">
            <v>22幢</v>
          </cell>
          <cell r="M32">
            <v>1</v>
          </cell>
          <cell r="N32">
            <v>32</v>
          </cell>
          <cell r="O32">
            <v>3204</v>
          </cell>
          <cell r="P32" t="str">
            <v>本市城镇户籍低收入住房困难家庭</v>
          </cell>
          <cell r="Q32">
            <v>1</v>
          </cell>
          <cell r="R32" t="str">
            <v>公租房</v>
          </cell>
          <cell r="S32">
            <v>208.3</v>
          </cell>
          <cell r="T32">
            <v>49.6</v>
          </cell>
        </row>
        <row r="32">
          <cell r="V32" t="str">
            <v>2023-12-21 09:07:29</v>
          </cell>
          <cell r="W32" t="str">
            <v>2024-01-01 00:00:00</v>
          </cell>
          <cell r="X32" t="str">
            <v>2024-12-31 00:00:00</v>
          </cell>
          <cell r="Y32" t="str">
            <v>2024-12-31 00:00:00</v>
          </cell>
          <cell r="Z32" t="str">
            <v>350404202312210201</v>
          </cell>
          <cell r="AA32" t="str">
            <v>待执行</v>
          </cell>
        </row>
        <row r="32">
          <cell r="AJ32" t="str">
            <v>市区装数</v>
          </cell>
        </row>
        <row r="32">
          <cell r="AL32" t="str">
            <v>数据导入</v>
          </cell>
        </row>
        <row r="32">
          <cell r="AU32" t="str">
            <v>一室一厅</v>
          </cell>
        </row>
        <row r="33">
          <cell r="B33" t="str">
            <v>许忠英</v>
          </cell>
          <cell r="C33" t="str">
            <v>350403194307053027</v>
          </cell>
          <cell r="D33" t="str">
            <v>350403194307053027 </v>
          </cell>
          <cell r="E33">
            <v>1</v>
          </cell>
          <cell r="F33" t="str">
            <v>13306089601</v>
          </cell>
          <cell r="G33" t="str">
            <v>60岁以上老人,残疾人</v>
          </cell>
          <cell r="H33" t="str">
            <v>福建省三明市三元区荆西街道荆东社区居委会</v>
          </cell>
          <cell r="I33" t="str">
            <v>翁墩新一村公租房-翁墩新一村公租房</v>
          </cell>
          <cell r="J33">
            <v>9</v>
          </cell>
          <cell r="K33" t="str">
            <v>翁墩新一村公租房</v>
          </cell>
          <cell r="L33" t="str">
            <v>23幢</v>
          </cell>
          <cell r="M33">
            <v>1</v>
          </cell>
          <cell r="N33">
            <v>18</v>
          </cell>
          <cell r="O33">
            <v>1805</v>
          </cell>
          <cell r="P33" t="str">
            <v>本市城镇户籍低保住房困难家庭</v>
          </cell>
          <cell r="Q33">
            <v>1</v>
          </cell>
          <cell r="R33" t="str">
            <v>公租房</v>
          </cell>
          <cell r="S33">
            <v>0</v>
          </cell>
          <cell r="T33">
            <v>49.6</v>
          </cell>
        </row>
        <row r="33">
          <cell r="V33" t="str">
            <v>2023-12-21 09:07:03</v>
          </cell>
          <cell r="W33" t="str">
            <v>2024-01-01 00:00:00</v>
          </cell>
          <cell r="X33" t="str">
            <v>2024-12-31 00:00:00</v>
          </cell>
          <cell r="Y33" t="str">
            <v>2024-12-31 00:00:00</v>
          </cell>
          <cell r="Z33" t="str">
            <v>350404202312210194</v>
          </cell>
          <cell r="AA33" t="str">
            <v>待执行</v>
          </cell>
        </row>
        <row r="33">
          <cell r="AJ33" t="str">
            <v>市区装数</v>
          </cell>
        </row>
        <row r="33">
          <cell r="AL33" t="str">
            <v>数据导入</v>
          </cell>
        </row>
        <row r="33">
          <cell r="AU33" t="str">
            <v>一室一厅</v>
          </cell>
        </row>
        <row r="34">
          <cell r="B34" t="str">
            <v>李艳萍</v>
          </cell>
          <cell r="C34" t="str">
            <v>412924196407033927</v>
          </cell>
          <cell r="D34" t="str">
            <v>412924196407033927 </v>
          </cell>
          <cell r="E34">
            <v>1</v>
          </cell>
          <cell r="F34" t="str">
            <v>13004997384</v>
          </cell>
          <cell r="G34" t="str">
            <v>其他</v>
          </cell>
          <cell r="H34" t="str">
            <v>福建省三明市三元区富兴堡街道富兴社区居委会</v>
          </cell>
          <cell r="I34" t="str">
            <v>翁墩新一村公租房-翁墩新一村公租房</v>
          </cell>
          <cell r="J34">
            <v>9</v>
          </cell>
          <cell r="K34" t="str">
            <v>翁墩新一村公租房</v>
          </cell>
          <cell r="L34" t="str">
            <v>23幢</v>
          </cell>
          <cell r="M34">
            <v>1</v>
          </cell>
          <cell r="N34">
            <v>27</v>
          </cell>
          <cell r="O34">
            <v>2701</v>
          </cell>
          <cell r="P34" t="str">
            <v>本市城镇户籍低收入住房困难家庭</v>
          </cell>
          <cell r="Q34">
            <v>1</v>
          </cell>
          <cell r="R34" t="str">
            <v>公租房</v>
          </cell>
          <cell r="S34">
            <v>198.7</v>
          </cell>
          <cell r="T34">
            <v>47.3</v>
          </cell>
        </row>
        <row r="34">
          <cell r="V34" t="str">
            <v>2023-12-21 09:06:33</v>
          </cell>
          <cell r="W34" t="str">
            <v>2024-01-01 00:00:00</v>
          </cell>
          <cell r="X34" t="str">
            <v>2024-12-31 00:00:00</v>
          </cell>
          <cell r="Y34" t="str">
            <v>2024-12-31 00:00:00</v>
          </cell>
          <cell r="Z34" t="str">
            <v>350404202312210188</v>
          </cell>
          <cell r="AA34" t="str">
            <v>待执行</v>
          </cell>
        </row>
        <row r="34">
          <cell r="AJ34" t="str">
            <v>市区装数</v>
          </cell>
        </row>
        <row r="34">
          <cell r="AL34" t="str">
            <v>数据导入</v>
          </cell>
        </row>
        <row r="34">
          <cell r="AU34" t="str">
            <v>一室一厅</v>
          </cell>
        </row>
        <row r="35">
          <cell r="B35" t="str">
            <v>黄种成</v>
          </cell>
          <cell r="C35" t="str">
            <v>350583196805258312</v>
          </cell>
          <cell r="D35" t="str">
            <v>350583196805258312 </v>
          </cell>
          <cell r="E35">
            <v>2</v>
          </cell>
          <cell r="F35" t="str">
            <v>18950988735</v>
          </cell>
          <cell r="G35" t="str">
            <v>残疾人,其他</v>
          </cell>
          <cell r="H35" t="str">
            <v>福建省三明市三元区列东街道高岩社区居民委员会</v>
          </cell>
          <cell r="I35" t="str">
            <v>翁墩新一村公租房-翁墩新一村公租房</v>
          </cell>
          <cell r="J35">
            <v>9</v>
          </cell>
          <cell r="K35" t="str">
            <v>翁墩新一村公租房</v>
          </cell>
          <cell r="L35" t="str">
            <v>23幢</v>
          </cell>
          <cell r="M35">
            <v>1</v>
          </cell>
          <cell r="N35">
            <v>19</v>
          </cell>
          <cell r="O35">
            <v>1902</v>
          </cell>
          <cell r="P35" t="str">
            <v>本市城镇户籍低收入住房困难家庭</v>
          </cell>
          <cell r="Q35">
            <v>2</v>
          </cell>
          <cell r="R35" t="str">
            <v>公租房</v>
          </cell>
          <cell r="S35">
            <v>83</v>
          </cell>
          <cell r="T35">
            <v>49.6</v>
          </cell>
        </row>
        <row r="35">
          <cell r="V35" t="str">
            <v>2023-12-21 09:06:04</v>
          </cell>
          <cell r="W35" t="str">
            <v>2024-01-01 00:00:00</v>
          </cell>
          <cell r="X35" t="str">
            <v>2024-12-31 00:00:00</v>
          </cell>
          <cell r="Y35" t="str">
            <v>2024-12-31 00:00:00</v>
          </cell>
          <cell r="Z35" t="str">
            <v>350404202312210180</v>
          </cell>
          <cell r="AA35" t="str">
            <v>待执行</v>
          </cell>
          <cell r="AB35" t="str">
            <v>黄月芬</v>
          </cell>
          <cell r="AC35" t="str">
            <v>350583196903138402 </v>
          </cell>
        </row>
        <row r="35">
          <cell r="AJ35" t="str">
            <v>市区装数</v>
          </cell>
        </row>
        <row r="35">
          <cell r="AL35" t="str">
            <v>数据导入</v>
          </cell>
        </row>
        <row r="35">
          <cell r="AU35" t="str">
            <v>一室一厅</v>
          </cell>
        </row>
        <row r="36">
          <cell r="B36" t="str">
            <v>张衍品</v>
          </cell>
          <cell r="C36" t="str">
            <v>350426196301080052</v>
          </cell>
          <cell r="D36" t="str">
            <v>350426196301080052 </v>
          </cell>
          <cell r="E36">
            <v>2</v>
          </cell>
          <cell r="F36" t="str">
            <v>13950903939</v>
          </cell>
          <cell r="G36" t="str">
            <v>60岁以上老人,其他</v>
          </cell>
          <cell r="H36" t="str">
            <v>福建省三明市三元区列东街道梅岭社区居民委员会</v>
          </cell>
          <cell r="I36" t="str">
            <v>翁墩新一村公租房-翁墩新一村公租房</v>
          </cell>
          <cell r="J36">
            <v>9</v>
          </cell>
          <cell r="K36" t="str">
            <v>翁墩新一村公租房</v>
          </cell>
          <cell r="L36" t="str">
            <v>23幢</v>
          </cell>
          <cell r="M36">
            <v>1</v>
          </cell>
          <cell r="N36">
            <v>4</v>
          </cell>
          <cell r="O36">
            <v>405</v>
          </cell>
          <cell r="P36" t="str">
            <v>本市城镇户籍中等偏下收入住房困难家庭</v>
          </cell>
          <cell r="Q36">
            <v>2</v>
          </cell>
          <cell r="R36" t="str">
            <v>公租房</v>
          </cell>
          <cell r="S36">
            <v>208.3</v>
          </cell>
          <cell r="T36">
            <v>49.6</v>
          </cell>
        </row>
        <row r="36">
          <cell r="V36" t="str">
            <v>2023-12-21 09:05:37</v>
          </cell>
          <cell r="W36" t="str">
            <v>2024-01-01 00:00:00</v>
          </cell>
          <cell r="X36" t="str">
            <v>2024-12-31 00:00:00</v>
          </cell>
          <cell r="Y36" t="str">
            <v>2024-12-31 00:00:00</v>
          </cell>
          <cell r="Z36" t="str">
            <v>350404202312210172</v>
          </cell>
          <cell r="AA36" t="str">
            <v>待执行</v>
          </cell>
          <cell r="AB36" t="str">
            <v>肖春妹</v>
          </cell>
          <cell r="AC36" t="str">
            <v>350426197001281025 </v>
          </cell>
        </row>
        <row r="36">
          <cell r="AJ36" t="str">
            <v>市区装数</v>
          </cell>
        </row>
        <row r="36">
          <cell r="AL36" t="str">
            <v>数据导入</v>
          </cell>
        </row>
        <row r="36">
          <cell r="AU36" t="str">
            <v>一室一厅</v>
          </cell>
        </row>
        <row r="37">
          <cell r="B37" t="str">
            <v>梁菊香</v>
          </cell>
          <cell r="C37" t="str">
            <v>350424197310271223</v>
          </cell>
          <cell r="D37" t="str">
            <v>350424197310271223 </v>
          </cell>
          <cell r="E37">
            <v>2</v>
          </cell>
          <cell r="F37" t="str">
            <v>15859868515</v>
          </cell>
          <cell r="G37" t="str">
            <v>其他</v>
          </cell>
          <cell r="H37" t="str">
            <v>福建省三明市三元区列西街道中台社区居民委员会</v>
          </cell>
          <cell r="I37" t="str">
            <v>翁墩新一村公租房-翁墩新一村公租房</v>
          </cell>
          <cell r="J37">
            <v>9</v>
          </cell>
          <cell r="K37" t="str">
            <v>翁墩新一村公租房</v>
          </cell>
          <cell r="L37" t="str">
            <v>22幢</v>
          </cell>
          <cell r="M37">
            <v>1</v>
          </cell>
          <cell r="N37">
            <v>8</v>
          </cell>
          <cell r="O37">
            <v>808</v>
          </cell>
          <cell r="P37" t="str">
            <v>本市城镇户籍中等偏下收入住房困难家庭</v>
          </cell>
          <cell r="Q37">
            <v>2</v>
          </cell>
          <cell r="R37" t="str">
            <v>公租房</v>
          </cell>
          <cell r="S37">
            <v>198.7</v>
          </cell>
          <cell r="T37">
            <v>47.3</v>
          </cell>
        </row>
        <row r="37">
          <cell r="V37" t="str">
            <v>2023-12-21 09:05:12</v>
          </cell>
          <cell r="W37" t="str">
            <v>2024-01-01 00:00:00</v>
          </cell>
          <cell r="X37" t="str">
            <v>2024-12-31 00:00:00</v>
          </cell>
          <cell r="Y37" t="str">
            <v>2024-12-31 00:00:00</v>
          </cell>
          <cell r="Z37" t="str">
            <v>350404202312210169</v>
          </cell>
          <cell r="AA37" t="str">
            <v>待执行</v>
          </cell>
        </row>
        <row r="37">
          <cell r="AD37" t="str">
            <v>欧志文</v>
          </cell>
          <cell r="AE37" t="str">
            <v>350402199708272032 </v>
          </cell>
          <cell r="AF37" t="str">
            <v>子女</v>
          </cell>
        </row>
        <row r="37">
          <cell r="AJ37" t="str">
            <v>市区装数</v>
          </cell>
        </row>
        <row r="37">
          <cell r="AL37" t="str">
            <v>数据导入</v>
          </cell>
        </row>
        <row r="37">
          <cell r="AU37" t="str">
            <v>一室一厅</v>
          </cell>
        </row>
        <row r="38">
          <cell r="B38" t="str">
            <v>张秀芹</v>
          </cell>
          <cell r="C38" t="str">
            <v>372430197302023089</v>
          </cell>
          <cell r="D38" t="str">
            <v>372430197302023089 </v>
          </cell>
          <cell r="E38">
            <v>3</v>
          </cell>
          <cell r="F38" t="str">
            <v>18806095798</v>
          </cell>
          <cell r="G38" t="str">
            <v>其他,其他</v>
          </cell>
          <cell r="H38" t="str">
            <v>福建省三明市三元区白沙街道群二社区居委会</v>
          </cell>
          <cell r="I38" t="str">
            <v>翁墩新一村公租房-翁墩新一村公租房</v>
          </cell>
          <cell r="J38">
            <v>9</v>
          </cell>
          <cell r="K38" t="str">
            <v>翁墩新一村公租房</v>
          </cell>
          <cell r="L38" t="str">
            <v>22幢</v>
          </cell>
          <cell r="M38">
            <v>1</v>
          </cell>
          <cell r="N38">
            <v>19</v>
          </cell>
          <cell r="O38">
            <v>1907</v>
          </cell>
          <cell r="P38" t="str">
            <v>本市城镇户籍低收入住房困难家庭</v>
          </cell>
          <cell r="Q38">
            <v>3</v>
          </cell>
          <cell r="R38" t="str">
            <v>公租房</v>
          </cell>
          <cell r="S38">
            <v>65</v>
          </cell>
          <cell r="T38">
            <v>49.6</v>
          </cell>
        </row>
        <row r="38">
          <cell r="V38" t="str">
            <v>2023-12-21 09:04:40</v>
          </cell>
          <cell r="W38" t="str">
            <v>2024-01-01 00:00:00</v>
          </cell>
          <cell r="X38" t="str">
            <v>2024-12-31 00:00:00</v>
          </cell>
          <cell r="Y38" t="str">
            <v>2024-12-31 00:00:00</v>
          </cell>
          <cell r="Z38" t="str">
            <v>350404202312210164</v>
          </cell>
          <cell r="AA38" t="str">
            <v>待执行</v>
          </cell>
          <cell r="AB38" t="str">
            <v>李建生</v>
          </cell>
          <cell r="AC38" t="str">
            <v>350403197002201010 </v>
          </cell>
          <cell r="AD38" t="str">
            <v>李俊亿</v>
          </cell>
          <cell r="AE38" t="str">
            <v>350403200403271014 </v>
          </cell>
          <cell r="AF38" t="str">
            <v>子女</v>
          </cell>
        </row>
        <row r="38">
          <cell r="AJ38" t="str">
            <v>市区装数</v>
          </cell>
        </row>
        <row r="38">
          <cell r="AL38" t="str">
            <v>数据导入</v>
          </cell>
        </row>
        <row r="38">
          <cell r="AU38" t="str">
            <v>一室一厅</v>
          </cell>
        </row>
        <row r="39">
          <cell r="B39" t="str">
            <v>张永长</v>
          </cell>
          <cell r="C39" t="str">
            <v>350403197606083019</v>
          </cell>
          <cell r="D39" t="str">
            <v>350403197606083019 </v>
          </cell>
          <cell r="E39">
            <v>3</v>
          </cell>
          <cell r="F39" t="str">
            <v>13616943243</v>
          </cell>
          <cell r="G39" t="str">
            <v>其他,其他</v>
          </cell>
          <cell r="H39" t="str">
            <v>福建省三明市三元区列东街道三路社区居民委员会</v>
          </cell>
          <cell r="I39" t="str">
            <v>翁墩新一村公租房-翁墩新一村公租房</v>
          </cell>
          <cell r="J39">
            <v>9</v>
          </cell>
          <cell r="K39" t="str">
            <v>翁墩新一村公租房</v>
          </cell>
          <cell r="L39" t="str">
            <v>23幢</v>
          </cell>
          <cell r="M39">
            <v>1</v>
          </cell>
          <cell r="N39">
            <v>25</v>
          </cell>
          <cell r="O39">
            <v>2503</v>
          </cell>
          <cell r="P39" t="str">
            <v>本市城镇户籍低收入住房困难家庭</v>
          </cell>
          <cell r="Q39">
            <v>3</v>
          </cell>
          <cell r="R39" t="str">
            <v>公租房</v>
          </cell>
          <cell r="S39">
            <v>208.3</v>
          </cell>
          <cell r="T39">
            <v>49.6</v>
          </cell>
        </row>
        <row r="39">
          <cell r="V39" t="str">
            <v>2023-12-21 09:03:59</v>
          </cell>
          <cell r="W39" t="str">
            <v>2024-01-01 00:00:00</v>
          </cell>
          <cell r="X39" t="str">
            <v>2024-12-31 00:00:00</v>
          </cell>
          <cell r="Y39" t="str">
            <v>2024-12-31 00:00:00</v>
          </cell>
          <cell r="Z39" t="str">
            <v>350404202312210157</v>
          </cell>
          <cell r="AA39" t="str">
            <v>待执行</v>
          </cell>
          <cell r="AB39" t="str">
            <v>曾秋芳</v>
          </cell>
          <cell r="AC39" t="str">
            <v>350423198010086024 </v>
          </cell>
          <cell r="AD39" t="str">
            <v>张涌</v>
          </cell>
          <cell r="AE39" t="str">
            <v>350402200605290014 </v>
          </cell>
          <cell r="AF39" t="str">
            <v>子女</v>
          </cell>
        </row>
        <row r="39">
          <cell r="AJ39" t="str">
            <v>市区装数</v>
          </cell>
        </row>
        <row r="39">
          <cell r="AL39" t="str">
            <v>数据导入</v>
          </cell>
        </row>
        <row r="39">
          <cell r="AU39" t="str">
            <v>一室一厅</v>
          </cell>
        </row>
        <row r="40">
          <cell r="B40" t="str">
            <v>朱建梅</v>
          </cell>
          <cell r="C40" t="str">
            <v>350403196801300029</v>
          </cell>
          <cell r="D40" t="str">
            <v>350403196801300029 </v>
          </cell>
          <cell r="E40">
            <v>1</v>
          </cell>
          <cell r="F40" t="str">
            <v>13235986159</v>
          </cell>
          <cell r="G40" t="str">
            <v>其他</v>
          </cell>
          <cell r="H40" t="str">
            <v>福建省三明市三元区城关街道新亭社区居委会</v>
          </cell>
          <cell r="I40" t="str">
            <v>海西金属市场一期公租房-海西金属市场一期公租房</v>
          </cell>
          <cell r="J40">
            <v>12</v>
          </cell>
          <cell r="K40" t="str">
            <v>海西金属市场一期公租房</v>
          </cell>
          <cell r="L40" t="str">
            <v>1幢</v>
          </cell>
          <cell r="M40">
            <v>1</v>
          </cell>
          <cell r="N40">
            <v>14</v>
          </cell>
          <cell r="O40">
            <v>1404</v>
          </cell>
          <cell r="P40" t="str">
            <v>本市城镇户籍低收入住房困难家庭</v>
          </cell>
          <cell r="Q40">
            <v>1</v>
          </cell>
          <cell r="R40" t="str">
            <v>公租房</v>
          </cell>
          <cell r="S40">
            <v>177.4</v>
          </cell>
          <cell r="T40">
            <v>49.29</v>
          </cell>
        </row>
        <row r="40">
          <cell r="V40" t="str">
            <v>2023-12-21 09:02:44</v>
          </cell>
          <cell r="W40" t="str">
            <v>2024-01-01 00:00:00</v>
          </cell>
          <cell r="X40" t="str">
            <v>2024-12-31 00:00:00</v>
          </cell>
          <cell r="Y40" t="str">
            <v>2024-12-31 00:00:00</v>
          </cell>
          <cell r="Z40" t="str">
            <v>350404202312210144</v>
          </cell>
          <cell r="AA40" t="str">
            <v>待执行</v>
          </cell>
        </row>
        <row r="40">
          <cell r="AJ40" t="str">
            <v>市区装数</v>
          </cell>
        </row>
        <row r="40">
          <cell r="AL40" t="str">
            <v>数据导入</v>
          </cell>
        </row>
        <row r="40">
          <cell r="AU40" t="str">
            <v>一室一厅</v>
          </cell>
        </row>
        <row r="41">
          <cell r="B41" t="str">
            <v>李春燕</v>
          </cell>
          <cell r="C41" t="str">
            <v>350403198106094023</v>
          </cell>
          <cell r="D41" t="str">
            <v>350403198106094023 </v>
          </cell>
          <cell r="E41">
            <v>1</v>
          </cell>
          <cell r="F41" t="str">
            <v>13666986018</v>
          </cell>
          <cell r="G41" t="str">
            <v>其他</v>
          </cell>
          <cell r="H41" t="str">
            <v>福建省三明市三元区岩前镇吉口社区居民委员会</v>
          </cell>
          <cell r="I41" t="str">
            <v>海西金属市场一期公租房-海西金属市场一期公租房</v>
          </cell>
          <cell r="J41">
            <v>12</v>
          </cell>
          <cell r="K41" t="str">
            <v>海西金属市场一期公租房</v>
          </cell>
          <cell r="L41" t="str">
            <v>1幢</v>
          </cell>
          <cell r="M41">
            <v>1</v>
          </cell>
          <cell r="N41">
            <v>4</v>
          </cell>
          <cell r="O41">
            <v>406</v>
          </cell>
          <cell r="P41" t="str">
            <v>本市城镇户籍中等偏下收入住房困难家庭</v>
          </cell>
          <cell r="Q41">
            <v>1</v>
          </cell>
          <cell r="R41" t="str">
            <v>公租房</v>
          </cell>
          <cell r="S41">
            <v>177.4</v>
          </cell>
          <cell r="T41">
            <v>49.29</v>
          </cell>
        </row>
        <row r="41">
          <cell r="V41" t="str">
            <v>2023-12-21 09:02:12</v>
          </cell>
          <cell r="W41" t="str">
            <v>2024-01-01 00:00:00</v>
          </cell>
          <cell r="X41" t="str">
            <v>2024-12-31 00:00:00</v>
          </cell>
          <cell r="Y41" t="str">
            <v>2024-12-31 00:00:00</v>
          </cell>
          <cell r="Z41" t="str">
            <v>350404202312210141</v>
          </cell>
          <cell r="AA41" t="str">
            <v>待执行</v>
          </cell>
        </row>
        <row r="41">
          <cell r="AJ41" t="str">
            <v>市区装数</v>
          </cell>
        </row>
        <row r="41">
          <cell r="AL41" t="str">
            <v>数据导入</v>
          </cell>
        </row>
        <row r="41">
          <cell r="AU41" t="str">
            <v>一室一厅</v>
          </cell>
        </row>
        <row r="42">
          <cell r="B42" t="str">
            <v>高立莉</v>
          </cell>
          <cell r="C42" t="str">
            <v>350403198803264024</v>
          </cell>
          <cell r="D42" t="str">
            <v>350403198803264024 </v>
          </cell>
          <cell r="E42">
            <v>3</v>
          </cell>
          <cell r="F42" t="str">
            <v>19195465459</v>
          </cell>
          <cell r="G42" t="str">
            <v>无,无,其他</v>
          </cell>
          <cell r="H42" t="str">
            <v>福建省三明市三元区岩前镇阳岩居委会</v>
          </cell>
          <cell r="I42" t="str">
            <v>海西金属市场二期公租房-海西金属市场二期公租房</v>
          </cell>
          <cell r="J42">
            <v>12</v>
          </cell>
          <cell r="K42" t="str">
            <v>海西金属市场二期公租房</v>
          </cell>
          <cell r="L42" t="str">
            <v>5幢</v>
          </cell>
          <cell r="M42">
            <v>1</v>
          </cell>
          <cell r="N42">
            <v>3</v>
          </cell>
          <cell r="O42">
            <v>302</v>
          </cell>
          <cell r="P42" t="str">
            <v>本市城镇户籍低收入住房困难家庭</v>
          </cell>
          <cell r="Q42">
            <v>3</v>
          </cell>
          <cell r="R42" t="str">
            <v>公租房</v>
          </cell>
          <cell r="S42">
            <v>65.8</v>
          </cell>
          <cell r="T42">
            <v>49.9</v>
          </cell>
        </row>
        <row r="42">
          <cell r="V42" t="str">
            <v>2023-12-21 09:01:24</v>
          </cell>
          <cell r="W42" t="str">
            <v>2024-01-01 00:00:00</v>
          </cell>
          <cell r="X42" t="str">
            <v>2024-12-31 00:00:00</v>
          </cell>
          <cell r="Y42" t="str">
            <v>2024-12-31 00:00:00</v>
          </cell>
          <cell r="Z42" t="str">
            <v>350404202312210129</v>
          </cell>
          <cell r="AA42" t="str">
            <v>待执行</v>
          </cell>
          <cell r="AB42" t="str">
            <v>陈少峰</v>
          </cell>
          <cell r="AC42" t="str">
            <v>350583199001240110 </v>
          </cell>
          <cell r="AD42" t="str">
            <v>周雅婷</v>
          </cell>
          <cell r="AE42" t="str">
            <v>350429201202085520 </v>
          </cell>
          <cell r="AF42" t="str">
            <v>子女</v>
          </cell>
        </row>
        <row r="42">
          <cell r="AJ42" t="str">
            <v>市区装数</v>
          </cell>
        </row>
        <row r="42">
          <cell r="AL42" t="str">
            <v>数据导入</v>
          </cell>
        </row>
        <row r="42">
          <cell r="AU42" t="str">
            <v>两室一厅</v>
          </cell>
        </row>
        <row r="43">
          <cell r="B43" t="str">
            <v>徐建亭</v>
          </cell>
          <cell r="C43" t="str">
            <v>350403196108033014</v>
          </cell>
          <cell r="D43" t="str">
            <v>350403196108033014 </v>
          </cell>
          <cell r="E43">
            <v>3</v>
          </cell>
          <cell r="F43" t="str">
            <v>13055556868</v>
          </cell>
          <cell r="G43" t="str">
            <v>60岁以上老人,残疾人,其他</v>
          </cell>
          <cell r="H43" t="str">
            <v>福建省三明市三元区岩前镇阳岩居委会</v>
          </cell>
          <cell r="I43" t="str">
            <v>白沙公租房-白沙公租房</v>
          </cell>
          <cell r="J43">
            <v>6</v>
          </cell>
          <cell r="K43" t="str">
            <v>白沙公租房</v>
          </cell>
          <cell r="L43" t="str">
            <v>1幢</v>
          </cell>
          <cell r="M43">
            <v>1</v>
          </cell>
          <cell r="N43">
            <v>20</v>
          </cell>
          <cell r="O43">
            <v>2005</v>
          </cell>
          <cell r="P43" t="str">
            <v>本市城镇户籍低保住房困难家庭</v>
          </cell>
          <cell r="Q43">
            <v>3</v>
          </cell>
          <cell r="R43" t="str">
            <v>公租房</v>
          </cell>
          <cell r="S43">
            <v>11.3</v>
          </cell>
          <cell r="T43">
            <v>49.7</v>
          </cell>
        </row>
        <row r="43">
          <cell r="V43" t="str">
            <v>2023-12-21 09:00:35</v>
          </cell>
          <cell r="W43" t="str">
            <v>2024-01-01 00:00:00</v>
          </cell>
          <cell r="X43" t="str">
            <v>2024-12-31 00:00:00</v>
          </cell>
          <cell r="Y43" t="str">
            <v>2024-12-31 00:00:00</v>
          </cell>
          <cell r="Z43" t="str">
            <v>350404202312210121</v>
          </cell>
          <cell r="AA43" t="str">
            <v>待执行</v>
          </cell>
          <cell r="AB43" t="str">
            <v>刘丽美</v>
          </cell>
          <cell r="AC43" t="str">
            <v>370786196309071528 </v>
          </cell>
          <cell r="AD43" t="str">
            <v>徐海亭</v>
          </cell>
          <cell r="AE43" t="str">
            <v>350403197108043014 </v>
          </cell>
          <cell r="AF43" t="str">
            <v>兄弟姐妹</v>
          </cell>
        </row>
        <row r="43">
          <cell r="AJ43" t="str">
            <v>市区装数</v>
          </cell>
        </row>
        <row r="43">
          <cell r="AL43" t="str">
            <v>在线签约</v>
          </cell>
        </row>
        <row r="43">
          <cell r="AU43" t="str">
            <v>两室一厅</v>
          </cell>
        </row>
        <row r="44">
          <cell r="B44" t="str">
            <v>胡军</v>
          </cell>
          <cell r="C44" t="str">
            <v>35040319680905001X</v>
          </cell>
          <cell r="D44" t="str">
            <v>35040319680905001X </v>
          </cell>
          <cell r="E44">
            <v>1</v>
          </cell>
          <cell r="F44" t="str">
            <v>13313733025</v>
          </cell>
          <cell r="G44" t="str">
            <v>环卫行业职工</v>
          </cell>
          <cell r="H44" t="str">
            <v>福建省三明市三元区市环卫三元环卫</v>
          </cell>
          <cell r="I44" t="str">
            <v>白沙公租房-白沙公租房</v>
          </cell>
          <cell r="J44">
            <v>6</v>
          </cell>
          <cell r="K44" t="str">
            <v>白沙公租房</v>
          </cell>
          <cell r="L44" t="str">
            <v>1幢</v>
          </cell>
          <cell r="M44">
            <v>1</v>
          </cell>
          <cell r="N44">
            <v>29</v>
          </cell>
          <cell r="O44">
            <v>2902</v>
          </cell>
          <cell r="P44" t="str">
            <v>分类保障对象</v>
          </cell>
          <cell r="Q44">
            <v>1</v>
          </cell>
          <cell r="R44" t="str">
            <v>公租房</v>
          </cell>
          <cell r="S44">
            <v>208.7</v>
          </cell>
          <cell r="T44">
            <v>49.7</v>
          </cell>
        </row>
        <row r="44">
          <cell r="V44" t="str">
            <v>2023-12-21 08:59:59</v>
          </cell>
          <cell r="W44" t="str">
            <v>2024-01-01 00:00:00</v>
          </cell>
          <cell r="X44" t="str">
            <v>2024-12-31 00:00:00</v>
          </cell>
          <cell r="Y44" t="str">
            <v>2024-12-31 00:00:00</v>
          </cell>
          <cell r="Z44" t="str">
            <v>350404202312210118</v>
          </cell>
          <cell r="AA44" t="str">
            <v>待执行</v>
          </cell>
        </row>
        <row r="44">
          <cell r="AJ44" t="str">
            <v>市区装数</v>
          </cell>
        </row>
        <row r="44">
          <cell r="AL44" t="str">
            <v>在线签约</v>
          </cell>
        </row>
        <row r="44">
          <cell r="AU44" t="str">
            <v>一室一厅</v>
          </cell>
        </row>
        <row r="45">
          <cell r="B45" t="str">
            <v>宋颖</v>
          </cell>
          <cell r="C45" t="str">
            <v>350402198405200029</v>
          </cell>
          <cell r="D45" t="str">
            <v>350402198405200029 </v>
          </cell>
          <cell r="E45">
            <v>1</v>
          </cell>
          <cell r="F45" t="str">
            <v>18950982220</v>
          </cell>
          <cell r="G45" t="str">
            <v>其他</v>
          </cell>
          <cell r="H45" t="str">
            <v>福建省三明市三元区列东街道梅岭社区居民委员会</v>
          </cell>
          <cell r="I45" t="str">
            <v>白沙公租房-白沙公租房</v>
          </cell>
          <cell r="J45">
            <v>6</v>
          </cell>
          <cell r="K45" t="str">
            <v>白沙公租房</v>
          </cell>
          <cell r="L45" t="str">
            <v>2幢</v>
          </cell>
          <cell r="M45">
            <v>1</v>
          </cell>
          <cell r="N45">
            <v>22</v>
          </cell>
          <cell r="O45">
            <v>2202</v>
          </cell>
          <cell r="P45" t="str">
            <v>本市城镇户籍低收入住房困难家庭</v>
          </cell>
          <cell r="Q45">
            <v>1</v>
          </cell>
          <cell r="R45" t="str">
            <v>公租房</v>
          </cell>
          <cell r="S45">
            <v>208.7</v>
          </cell>
          <cell r="T45">
            <v>49.7</v>
          </cell>
        </row>
        <row r="45">
          <cell r="V45" t="str">
            <v>2023-12-21 08:59:12</v>
          </cell>
          <cell r="W45" t="str">
            <v>2024-01-01 00:00:00</v>
          </cell>
          <cell r="X45" t="str">
            <v>2024-12-31 00:00:00</v>
          </cell>
          <cell r="Y45" t="str">
            <v>2024-12-31 00:00:00</v>
          </cell>
          <cell r="Z45" t="str">
            <v>350404202312210117</v>
          </cell>
          <cell r="AA45" t="str">
            <v>待执行</v>
          </cell>
        </row>
        <row r="45">
          <cell r="AJ45" t="str">
            <v>市区装数</v>
          </cell>
        </row>
        <row r="45">
          <cell r="AL45" t="str">
            <v>数据导入</v>
          </cell>
        </row>
        <row r="45">
          <cell r="AU45" t="str">
            <v>一室一厅</v>
          </cell>
        </row>
        <row r="46">
          <cell r="B46" t="str">
            <v>卢升</v>
          </cell>
          <cell r="C46" t="str">
            <v>350403198602161010</v>
          </cell>
          <cell r="D46" t="str">
            <v>350403198602161010 </v>
          </cell>
          <cell r="E46">
            <v>2</v>
          </cell>
          <cell r="F46" t="str">
            <v>13860596000</v>
          </cell>
          <cell r="G46" t="str">
            <v>其他</v>
          </cell>
          <cell r="H46" t="str">
            <v>福建省三明市三元区白沙街道群一社区居委会</v>
          </cell>
          <cell r="I46" t="str">
            <v>白沙公租房-白沙公租房</v>
          </cell>
          <cell r="J46">
            <v>6</v>
          </cell>
          <cell r="K46" t="str">
            <v>白沙公租房</v>
          </cell>
          <cell r="L46" t="str">
            <v>1幢</v>
          </cell>
          <cell r="M46">
            <v>1</v>
          </cell>
          <cell r="N46">
            <v>11</v>
          </cell>
          <cell r="O46">
            <v>1101</v>
          </cell>
          <cell r="P46" t="str">
            <v>本市城镇户籍低收入住房困难家庭</v>
          </cell>
          <cell r="Q46">
            <v>2</v>
          </cell>
          <cell r="R46" t="str">
            <v>公租房</v>
          </cell>
          <cell r="S46">
            <v>83.8</v>
          </cell>
          <cell r="T46">
            <v>49.9</v>
          </cell>
        </row>
        <row r="46">
          <cell r="V46" t="str">
            <v>2023-12-21 08:58:44</v>
          </cell>
          <cell r="W46" t="str">
            <v>2024-01-01 00:00:00</v>
          </cell>
          <cell r="X46" t="str">
            <v>2024-12-31 00:00:00</v>
          </cell>
          <cell r="Y46" t="str">
            <v>2024-12-31 00:00:00</v>
          </cell>
          <cell r="Z46" t="str">
            <v>350404202312210114</v>
          </cell>
          <cell r="AA46" t="str">
            <v>待执行</v>
          </cell>
        </row>
        <row r="46">
          <cell r="AD46" t="str">
            <v>卢果</v>
          </cell>
          <cell r="AE46" t="str">
            <v>350402201204070023 </v>
          </cell>
          <cell r="AF46" t="str">
            <v>子女</v>
          </cell>
        </row>
        <row r="46">
          <cell r="AJ46" t="str">
            <v>市区装数</v>
          </cell>
        </row>
        <row r="46">
          <cell r="AL46" t="str">
            <v>数据导入</v>
          </cell>
        </row>
        <row r="46">
          <cell r="AU46" t="str">
            <v>两室一厅</v>
          </cell>
        </row>
        <row r="47">
          <cell r="B47" t="str">
            <v>李文财</v>
          </cell>
          <cell r="C47" t="str">
            <v>35040319571105101X</v>
          </cell>
          <cell r="D47" t="str">
            <v>35040319571105101X </v>
          </cell>
          <cell r="E47">
            <v>2</v>
          </cell>
          <cell r="F47" t="str">
            <v>13605971351</v>
          </cell>
          <cell r="G47" t="str">
            <v>60岁以上老人,残疾人,其他</v>
          </cell>
          <cell r="H47" t="str">
            <v>福建省三明市三元区白沙街道长安社区居委会</v>
          </cell>
          <cell r="I47" t="str">
            <v>白沙公租房-白沙公租房</v>
          </cell>
          <cell r="J47">
            <v>6</v>
          </cell>
          <cell r="K47" t="str">
            <v>白沙公租房</v>
          </cell>
          <cell r="L47" t="str">
            <v>2幢</v>
          </cell>
          <cell r="M47">
            <v>1</v>
          </cell>
          <cell r="N47">
            <v>6</v>
          </cell>
          <cell r="O47">
            <v>602</v>
          </cell>
          <cell r="P47" t="str">
            <v>本市城镇户籍低收入住房困难家庭</v>
          </cell>
          <cell r="Q47">
            <v>2</v>
          </cell>
          <cell r="R47" t="str">
            <v>公租房</v>
          </cell>
          <cell r="S47">
            <v>83.3</v>
          </cell>
          <cell r="T47">
            <v>49.7</v>
          </cell>
        </row>
        <row r="47">
          <cell r="V47" t="str">
            <v>2023-12-21 08:58:19</v>
          </cell>
          <cell r="W47" t="str">
            <v>2024-01-01 00:00:00</v>
          </cell>
          <cell r="X47" t="str">
            <v>2024-12-31 00:00:00</v>
          </cell>
          <cell r="Y47" t="str">
            <v>2024-12-31 00:00:00</v>
          </cell>
          <cell r="Z47" t="str">
            <v>350404202312210109</v>
          </cell>
          <cell r="AA47" t="str">
            <v>待执行</v>
          </cell>
          <cell r="AB47" t="str">
            <v>冯政泽</v>
          </cell>
          <cell r="AC47" t="str">
            <v>522128197206117341 </v>
          </cell>
        </row>
        <row r="47">
          <cell r="AJ47" t="str">
            <v>市区装数</v>
          </cell>
        </row>
        <row r="47">
          <cell r="AL47" t="str">
            <v>数据导入</v>
          </cell>
        </row>
        <row r="47">
          <cell r="AU47" t="str">
            <v>一室一厅</v>
          </cell>
        </row>
        <row r="48">
          <cell r="B48" t="str">
            <v>戴伟</v>
          </cell>
          <cell r="C48" t="str">
            <v>350403198307081018</v>
          </cell>
          <cell r="D48" t="str">
            <v>350403198307081018 </v>
          </cell>
          <cell r="E48">
            <v>1</v>
          </cell>
          <cell r="F48" t="str">
            <v>18250561755</v>
          </cell>
          <cell r="G48" t="str">
            <v>其他</v>
          </cell>
          <cell r="H48" t="str">
            <v>福建省三明市三元区白沙街道群一社区居委会</v>
          </cell>
          <cell r="I48" t="str">
            <v>白沙公租房-白沙公租房</v>
          </cell>
          <cell r="J48">
            <v>6</v>
          </cell>
          <cell r="K48" t="str">
            <v>白沙公租房</v>
          </cell>
          <cell r="L48" t="str">
            <v>1幢</v>
          </cell>
          <cell r="M48">
            <v>1</v>
          </cell>
          <cell r="N48">
            <v>11</v>
          </cell>
          <cell r="O48">
            <v>1104</v>
          </cell>
          <cell r="P48" t="str">
            <v>本市城镇户籍低收入住房困难家庭</v>
          </cell>
          <cell r="Q48">
            <v>1</v>
          </cell>
          <cell r="R48" t="str">
            <v>公租房</v>
          </cell>
          <cell r="S48">
            <v>101.3</v>
          </cell>
          <cell r="T48">
            <v>49.7</v>
          </cell>
        </row>
        <row r="48">
          <cell r="V48" t="str">
            <v>2023-12-21 08:57:48</v>
          </cell>
          <cell r="W48" t="str">
            <v>2024-01-01 00:00:00</v>
          </cell>
          <cell r="X48" t="str">
            <v>2024-12-31 00:00:00</v>
          </cell>
          <cell r="Y48" t="str">
            <v>2024-12-31 00:00:00</v>
          </cell>
          <cell r="Z48" t="str">
            <v>350404202312210106</v>
          </cell>
          <cell r="AA48" t="str">
            <v>待执行</v>
          </cell>
        </row>
        <row r="48">
          <cell r="AJ48" t="str">
            <v>市区装数</v>
          </cell>
        </row>
        <row r="48">
          <cell r="AL48" t="str">
            <v>数据导入</v>
          </cell>
        </row>
        <row r="48">
          <cell r="AU48" t="str">
            <v>一室一厅</v>
          </cell>
        </row>
        <row r="49">
          <cell r="B49" t="str">
            <v>张夏花</v>
          </cell>
          <cell r="C49" t="str">
            <v>332623196312211425</v>
          </cell>
          <cell r="D49" t="str">
            <v>332623196312211425 </v>
          </cell>
          <cell r="E49">
            <v>1</v>
          </cell>
          <cell r="F49" t="str">
            <v>15159164557</v>
          </cell>
          <cell r="G49" t="str">
            <v>其他</v>
          </cell>
          <cell r="H49" t="str">
            <v>福建省三明市三元区白沙街道群一社区居委会</v>
          </cell>
          <cell r="I49" t="str">
            <v>白沙公租房-白沙公租房</v>
          </cell>
          <cell r="J49">
            <v>6</v>
          </cell>
          <cell r="K49" t="str">
            <v>白沙公租房</v>
          </cell>
          <cell r="L49" t="str">
            <v>1幢</v>
          </cell>
          <cell r="M49">
            <v>1</v>
          </cell>
          <cell r="N49">
            <v>17</v>
          </cell>
          <cell r="O49">
            <v>1704</v>
          </cell>
          <cell r="P49" t="str">
            <v>本市城镇户籍低收入住房困难家庭</v>
          </cell>
          <cell r="Q49">
            <v>1</v>
          </cell>
          <cell r="R49" t="str">
            <v>公租房</v>
          </cell>
          <cell r="S49">
            <v>101.3</v>
          </cell>
          <cell r="T49">
            <v>49.7</v>
          </cell>
        </row>
        <row r="49">
          <cell r="V49" t="str">
            <v>2023-12-21 08:57:23</v>
          </cell>
          <cell r="W49" t="str">
            <v>2024-01-01 00:00:00</v>
          </cell>
          <cell r="X49" t="str">
            <v>2024-12-31 00:00:00</v>
          </cell>
          <cell r="Y49" t="str">
            <v>2024-12-31 00:00:00</v>
          </cell>
          <cell r="Z49" t="str">
            <v>350404202312210101</v>
          </cell>
          <cell r="AA49" t="str">
            <v>待执行</v>
          </cell>
        </row>
        <row r="49">
          <cell r="AJ49" t="str">
            <v>市区装数</v>
          </cell>
        </row>
        <row r="49">
          <cell r="AL49" t="str">
            <v>数据导入</v>
          </cell>
        </row>
        <row r="49">
          <cell r="AU49" t="str">
            <v>一室一厅</v>
          </cell>
        </row>
        <row r="50">
          <cell r="B50" t="str">
            <v>江必英</v>
          </cell>
          <cell r="C50" t="str">
            <v>352123197005291526</v>
          </cell>
          <cell r="D50" t="str">
            <v>352123197005291526 </v>
          </cell>
          <cell r="E50">
            <v>1</v>
          </cell>
          <cell r="F50" t="str">
            <v>13859163231</v>
          </cell>
          <cell r="G50" t="str">
            <v>其他</v>
          </cell>
          <cell r="H50" t="str">
            <v>福建省三明市三元区白沙街道白沙社区居委会</v>
          </cell>
          <cell r="I50" t="str">
            <v>白沙公租房-白沙公租房</v>
          </cell>
          <cell r="J50">
            <v>6</v>
          </cell>
          <cell r="K50" t="str">
            <v>白沙公租房</v>
          </cell>
          <cell r="L50" t="str">
            <v>2幢</v>
          </cell>
          <cell r="M50">
            <v>1</v>
          </cell>
          <cell r="N50">
            <v>4</v>
          </cell>
          <cell r="O50">
            <v>402</v>
          </cell>
          <cell r="P50" t="str">
            <v>本市城镇户籍低收入住房困难家庭</v>
          </cell>
          <cell r="Q50">
            <v>1</v>
          </cell>
          <cell r="R50" t="str">
            <v>公租房</v>
          </cell>
          <cell r="S50">
            <v>101.3</v>
          </cell>
          <cell r="T50">
            <v>49.7</v>
          </cell>
        </row>
        <row r="50">
          <cell r="V50" t="str">
            <v>2023-12-21 08:56:57</v>
          </cell>
          <cell r="W50" t="str">
            <v>2024-01-01 00:00:00</v>
          </cell>
          <cell r="X50" t="str">
            <v>2024-12-31 00:00:00</v>
          </cell>
          <cell r="Y50" t="str">
            <v>2024-12-31 00:00:00</v>
          </cell>
          <cell r="Z50" t="str">
            <v>350404202312210096</v>
          </cell>
          <cell r="AA50" t="str">
            <v>待执行</v>
          </cell>
        </row>
        <row r="50">
          <cell r="AJ50" t="str">
            <v>市区装数</v>
          </cell>
        </row>
        <row r="50">
          <cell r="AL50" t="str">
            <v>数据导入</v>
          </cell>
        </row>
        <row r="50">
          <cell r="AU50" t="str">
            <v>一室一厅</v>
          </cell>
        </row>
        <row r="51">
          <cell r="B51" t="str">
            <v>朱平</v>
          </cell>
          <cell r="C51" t="str">
            <v>350402195912040011</v>
          </cell>
          <cell r="D51" t="str">
            <v>350402195912040011 </v>
          </cell>
          <cell r="E51">
            <v>2</v>
          </cell>
          <cell r="F51" t="str">
            <v>13459816945</v>
          </cell>
          <cell r="G51" t="str">
            <v>60岁以上老人,残疾人,其他</v>
          </cell>
          <cell r="H51" t="str">
            <v>福建省三明市三元区列东街道一路社区居民委员会</v>
          </cell>
          <cell r="I51" t="str">
            <v>白沙公租房-白沙公租房</v>
          </cell>
          <cell r="J51">
            <v>6</v>
          </cell>
          <cell r="K51" t="str">
            <v>白沙公租房</v>
          </cell>
          <cell r="L51" t="str">
            <v>2幢</v>
          </cell>
          <cell r="M51">
            <v>1</v>
          </cell>
          <cell r="N51">
            <v>30</v>
          </cell>
          <cell r="O51">
            <v>3002</v>
          </cell>
          <cell r="P51" t="str">
            <v>本市城镇户籍低收入住房困难家庭</v>
          </cell>
          <cell r="Q51">
            <v>2</v>
          </cell>
          <cell r="R51" t="str">
            <v>公租房</v>
          </cell>
          <cell r="S51">
            <v>208.7</v>
          </cell>
          <cell r="T51">
            <v>49.7</v>
          </cell>
        </row>
        <row r="51">
          <cell r="V51" t="str">
            <v>2023-12-21 08:56:20</v>
          </cell>
          <cell r="W51" t="str">
            <v>2024-01-01 00:00:00</v>
          </cell>
          <cell r="X51" t="str">
            <v>2024-12-31 00:00:00</v>
          </cell>
          <cell r="Y51" t="str">
            <v>2024-12-31 00:00:00</v>
          </cell>
          <cell r="Z51" t="str">
            <v>350404202312210095</v>
          </cell>
          <cell r="AA51" t="str">
            <v>待执行</v>
          </cell>
          <cell r="AB51" t="str">
            <v>黄彩珑</v>
          </cell>
          <cell r="AC51" t="str">
            <v>350122196408014344 </v>
          </cell>
        </row>
        <row r="51">
          <cell r="AJ51" t="str">
            <v>市区装数</v>
          </cell>
        </row>
        <row r="51">
          <cell r="AL51" t="str">
            <v>在线签约</v>
          </cell>
        </row>
        <row r="51">
          <cell r="AU51" t="str">
            <v>两室一厅</v>
          </cell>
        </row>
        <row r="52">
          <cell r="B52" t="str">
            <v>赵东坡</v>
          </cell>
          <cell r="C52" t="str">
            <v>350403193209213037</v>
          </cell>
          <cell r="D52" t="str">
            <v>350403193209213037 </v>
          </cell>
          <cell r="E52">
            <v>2</v>
          </cell>
          <cell r="F52" t="str">
            <v>13799164981</v>
          </cell>
          <cell r="G52" t="str">
            <v>60岁以上老人,残疾人</v>
          </cell>
          <cell r="H52" t="str">
            <v>福建省三明市三元区荆西街道荆西社区居委会</v>
          </cell>
          <cell r="I52" t="str">
            <v>白沙公租房-白沙公租房</v>
          </cell>
          <cell r="J52">
            <v>6</v>
          </cell>
          <cell r="K52" t="str">
            <v>白沙公租房</v>
          </cell>
          <cell r="L52" t="str">
            <v>2幢</v>
          </cell>
          <cell r="M52">
            <v>1</v>
          </cell>
          <cell r="N52">
            <v>2</v>
          </cell>
          <cell r="O52">
            <v>204</v>
          </cell>
          <cell r="P52" t="str">
            <v>本市城镇户籍中等偏下收入住房困难家庭</v>
          </cell>
          <cell r="Q52">
            <v>2</v>
          </cell>
          <cell r="R52" t="str">
            <v>公租房</v>
          </cell>
          <cell r="S52">
            <v>83.3</v>
          </cell>
          <cell r="T52">
            <v>49.7</v>
          </cell>
        </row>
        <row r="52">
          <cell r="V52" t="str">
            <v>2023-12-21 08:55:52</v>
          </cell>
          <cell r="W52" t="str">
            <v>2024-01-01 00:00:00</v>
          </cell>
          <cell r="X52" t="str">
            <v>2024-12-31 00:00:00</v>
          </cell>
          <cell r="Y52" t="str">
            <v>2024-12-31 00:00:00</v>
          </cell>
          <cell r="Z52" t="str">
            <v>350404202312210094</v>
          </cell>
          <cell r="AA52" t="str">
            <v>待执行</v>
          </cell>
          <cell r="AB52" t="str">
            <v>符月华</v>
          </cell>
          <cell r="AC52" t="str">
            <v>340321194606012482 </v>
          </cell>
        </row>
        <row r="52">
          <cell r="AJ52" t="str">
            <v>市区装数</v>
          </cell>
        </row>
        <row r="52">
          <cell r="AL52" t="str">
            <v>数据导入</v>
          </cell>
        </row>
        <row r="52">
          <cell r="AU52" t="str">
            <v>一室一厅</v>
          </cell>
        </row>
        <row r="53">
          <cell r="B53" t="str">
            <v>颜明华</v>
          </cell>
          <cell r="C53" t="str">
            <v>350525197609123526</v>
          </cell>
          <cell r="D53" t="str">
            <v>350525197609123526 </v>
          </cell>
          <cell r="E53">
            <v>2</v>
          </cell>
          <cell r="F53" t="str">
            <v>18950943682</v>
          </cell>
          <cell r="G53" t="str">
            <v>其他</v>
          </cell>
          <cell r="H53" t="str">
            <v>福建省三明市三元区列西街道中台社区居民委员会</v>
          </cell>
          <cell r="I53" t="str">
            <v>白沙公租房-白沙公租房</v>
          </cell>
          <cell r="J53">
            <v>6</v>
          </cell>
          <cell r="K53" t="str">
            <v>白沙公租房</v>
          </cell>
          <cell r="L53" t="str">
            <v>2幢</v>
          </cell>
          <cell r="M53">
            <v>1</v>
          </cell>
          <cell r="N53">
            <v>12</v>
          </cell>
          <cell r="O53">
            <v>1208</v>
          </cell>
          <cell r="P53" t="str">
            <v>本市城镇户籍中等偏下收入住房困难家庭</v>
          </cell>
          <cell r="Q53">
            <v>2</v>
          </cell>
          <cell r="R53" t="str">
            <v>公租房</v>
          </cell>
          <cell r="S53">
            <v>208.7</v>
          </cell>
          <cell r="T53">
            <v>49.7</v>
          </cell>
        </row>
        <row r="53">
          <cell r="V53" t="str">
            <v>2023-12-21 08:55:28</v>
          </cell>
          <cell r="W53" t="str">
            <v>2024-01-01 00:00:00</v>
          </cell>
          <cell r="X53" t="str">
            <v>2024-12-31 00:00:00</v>
          </cell>
          <cell r="Y53" t="str">
            <v>2024-12-31 00:00:00</v>
          </cell>
          <cell r="Z53" t="str">
            <v>350404202312210091</v>
          </cell>
          <cell r="AA53" t="str">
            <v>待执行</v>
          </cell>
        </row>
        <row r="53">
          <cell r="AD53" t="str">
            <v>骆晨莹</v>
          </cell>
          <cell r="AE53" t="str">
            <v>350402200211162028 </v>
          </cell>
          <cell r="AF53" t="str">
            <v>子女</v>
          </cell>
        </row>
        <row r="53">
          <cell r="AJ53" t="str">
            <v>市区装数</v>
          </cell>
        </row>
        <row r="53">
          <cell r="AL53" t="str">
            <v>数据导入</v>
          </cell>
        </row>
        <row r="53">
          <cell r="AU53" t="str">
            <v>一室一厅</v>
          </cell>
        </row>
        <row r="54">
          <cell r="B54" t="str">
            <v>张何</v>
          </cell>
          <cell r="C54" t="str">
            <v>350403198508135035</v>
          </cell>
          <cell r="D54" t="str">
            <v>350403198508135035 </v>
          </cell>
          <cell r="E54">
            <v>3</v>
          </cell>
          <cell r="F54" t="str">
            <v>13859175527</v>
          </cell>
          <cell r="G54" t="str">
            <v>其他,其他</v>
          </cell>
          <cell r="H54" t="str">
            <v>福建省三明市三元区莘口镇杉口居委会</v>
          </cell>
          <cell r="I54" t="str">
            <v>白沙公租房-白沙公租房</v>
          </cell>
          <cell r="J54">
            <v>6</v>
          </cell>
          <cell r="K54" t="str">
            <v>白沙公租房</v>
          </cell>
          <cell r="L54" t="str">
            <v>1幢</v>
          </cell>
          <cell r="M54">
            <v>1</v>
          </cell>
          <cell r="N54">
            <v>14</v>
          </cell>
          <cell r="O54">
            <v>1406</v>
          </cell>
          <cell r="P54" t="str">
            <v>本市城镇户籍低收入住房困难家庭</v>
          </cell>
          <cell r="Q54">
            <v>3</v>
          </cell>
          <cell r="R54" t="str">
            <v>公租房</v>
          </cell>
          <cell r="S54">
            <v>65.3</v>
          </cell>
          <cell r="T54">
            <v>49.7</v>
          </cell>
        </row>
        <row r="54">
          <cell r="V54" t="str">
            <v>2023-12-21 08:55:00</v>
          </cell>
          <cell r="W54" t="str">
            <v>2024-01-01 00:00:00</v>
          </cell>
          <cell r="X54" t="str">
            <v>2024-12-31 00:00:00</v>
          </cell>
          <cell r="Y54" t="str">
            <v>2024-12-31 00:00:00</v>
          </cell>
          <cell r="Z54" t="str">
            <v>350404202312210088</v>
          </cell>
          <cell r="AA54" t="str">
            <v>待执行</v>
          </cell>
          <cell r="AB54" t="str">
            <v>夏玉芳</v>
          </cell>
          <cell r="AC54" t="str">
            <v>350423198312090029 </v>
          </cell>
          <cell r="AD54" t="str">
            <v>张珈芮</v>
          </cell>
          <cell r="AE54" t="str">
            <v>350404202203268027 </v>
          </cell>
          <cell r="AF54" t="str">
            <v>子女</v>
          </cell>
        </row>
        <row r="54">
          <cell r="AJ54" t="str">
            <v>市区装数</v>
          </cell>
        </row>
        <row r="54">
          <cell r="AL54" t="str">
            <v>数据导入</v>
          </cell>
        </row>
        <row r="54">
          <cell r="AU54" t="str">
            <v>两室一厅</v>
          </cell>
        </row>
        <row r="55">
          <cell r="B55" t="str">
            <v>刘福顺</v>
          </cell>
          <cell r="C55" t="str">
            <v>350403196503121030</v>
          </cell>
          <cell r="D55" t="str">
            <v>350403196503121030 </v>
          </cell>
          <cell r="E55">
            <v>3</v>
          </cell>
          <cell r="F55" t="str">
            <v>18950933575</v>
          </cell>
          <cell r="G55" t="str">
            <v>其他,其他</v>
          </cell>
          <cell r="H55" t="str">
            <v>福建省三明市三元区城关街道崇宁社区居委会</v>
          </cell>
          <cell r="I55" t="str">
            <v>白沙公租房-白沙公租房</v>
          </cell>
          <cell r="J55">
            <v>6</v>
          </cell>
          <cell r="K55" t="str">
            <v>白沙公租房</v>
          </cell>
          <cell r="L55" t="str">
            <v>2幢</v>
          </cell>
          <cell r="M55">
            <v>1</v>
          </cell>
          <cell r="N55">
            <v>18</v>
          </cell>
          <cell r="O55">
            <v>1803</v>
          </cell>
          <cell r="P55" t="str">
            <v>本市城镇户籍低收入住房困难家庭</v>
          </cell>
          <cell r="Q55">
            <v>3</v>
          </cell>
          <cell r="R55" t="str">
            <v>公租房</v>
          </cell>
          <cell r="S55">
            <v>208.7</v>
          </cell>
          <cell r="T55">
            <v>49.7</v>
          </cell>
        </row>
        <row r="55">
          <cell r="V55" t="str">
            <v>2023-12-21 08:54:29</v>
          </cell>
          <cell r="W55" t="str">
            <v>2024-01-01 00:00:00</v>
          </cell>
          <cell r="X55" t="str">
            <v>2024-12-31 00:00:00</v>
          </cell>
          <cell r="Y55" t="str">
            <v>2024-12-31 00:00:00</v>
          </cell>
          <cell r="Z55" t="str">
            <v>350404202312210087</v>
          </cell>
          <cell r="AA55" t="str">
            <v>待执行</v>
          </cell>
          <cell r="AB55" t="str">
            <v>陈凤鸣</v>
          </cell>
          <cell r="AC55" t="str">
            <v>352102197403091624 </v>
          </cell>
          <cell r="AD55" t="str">
            <v>刘荣菲</v>
          </cell>
          <cell r="AE55" t="str">
            <v>350403199908111010 </v>
          </cell>
          <cell r="AF55" t="str">
            <v>子女</v>
          </cell>
        </row>
        <row r="55">
          <cell r="AJ55" t="str">
            <v>市区装数</v>
          </cell>
        </row>
        <row r="55">
          <cell r="AL55" t="str">
            <v>数据导入</v>
          </cell>
        </row>
        <row r="55">
          <cell r="AU55" t="str">
            <v>一室一厅</v>
          </cell>
        </row>
        <row r="56">
          <cell r="B56" t="str">
            <v>杜玉金</v>
          </cell>
          <cell r="C56" t="str">
            <v>350425197711101221</v>
          </cell>
          <cell r="D56" t="str">
            <v>350425197711101221 </v>
          </cell>
          <cell r="E56">
            <v>2</v>
          </cell>
          <cell r="F56" t="str">
            <v>13459873845</v>
          </cell>
          <cell r="G56" t="str">
            <v>其他</v>
          </cell>
          <cell r="H56" t="str">
            <v>福建省三明市三元区城关街道凤岗社区居委会</v>
          </cell>
          <cell r="I56" t="str">
            <v>白沙公租房-白沙公租房</v>
          </cell>
          <cell r="J56">
            <v>6</v>
          </cell>
          <cell r="K56" t="str">
            <v>白沙公租房</v>
          </cell>
          <cell r="L56" t="str">
            <v>2幢</v>
          </cell>
          <cell r="M56">
            <v>1</v>
          </cell>
          <cell r="N56">
            <v>9</v>
          </cell>
          <cell r="O56">
            <v>905</v>
          </cell>
          <cell r="P56" t="str">
            <v>本市城镇户籍低保住房困难家庭</v>
          </cell>
          <cell r="Q56">
            <v>2</v>
          </cell>
          <cell r="R56" t="str">
            <v>公租房</v>
          </cell>
          <cell r="S56">
            <v>47.3</v>
          </cell>
          <cell r="T56">
            <v>49.7</v>
          </cell>
        </row>
        <row r="56">
          <cell r="V56" t="str">
            <v>2023-12-21 08:54:02</v>
          </cell>
          <cell r="W56" t="str">
            <v>2024-01-01 00:00:00</v>
          </cell>
          <cell r="X56" t="str">
            <v>2024-12-31 00:00:00</v>
          </cell>
          <cell r="Y56" t="str">
            <v>2024-12-31 00:00:00</v>
          </cell>
          <cell r="Z56" t="str">
            <v>350404202312210085</v>
          </cell>
          <cell r="AA56" t="str">
            <v>待执行</v>
          </cell>
        </row>
        <row r="56">
          <cell r="AD56" t="str">
            <v>陈文强</v>
          </cell>
          <cell r="AE56" t="str">
            <v>350403200512040012 </v>
          </cell>
          <cell r="AF56" t="str">
            <v>子女</v>
          </cell>
        </row>
        <row r="56">
          <cell r="AJ56" t="str">
            <v>市区装数</v>
          </cell>
        </row>
        <row r="56">
          <cell r="AL56" t="str">
            <v>数据导入</v>
          </cell>
        </row>
        <row r="56">
          <cell r="AU56" t="str">
            <v>两室一厅</v>
          </cell>
        </row>
        <row r="57">
          <cell r="B57" t="str">
            <v>邓富生</v>
          </cell>
          <cell r="C57" t="str">
            <v>350403196312294019</v>
          </cell>
          <cell r="D57" t="str">
            <v>350403196312294019 </v>
          </cell>
          <cell r="E57">
            <v>2</v>
          </cell>
          <cell r="F57" t="str">
            <v>18359051525</v>
          </cell>
          <cell r="G57" t="str">
            <v>60岁以上老人,其他</v>
          </cell>
          <cell r="H57" t="str">
            <v>福建省三明市三元区岩前镇吉口社区居民委员会</v>
          </cell>
          <cell r="I57" t="str">
            <v>白沙公租房-白沙公租房</v>
          </cell>
          <cell r="J57">
            <v>6</v>
          </cell>
          <cell r="K57" t="str">
            <v>白沙公租房</v>
          </cell>
          <cell r="L57" t="str">
            <v>1幢</v>
          </cell>
          <cell r="M57">
            <v>1</v>
          </cell>
          <cell r="N57">
            <v>9</v>
          </cell>
          <cell r="O57">
            <v>907</v>
          </cell>
          <cell r="P57" t="str">
            <v>本市城镇户籍低收入住房困难家庭</v>
          </cell>
          <cell r="Q57">
            <v>2</v>
          </cell>
          <cell r="R57" t="str">
            <v>公租房</v>
          </cell>
          <cell r="S57">
            <v>83.3</v>
          </cell>
          <cell r="T57">
            <v>49.7</v>
          </cell>
        </row>
        <row r="57">
          <cell r="V57" t="str">
            <v>2023-12-21 08:53:35</v>
          </cell>
          <cell r="W57" t="str">
            <v>2024-01-01 00:00:00</v>
          </cell>
          <cell r="X57" t="str">
            <v>2024-12-31 00:00:00</v>
          </cell>
          <cell r="Y57" t="str">
            <v>2024-12-31 00:00:00</v>
          </cell>
          <cell r="Z57" t="str">
            <v>350404202312210084</v>
          </cell>
          <cell r="AA57" t="str">
            <v>待执行</v>
          </cell>
          <cell r="AB57" t="str">
            <v>姜元珍</v>
          </cell>
          <cell r="AC57" t="str">
            <v>350420196306242040 </v>
          </cell>
        </row>
        <row r="57">
          <cell r="AJ57" t="str">
            <v>市区装数</v>
          </cell>
        </row>
        <row r="57">
          <cell r="AL57" t="str">
            <v>数据导入</v>
          </cell>
        </row>
        <row r="57">
          <cell r="AU57" t="str">
            <v>一室一厅</v>
          </cell>
        </row>
        <row r="58">
          <cell r="B58" t="str">
            <v>程玲</v>
          </cell>
          <cell r="C58" t="str">
            <v>350403196903230025</v>
          </cell>
          <cell r="D58" t="str">
            <v>350403196903230025 </v>
          </cell>
          <cell r="E58">
            <v>2</v>
          </cell>
          <cell r="F58" t="str">
            <v>18759891186</v>
          </cell>
          <cell r="G58" t="str">
            <v>无,其他</v>
          </cell>
          <cell r="H58" t="str">
            <v>福建省三明市三元区城关街道建新社区居委会</v>
          </cell>
          <cell r="I58" t="str">
            <v>白沙公租房-白沙公租房</v>
          </cell>
          <cell r="J58">
            <v>6</v>
          </cell>
          <cell r="K58" t="str">
            <v>白沙公租房</v>
          </cell>
          <cell r="L58" t="str">
            <v>2幢</v>
          </cell>
          <cell r="M58">
            <v>1</v>
          </cell>
          <cell r="N58">
            <v>13</v>
          </cell>
          <cell r="O58">
            <v>1308</v>
          </cell>
          <cell r="P58" t="str">
            <v>本市城镇户籍低收入住房困难家庭</v>
          </cell>
          <cell r="Q58">
            <v>2</v>
          </cell>
          <cell r="R58" t="str">
            <v>公租房</v>
          </cell>
          <cell r="S58">
            <v>208.7</v>
          </cell>
          <cell r="T58">
            <v>49.7</v>
          </cell>
        </row>
        <row r="58">
          <cell r="V58" t="str">
            <v>2023-12-21 08:53:12</v>
          </cell>
          <cell r="W58" t="str">
            <v>2024-01-01 00:00:00</v>
          </cell>
          <cell r="X58" t="str">
            <v>2024-12-31 00:00:00</v>
          </cell>
          <cell r="Y58" t="str">
            <v>2024-12-31 00:00:00</v>
          </cell>
          <cell r="Z58" t="str">
            <v>350404202312210082</v>
          </cell>
          <cell r="AA58" t="str">
            <v>待执行</v>
          </cell>
        </row>
        <row r="58">
          <cell r="AD58" t="str">
            <v>胡雅洁</v>
          </cell>
          <cell r="AE58" t="str">
            <v>350403199709070025 </v>
          </cell>
          <cell r="AF58" t="str">
            <v>子女</v>
          </cell>
        </row>
        <row r="58">
          <cell r="AJ58" t="str">
            <v>市区装数</v>
          </cell>
        </row>
        <row r="58">
          <cell r="AL58" t="str">
            <v>数据导入</v>
          </cell>
        </row>
        <row r="58">
          <cell r="AU58" t="str">
            <v>一室一厅</v>
          </cell>
        </row>
        <row r="59">
          <cell r="B59" t="str">
            <v>黄奕情</v>
          </cell>
          <cell r="C59" t="str">
            <v>350583195308222218</v>
          </cell>
          <cell r="D59" t="str">
            <v>350583195308222218 </v>
          </cell>
          <cell r="E59">
            <v>2</v>
          </cell>
          <cell r="F59" t="str">
            <v>18350848617</v>
          </cell>
          <cell r="G59" t="str">
            <v>60岁以上老人,其他</v>
          </cell>
          <cell r="H59" t="str">
            <v>福建省三明市三元区列西街道富华社区居民委员会</v>
          </cell>
          <cell r="I59" t="str">
            <v>白沙公租房-白沙公租房</v>
          </cell>
          <cell r="J59">
            <v>6</v>
          </cell>
          <cell r="K59" t="str">
            <v>白沙公租房</v>
          </cell>
          <cell r="L59" t="str">
            <v>1幢</v>
          </cell>
          <cell r="M59">
            <v>1</v>
          </cell>
          <cell r="N59">
            <v>14</v>
          </cell>
          <cell r="O59">
            <v>1409</v>
          </cell>
          <cell r="P59" t="str">
            <v>本市城镇户籍低收入住房困难家庭</v>
          </cell>
          <cell r="Q59">
            <v>2</v>
          </cell>
          <cell r="R59" t="str">
            <v>公租房</v>
          </cell>
          <cell r="S59">
            <v>47.5</v>
          </cell>
          <cell r="T59">
            <v>49.8</v>
          </cell>
        </row>
        <row r="59">
          <cell r="V59" t="str">
            <v>2023-12-21 08:52:46</v>
          </cell>
          <cell r="W59" t="str">
            <v>2024-01-01 00:00:00</v>
          </cell>
          <cell r="X59" t="str">
            <v>2024-12-31 00:00:00</v>
          </cell>
          <cell r="Y59" t="str">
            <v>2024-12-31 00:00:00</v>
          </cell>
          <cell r="Z59" t="str">
            <v>350404202312210080</v>
          </cell>
          <cell r="AA59" t="str">
            <v>待执行</v>
          </cell>
          <cell r="AB59" t="str">
            <v>马素娥</v>
          </cell>
          <cell r="AC59" t="str">
            <v>350423196212010029 </v>
          </cell>
        </row>
        <row r="59">
          <cell r="AJ59" t="str">
            <v>市区装数</v>
          </cell>
        </row>
        <row r="59">
          <cell r="AL59" t="str">
            <v>数据导入</v>
          </cell>
        </row>
        <row r="59">
          <cell r="AU59" t="str">
            <v>两室一厅</v>
          </cell>
        </row>
        <row r="60">
          <cell r="B60" t="str">
            <v>高开锁</v>
          </cell>
          <cell r="C60" t="str">
            <v>350402196910182010</v>
          </cell>
          <cell r="D60" t="str">
            <v>350402196910182010 </v>
          </cell>
          <cell r="E60">
            <v>2</v>
          </cell>
          <cell r="F60" t="str">
            <v>18759716353</v>
          </cell>
          <cell r="G60" t="str">
            <v>其他</v>
          </cell>
          <cell r="H60" t="str">
            <v>福建省三明市三元区富兴堡街道东霞社区居委会</v>
          </cell>
          <cell r="I60" t="str">
            <v>白沙公租房-白沙公租房</v>
          </cell>
          <cell r="J60">
            <v>6</v>
          </cell>
          <cell r="K60" t="str">
            <v>白沙公租房</v>
          </cell>
          <cell r="L60" t="str">
            <v>2幢</v>
          </cell>
          <cell r="M60">
            <v>1</v>
          </cell>
          <cell r="N60">
            <v>17</v>
          </cell>
          <cell r="O60">
            <v>1701</v>
          </cell>
          <cell r="P60" t="str">
            <v>本市城镇户籍中等偏下收入住房困难家庭</v>
          </cell>
          <cell r="Q60">
            <v>2</v>
          </cell>
          <cell r="R60" t="str">
            <v>公租房</v>
          </cell>
          <cell r="S60">
            <v>83.8</v>
          </cell>
          <cell r="T60">
            <v>49.9</v>
          </cell>
        </row>
        <row r="60">
          <cell r="V60" t="str">
            <v>2023-12-21 08:52:17</v>
          </cell>
          <cell r="W60" t="str">
            <v>2024-01-01 00:00:00</v>
          </cell>
          <cell r="X60" t="str">
            <v>2024-12-31 00:00:00</v>
          </cell>
          <cell r="Y60" t="str">
            <v>2024-12-31 00:00:00</v>
          </cell>
          <cell r="Z60" t="str">
            <v>350404202312210076</v>
          </cell>
          <cell r="AA60" t="str">
            <v>待执行</v>
          </cell>
        </row>
        <row r="60">
          <cell r="AD60" t="str">
            <v>高荣辉</v>
          </cell>
          <cell r="AE60" t="str">
            <v>350403200303060017 </v>
          </cell>
          <cell r="AF60" t="str">
            <v>子女</v>
          </cell>
        </row>
        <row r="60">
          <cell r="AJ60" t="str">
            <v>市区装数</v>
          </cell>
        </row>
        <row r="60">
          <cell r="AL60" t="str">
            <v>数据导入</v>
          </cell>
        </row>
        <row r="60">
          <cell r="AU60" t="str">
            <v>两室一厅</v>
          </cell>
        </row>
        <row r="61">
          <cell r="B61" t="str">
            <v>李德斌</v>
          </cell>
          <cell r="C61" t="str">
            <v>350403195205130030</v>
          </cell>
          <cell r="D61" t="str">
            <v>350403195205130030 </v>
          </cell>
          <cell r="E61">
            <v>2</v>
          </cell>
          <cell r="F61" t="str">
            <v>15859852798</v>
          </cell>
          <cell r="G61" t="str">
            <v>60岁以上老人,其他</v>
          </cell>
          <cell r="H61" t="str">
            <v>福建省三明市三元区城关街道崇宁社区居委会</v>
          </cell>
          <cell r="I61" t="str">
            <v>白沙公租房-白沙公租房</v>
          </cell>
          <cell r="J61">
            <v>6</v>
          </cell>
          <cell r="K61" t="str">
            <v>白沙公租房</v>
          </cell>
          <cell r="L61" t="str">
            <v>2幢</v>
          </cell>
          <cell r="M61">
            <v>1</v>
          </cell>
          <cell r="N61">
            <v>9</v>
          </cell>
          <cell r="O61">
            <v>909</v>
          </cell>
          <cell r="P61" t="str">
            <v>本市城镇户籍低保住房困难家庭</v>
          </cell>
          <cell r="Q61">
            <v>2</v>
          </cell>
          <cell r="R61" t="str">
            <v>公租房</v>
          </cell>
          <cell r="S61">
            <v>47.5</v>
          </cell>
          <cell r="T61">
            <v>49.8</v>
          </cell>
        </row>
        <row r="61">
          <cell r="V61" t="str">
            <v>2023-12-21 08:51:52</v>
          </cell>
          <cell r="W61" t="str">
            <v>2024-01-01 00:00:00</v>
          </cell>
          <cell r="X61" t="str">
            <v>2024-12-31 00:00:00</v>
          </cell>
          <cell r="Y61" t="str">
            <v>2024-12-31 00:00:00</v>
          </cell>
          <cell r="Z61" t="str">
            <v>350404202312210074</v>
          </cell>
          <cell r="AA61" t="str">
            <v>待执行</v>
          </cell>
          <cell r="AB61" t="str">
            <v>朱淑红</v>
          </cell>
          <cell r="AC61" t="str">
            <v>350421196208022024 </v>
          </cell>
        </row>
        <row r="61">
          <cell r="AJ61" t="str">
            <v>市区装数</v>
          </cell>
        </row>
        <row r="61">
          <cell r="AL61" t="str">
            <v>数据导入</v>
          </cell>
        </row>
        <row r="61">
          <cell r="AU61" t="str">
            <v>两室一厅</v>
          </cell>
        </row>
        <row r="62">
          <cell r="B62" t="str">
            <v>潘建胜</v>
          </cell>
          <cell r="C62" t="str">
            <v>350403197201091010</v>
          </cell>
          <cell r="D62" t="str">
            <v>350403197201091010 </v>
          </cell>
          <cell r="E62">
            <v>3</v>
          </cell>
          <cell r="F62" t="str">
            <v>13507564068</v>
          </cell>
          <cell r="G62" t="str">
            <v>其他,其他</v>
          </cell>
          <cell r="H62" t="str">
            <v>福建省三明市三元区白沙街道桃源社区居委会</v>
          </cell>
          <cell r="I62" t="str">
            <v>白沙公租房-白沙公租房</v>
          </cell>
          <cell r="J62">
            <v>6</v>
          </cell>
          <cell r="K62" t="str">
            <v>白沙公租房</v>
          </cell>
          <cell r="L62" t="str">
            <v>2幢</v>
          </cell>
          <cell r="M62">
            <v>1</v>
          </cell>
          <cell r="N62">
            <v>10</v>
          </cell>
          <cell r="O62">
            <v>1001</v>
          </cell>
          <cell r="P62" t="str">
            <v>本市城镇户籍低收入住房困难家庭</v>
          </cell>
          <cell r="Q62">
            <v>3</v>
          </cell>
          <cell r="R62" t="str">
            <v>公租房</v>
          </cell>
          <cell r="S62">
            <v>209.6</v>
          </cell>
          <cell r="T62">
            <v>49.9</v>
          </cell>
        </row>
        <row r="62">
          <cell r="V62" t="str">
            <v>2023-12-21 08:51:25</v>
          </cell>
          <cell r="W62" t="str">
            <v>2024-01-01 00:00:00</v>
          </cell>
          <cell r="X62" t="str">
            <v>2024-12-31 00:00:00</v>
          </cell>
          <cell r="Y62" t="str">
            <v>2024-12-31 00:00:00</v>
          </cell>
          <cell r="Z62" t="str">
            <v>350404202312210070</v>
          </cell>
          <cell r="AA62" t="str">
            <v>待执行</v>
          </cell>
          <cell r="AB62" t="str">
            <v>谢桂明</v>
          </cell>
          <cell r="AC62" t="str">
            <v>350583197404041846 </v>
          </cell>
          <cell r="AD62" t="str">
            <v>潘俊扬</v>
          </cell>
          <cell r="AE62" t="str">
            <v>350403200101091018 </v>
          </cell>
          <cell r="AF62" t="str">
            <v>子女</v>
          </cell>
        </row>
        <row r="62">
          <cell r="AJ62" t="str">
            <v>市区装数</v>
          </cell>
        </row>
        <row r="62">
          <cell r="AL62" t="str">
            <v>数据导入</v>
          </cell>
        </row>
        <row r="62">
          <cell r="AU62" t="str">
            <v>两室一厅</v>
          </cell>
        </row>
        <row r="63">
          <cell r="B63" t="str">
            <v>苏志强</v>
          </cell>
          <cell r="C63" t="str">
            <v>350403196612093016</v>
          </cell>
          <cell r="D63" t="str">
            <v>350403196612093016 </v>
          </cell>
          <cell r="E63">
            <v>3</v>
          </cell>
          <cell r="F63" t="str">
            <v>15159126354</v>
          </cell>
          <cell r="G63" t="str">
            <v>其他,其他</v>
          </cell>
          <cell r="H63" t="str">
            <v>福建省三明市三元区荆西街道荆西社区居委会</v>
          </cell>
          <cell r="I63" t="str">
            <v>白沙公租房-白沙公租房</v>
          </cell>
          <cell r="J63">
            <v>6</v>
          </cell>
          <cell r="K63" t="str">
            <v>白沙公租房</v>
          </cell>
          <cell r="L63" t="str">
            <v>2幢</v>
          </cell>
          <cell r="M63">
            <v>1</v>
          </cell>
          <cell r="N63">
            <v>19</v>
          </cell>
          <cell r="O63">
            <v>1906</v>
          </cell>
          <cell r="P63" t="str">
            <v>本市城镇户籍低收入住房困难家庭</v>
          </cell>
          <cell r="Q63">
            <v>3</v>
          </cell>
          <cell r="R63" t="str">
            <v>公租房</v>
          </cell>
          <cell r="S63">
            <v>65.3</v>
          </cell>
          <cell r="T63">
            <v>49.7</v>
          </cell>
        </row>
        <row r="63">
          <cell r="V63" t="str">
            <v>2023-12-21 08:50:51</v>
          </cell>
          <cell r="W63" t="str">
            <v>2024-01-01 00:00:00</v>
          </cell>
          <cell r="X63" t="str">
            <v>2024-12-31 00:00:00</v>
          </cell>
          <cell r="Y63" t="str">
            <v>2024-12-31 00:00:00</v>
          </cell>
          <cell r="Z63" t="str">
            <v>350404202312210065</v>
          </cell>
          <cell r="AA63" t="str">
            <v>待执行</v>
          </cell>
          <cell r="AB63" t="str">
            <v>吴先秀</v>
          </cell>
          <cell r="AC63" t="str">
            <v>352124197104171227 </v>
          </cell>
          <cell r="AD63" t="str">
            <v>苏海辉</v>
          </cell>
          <cell r="AE63" t="str">
            <v>350403200008093019 </v>
          </cell>
          <cell r="AF63" t="str">
            <v>子女</v>
          </cell>
        </row>
        <row r="63">
          <cell r="AJ63" t="str">
            <v>市区装数</v>
          </cell>
        </row>
        <row r="63">
          <cell r="AL63" t="str">
            <v>数据导入</v>
          </cell>
        </row>
        <row r="63">
          <cell r="AU63" t="str">
            <v>两室一厅</v>
          </cell>
        </row>
        <row r="64">
          <cell r="B64" t="str">
            <v>李铭广</v>
          </cell>
          <cell r="C64" t="str">
            <v>350403197210091039</v>
          </cell>
          <cell r="D64" t="str">
            <v>350403197210091039 </v>
          </cell>
          <cell r="E64">
            <v>3</v>
          </cell>
          <cell r="F64" t="str">
            <v>18950918718</v>
          </cell>
          <cell r="G64" t="str">
            <v>其他,其他</v>
          </cell>
          <cell r="H64" t="str">
            <v>福建省三明市三元区白沙街道群二社区居委会</v>
          </cell>
          <cell r="I64" t="str">
            <v>白沙公租房-白沙公租房</v>
          </cell>
          <cell r="J64">
            <v>6</v>
          </cell>
          <cell r="K64" t="str">
            <v>白沙公租房</v>
          </cell>
          <cell r="L64" t="str">
            <v>2幢</v>
          </cell>
          <cell r="M64">
            <v>1</v>
          </cell>
          <cell r="N64">
            <v>24</v>
          </cell>
          <cell r="O64">
            <v>2401</v>
          </cell>
          <cell r="P64" t="str">
            <v>本市城镇户籍低收入住房困难家庭</v>
          </cell>
          <cell r="Q64">
            <v>3</v>
          </cell>
          <cell r="R64" t="str">
            <v>公租房</v>
          </cell>
          <cell r="S64">
            <v>65.8</v>
          </cell>
          <cell r="T64">
            <v>49.9</v>
          </cell>
        </row>
        <row r="64">
          <cell r="V64" t="str">
            <v>2023-12-21 08:50:25</v>
          </cell>
          <cell r="W64" t="str">
            <v>2024-01-01 00:00:00</v>
          </cell>
          <cell r="X64" t="str">
            <v>2024-12-31 00:00:00</v>
          </cell>
          <cell r="Y64" t="str">
            <v>2024-12-31 00:00:00</v>
          </cell>
          <cell r="Z64" t="str">
            <v>350404202312210062</v>
          </cell>
          <cell r="AA64" t="str">
            <v>待执行</v>
          </cell>
          <cell r="AB64" t="str">
            <v>孙淑英</v>
          </cell>
          <cell r="AC64" t="str">
            <v>350424196901030021 </v>
          </cell>
          <cell r="AD64" t="str">
            <v>李玮</v>
          </cell>
          <cell r="AE64" t="str">
            <v>35040319970317101X </v>
          </cell>
          <cell r="AF64" t="str">
            <v>其他</v>
          </cell>
        </row>
        <row r="64">
          <cell r="AJ64" t="str">
            <v>市区装数</v>
          </cell>
        </row>
        <row r="64">
          <cell r="AL64" t="str">
            <v>数据导入</v>
          </cell>
        </row>
        <row r="64">
          <cell r="AU64" t="str">
            <v>两室一厅</v>
          </cell>
        </row>
        <row r="65">
          <cell r="B65" t="str">
            <v>郑传忠</v>
          </cell>
          <cell r="C65" t="str">
            <v>350403196902033011</v>
          </cell>
          <cell r="D65" t="str">
            <v>350403196902033011 </v>
          </cell>
          <cell r="E65">
            <v>1</v>
          </cell>
          <cell r="F65" t="str">
            <v>13666979805</v>
          </cell>
          <cell r="G65" t="str">
            <v>其他</v>
          </cell>
          <cell r="H65" t="str">
            <v>福建省三明市三元区白沙街道长安社区居委会</v>
          </cell>
          <cell r="I65" t="str">
            <v>白沙公租房-白沙公租房</v>
          </cell>
          <cell r="J65">
            <v>6</v>
          </cell>
          <cell r="K65" t="str">
            <v>白沙公租房</v>
          </cell>
          <cell r="L65" t="str">
            <v>2幢</v>
          </cell>
          <cell r="M65">
            <v>1</v>
          </cell>
          <cell r="N65">
            <v>17</v>
          </cell>
          <cell r="O65">
            <v>1703</v>
          </cell>
          <cell r="P65" t="str">
            <v>本市城镇户籍低收入住房困难家庭</v>
          </cell>
          <cell r="Q65">
            <v>1</v>
          </cell>
          <cell r="R65" t="str">
            <v>公租房</v>
          </cell>
          <cell r="S65">
            <v>101.3</v>
          </cell>
          <cell r="T65">
            <v>49.7</v>
          </cell>
        </row>
        <row r="65">
          <cell r="V65" t="str">
            <v>2023-12-21 08:49:56</v>
          </cell>
          <cell r="W65" t="str">
            <v>2024-01-01 00:00:00</v>
          </cell>
          <cell r="X65" t="str">
            <v>2024-12-31 00:00:00</v>
          </cell>
          <cell r="Y65" t="str">
            <v>2024-12-31 00:00:00</v>
          </cell>
          <cell r="Z65" t="str">
            <v>350404202312210057</v>
          </cell>
          <cell r="AA65" t="str">
            <v>待执行</v>
          </cell>
        </row>
        <row r="65">
          <cell r="AJ65" t="str">
            <v>市区装数</v>
          </cell>
        </row>
        <row r="65">
          <cell r="AL65" t="str">
            <v>数据导入</v>
          </cell>
        </row>
        <row r="65">
          <cell r="AU65" t="str">
            <v>一室一厅</v>
          </cell>
        </row>
        <row r="66">
          <cell r="B66" t="str">
            <v>石建东</v>
          </cell>
          <cell r="C66" t="str">
            <v>35040319720818405X</v>
          </cell>
          <cell r="D66" t="str">
            <v>35040319720818405X </v>
          </cell>
          <cell r="E66">
            <v>1</v>
          </cell>
          <cell r="F66" t="str">
            <v>13950967731</v>
          </cell>
          <cell r="G66" t="str">
            <v>其他</v>
          </cell>
          <cell r="H66" t="str">
            <v>福建省三明市三元区城关街道凤岗社区居委会</v>
          </cell>
          <cell r="I66" t="str">
            <v>白沙公租房-白沙公租房</v>
          </cell>
          <cell r="J66">
            <v>6</v>
          </cell>
          <cell r="K66" t="str">
            <v>白沙公租房</v>
          </cell>
          <cell r="L66" t="str">
            <v>2幢</v>
          </cell>
          <cell r="M66">
            <v>1</v>
          </cell>
          <cell r="N66">
            <v>23</v>
          </cell>
          <cell r="O66">
            <v>2307</v>
          </cell>
          <cell r="P66" t="str">
            <v>本市城镇户籍低收入住房困难家庭</v>
          </cell>
          <cell r="Q66">
            <v>1</v>
          </cell>
          <cell r="R66" t="str">
            <v>公租房</v>
          </cell>
          <cell r="S66">
            <v>101.3</v>
          </cell>
          <cell r="T66">
            <v>49.7</v>
          </cell>
        </row>
        <row r="66">
          <cell r="V66" t="str">
            <v>2023-12-21 08:49:29</v>
          </cell>
          <cell r="W66" t="str">
            <v>2024-01-01 00:00:00</v>
          </cell>
          <cell r="X66" t="str">
            <v>2024-12-31 00:00:00</v>
          </cell>
          <cell r="Y66" t="str">
            <v>2024-12-31 00:00:00</v>
          </cell>
          <cell r="Z66" t="str">
            <v>350404202312210051</v>
          </cell>
          <cell r="AA66" t="str">
            <v>待执行</v>
          </cell>
        </row>
        <row r="66">
          <cell r="AJ66" t="str">
            <v>市区装数</v>
          </cell>
        </row>
        <row r="66">
          <cell r="AL66" t="str">
            <v>数据导入</v>
          </cell>
        </row>
        <row r="66">
          <cell r="AU66" t="str">
            <v>一室一厅</v>
          </cell>
        </row>
        <row r="67">
          <cell r="B67" t="str">
            <v>陈建明</v>
          </cell>
          <cell r="C67" t="str">
            <v>350403196809301034</v>
          </cell>
          <cell r="D67" t="str">
            <v>350403196809301034 </v>
          </cell>
          <cell r="E67">
            <v>3</v>
          </cell>
          <cell r="F67" t="str">
            <v>13859193805</v>
          </cell>
          <cell r="G67" t="str">
            <v>其他,其他</v>
          </cell>
          <cell r="H67" t="str">
            <v>福建省三明市三元区白沙街道群一社区居委会</v>
          </cell>
          <cell r="I67" t="str">
            <v>白沙公租房-白沙公租房</v>
          </cell>
          <cell r="J67">
            <v>6</v>
          </cell>
          <cell r="K67" t="str">
            <v>白沙公租房</v>
          </cell>
          <cell r="L67" t="str">
            <v>2幢</v>
          </cell>
          <cell r="M67">
            <v>1</v>
          </cell>
          <cell r="N67">
            <v>24</v>
          </cell>
          <cell r="O67">
            <v>2407</v>
          </cell>
          <cell r="P67" t="str">
            <v>本市城镇户籍低收入住房困难家庭</v>
          </cell>
          <cell r="Q67">
            <v>3</v>
          </cell>
          <cell r="R67" t="str">
            <v>公租房</v>
          </cell>
          <cell r="S67">
            <v>65.3</v>
          </cell>
          <cell r="T67">
            <v>49.7</v>
          </cell>
        </row>
        <row r="67">
          <cell r="V67" t="str">
            <v>2023-12-21 08:46:33</v>
          </cell>
          <cell r="W67" t="str">
            <v>2024-01-01 00:00:00</v>
          </cell>
          <cell r="X67" t="str">
            <v>2024-12-31 00:00:00</v>
          </cell>
          <cell r="Y67" t="str">
            <v>2024-12-31 00:00:00</v>
          </cell>
          <cell r="Z67" t="str">
            <v>350404202312210029</v>
          </cell>
          <cell r="AA67" t="str">
            <v>待执行</v>
          </cell>
          <cell r="AB67" t="str">
            <v>余秀珍</v>
          </cell>
          <cell r="AC67" t="str">
            <v>350425198610280747 </v>
          </cell>
          <cell r="AD67" t="str">
            <v>陈思妍</v>
          </cell>
          <cell r="AE67" t="str">
            <v>350403201207201021 </v>
          </cell>
          <cell r="AF67" t="str">
            <v>子女</v>
          </cell>
        </row>
        <row r="67">
          <cell r="AJ67" t="str">
            <v>市区装数</v>
          </cell>
        </row>
        <row r="67">
          <cell r="AL67" t="str">
            <v>数据导入</v>
          </cell>
        </row>
        <row r="67">
          <cell r="AU67" t="str">
            <v>一室一厅</v>
          </cell>
        </row>
        <row r="68">
          <cell r="B68" t="str">
            <v>陈海华</v>
          </cell>
          <cell r="C68" t="str">
            <v>350402197310295016</v>
          </cell>
          <cell r="D68" t="str">
            <v>350402197310295016 </v>
          </cell>
          <cell r="E68">
            <v>1</v>
          </cell>
          <cell r="F68" t="str">
            <v>18759851989</v>
          </cell>
          <cell r="G68" t="str">
            <v>其他</v>
          </cell>
          <cell r="H68" t="str">
            <v>福建省三明市三元区列东街道东安社区居民委员会</v>
          </cell>
          <cell r="I68" t="str">
            <v>白沙公租房-白沙公租房</v>
          </cell>
          <cell r="J68">
            <v>6</v>
          </cell>
          <cell r="K68" t="str">
            <v>白沙公租房</v>
          </cell>
          <cell r="L68" t="str">
            <v>2幢</v>
          </cell>
          <cell r="M68">
            <v>1</v>
          </cell>
          <cell r="N68">
            <v>12</v>
          </cell>
          <cell r="O68">
            <v>1203</v>
          </cell>
          <cell r="P68" t="str">
            <v>本市城镇户籍低收入住房困难家庭</v>
          </cell>
          <cell r="Q68">
            <v>1</v>
          </cell>
          <cell r="R68" t="str">
            <v>公租房</v>
          </cell>
          <cell r="S68">
            <v>101.3</v>
          </cell>
          <cell r="T68">
            <v>49.7</v>
          </cell>
        </row>
        <row r="68">
          <cell r="V68" t="str">
            <v>2023-12-21 08:46:05</v>
          </cell>
          <cell r="W68" t="str">
            <v>2024-01-01 00:00:00</v>
          </cell>
          <cell r="X68" t="str">
            <v>2024-12-31 00:00:00</v>
          </cell>
          <cell r="Y68" t="str">
            <v>2024-12-31 00:00:00</v>
          </cell>
          <cell r="Z68" t="str">
            <v>350404202312210028</v>
          </cell>
          <cell r="AA68" t="str">
            <v>待执行</v>
          </cell>
        </row>
        <row r="68">
          <cell r="AJ68" t="str">
            <v>市区装数</v>
          </cell>
        </row>
        <row r="68">
          <cell r="AL68" t="str">
            <v>数据导入</v>
          </cell>
        </row>
        <row r="68">
          <cell r="AU68" t="str">
            <v>一室一厅</v>
          </cell>
        </row>
        <row r="69">
          <cell r="B69" t="str">
            <v>檀秀娟</v>
          </cell>
          <cell r="C69" t="str">
            <v>350125196411214426</v>
          </cell>
          <cell r="D69" t="str">
            <v>350125196411214426 </v>
          </cell>
          <cell r="E69">
            <v>1</v>
          </cell>
          <cell r="F69" t="str">
            <v>13806968807</v>
          </cell>
          <cell r="G69" t="str">
            <v>其他</v>
          </cell>
          <cell r="H69" t="str">
            <v>福建省三明市三元区列西街道富华社区居民委员会</v>
          </cell>
          <cell r="I69" t="str">
            <v>白沙公租房-白沙公租房</v>
          </cell>
          <cell r="J69">
            <v>6</v>
          </cell>
          <cell r="K69" t="str">
            <v>白沙公租房</v>
          </cell>
          <cell r="L69" t="str">
            <v>2幢</v>
          </cell>
          <cell r="M69">
            <v>1</v>
          </cell>
          <cell r="N69">
            <v>5</v>
          </cell>
          <cell r="O69">
            <v>509</v>
          </cell>
          <cell r="P69" t="str">
            <v>本市城镇户籍低收入住房困难家庭</v>
          </cell>
          <cell r="Q69">
            <v>1</v>
          </cell>
          <cell r="R69" t="str">
            <v>公租房</v>
          </cell>
          <cell r="S69">
            <v>101.5</v>
          </cell>
          <cell r="T69">
            <v>49.8</v>
          </cell>
        </row>
        <row r="69">
          <cell r="V69" t="str">
            <v>2023-12-21 08:45:38</v>
          </cell>
          <cell r="W69" t="str">
            <v>2024-01-01 00:00:00</v>
          </cell>
          <cell r="X69" t="str">
            <v>2024-12-31 00:00:00</v>
          </cell>
          <cell r="Y69" t="str">
            <v>2024-12-31 00:00:00</v>
          </cell>
          <cell r="Z69" t="str">
            <v>350404202312210025</v>
          </cell>
          <cell r="AA69" t="str">
            <v>待执行</v>
          </cell>
        </row>
        <row r="69">
          <cell r="AJ69" t="str">
            <v>市区装数</v>
          </cell>
        </row>
        <row r="69">
          <cell r="AL69" t="str">
            <v>数据导入</v>
          </cell>
        </row>
        <row r="69">
          <cell r="AU69" t="str">
            <v>两室一厅</v>
          </cell>
        </row>
        <row r="70">
          <cell r="B70" t="str">
            <v>罗锦豪</v>
          </cell>
          <cell r="C70" t="str">
            <v>350426199911176514</v>
          </cell>
          <cell r="D70" t="str">
            <v>350426199911176514 </v>
          </cell>
          <cell r="E70">
            <v>1</v>
          </cell>
          <cell r="F70" t="str">
            <v>18150066292</v>
          </cell>
          <cell r="G70" t="str">
            <v>其他</v>
          </cell>
          <cell r="H70" t="str">
            <v>福建省三明市三元区徐碧街道重化社区居民委员会</v>
          </cell>
          <cell r="I70" t="str">
            <v>乾龙新村公租房-乾龙新村公租房</v>
          </cell>
          <cell r="J70">
            <v>8</v>
          </cell>
          <cell r="K70" t="str">
            <v>乾龙新村公租房</v>
          </cell>
          <cell r="L70" t="str">
            <v>141幢</v>
          </cell>
          <cell r="M70">
            <v>1</v>
          </cell>
          <cell r="N70">
            <v>3</v>
          </cell>
          <cell r="O70">
            <v>302</v>
          </cell>
          <cell r="P70" t="str">
            <v>新就业大中专毕业生</v>
          </cell>
          <cell r="Q70">
            <v>1</v>
          </cell>
          <cell r="R70" t="str">
            <v>公租房</v>
          </cell>
          <cell r="S70">
            <v>321.5</v>
          </cell>
          <cell r="T70">
            <v>97.42</v>
          </cell>
        </row>
        <row r="70">
          <cell r="V70" t="str">
            <v>2023-12-21 08:44:51</v>
          </cell>
          <cell r="W70" t="str">
            <v>2024-01-01 00:00:00</v>
          </cell>
          <cell r="X70" t="str">
            <v>2024-12-31 00:00:00</v>
          </cell>
          <cell r="Y70" t="str">
            <v>2024-12-31 00:00:00</v>
          </cell>
          <cell r="Z70" t="str">
            <v>350404202312210022</v>
          </cell>
          <cell r="AA70" t="str">
            <v>待执行</v>
          </cell>
        </row>
        <row r="70">
          <cell r="AJ70" t="str">
            <v>市区装数</v>
          </cell>
        </row>
        <row r="70">
          <cell r="AL70" t="str">
            <v>在线签约</v>
          </cell>
        </row>
        <row r="70">
          <cell r="AU70" t="str">
            <v>两室一厅</v>
          </cell>
        </row>
        <row r="71">
          <cell r="B71" t="str">
            <v>郑正贤</v>
          </cell>
          <cell r="C71" t="str">
            <v>350425200308132612</v>
          </cell>
          <cell r="D71" t="str">
            <v>350425200308132612 </v>
          </cell>
          <cell r="E71">
            <v>1</v>
          </cell>
          <cell r="F71" t="str">
            <v>18760280385</v>
          </cell>
          <cell r="G71" t="str">
            <v>无</v>
          </cell>
          <cell r="H71" t="str">
            <v>福建省三明市三元区陈大镇陈大企业</v>
          </cell>
          <cell r="I71" t="str">
            <v>碧玉小区公租房-碧玉小区公租房</v>
          </cell>
          <cell r="J71">
            <v>8</v>
          </cell>
          <cell r="K71" t="str">
            <v>碧玉小区公租房</v>
          </cell>
          <cell r="L71" t="str">
            <v>3幢</v>
          </cell>
          <cell r="M71">
            <v>1</v>
          </cell>
          <cell r="N71">
            <v>4</v>
          </cell>
          <cell r="O71">
            <v>409</v>
          </cell>
          <cell r="P71" t="str">
            <v>分类保障对象</v>
          </cell>
          <cell r="Q71">
            <v>1</v>
          </cell>
          <cell r="R71" t="str">
            <v>公租房</v>
          </cell>
          <cell r="S71">
            <v>107.4</v>
          </cell>
          <cell r="T71">
            <v>51.12</v>
          </cell>
        </row>
        <row r="71">
          <cell r="V71" t="str">
            <v>2023-12-21 08:42:30</v>
          </cell>
          <cell r="W71" t="str">
            <v>2024-01-01 00:00:00</v>
          </cell>
          <cell r="X71" t="str">
            <v>2024-12-31 00:00:00</v>
          </cell>
          <cell r="Y71" t="str">
            <v>2024-12-31 00:00:00</v>
          </cell>
          <cell r="Z71" t="str">
            <v>350404202312210021</v>
          </cell>
          <cell r="AA71" t="str">
            <v>待执行</v>
          </cell>
        </row>
        <row r="71">
          <cell r="AJ71" t="str">
            <v>市区装数</v>
          </cell>
        </row>
        <row r="71">
          <cell r="AL71" t="str">
            <v>在线签约</v>
          </cell>
        </row>
        <row r="71">
          <cell r="AU71" t="str">
            <v>两室一厅</v>
          </cell>
        </row>
        <row r="72">
          <cell r="B72" t="str">
            <v>龚华木</v>
          </cell>
          <cell r="C72" t="str">
            <v>350821199207120429</v>
          </cell>
          <cell r="D72" t="str">
            <v>350821199207120429 </v>
          </cell>
          <cell r="E72">
            <v>1</v>
          </cell>
          <cell r="F72" t="str">
            <v>13950975320</v>
          </cell>
          <cell r="G72" t="str">
            <v>无</v>
          </cell>
          <cell r="H72" t="str">
            <v>福建省三明市三元区陈大镇陈大企业</v>
          </cell>
          <cell r="I72" t="str">
            <v>碧玉小区公租房-碧玉小区公租房</v>
          </cell>
          <cell r="J72">
            <v>8</v>
          </cell>
          <cell r="K72" t="str">
            <v>碧玉小区公租房</v>
          </cell>
          <cell r="L72" t="str">
            <v>4幢</v>
          </cell>
          <cell r="M72">
            <v>1</v>
          </cell>
          <cell r="N72">
            <v>5</v>
          </cell>
          <cell r="O72">
            <v>502</v>
          </cell>
          <cell r="P72" t="str">
            <v>分类保障对象</v>
          </cell>
          <cell r="Q72">
            <v>1</v>
          </cell>
          <cell r="R72" t="str">
            <v>公租房</v>
          </cell>
          <cell r="S72">
            <v>107.2</v>
          </cell>
          <cell r="T72">
            <v>51.05</v>
          </cell>
        </row>
        <row r="72">
          <cell r="V72" t="str">
            <v>2023-12-21 08:42:05</v>
          </cell>
          <cell r="W72" t="str">
            <v>2024-01-01 00:00:00</v>
          </cell>
          <cell r="X72" t="str">
            <v>2024-12-31 00:00:00</v>
          </cell>
          <cell r="Y72" t="str">
            <v>2024-12-31 00:00:00</v>
          </cell>
          <cell r="Z72" t="str">
            <v>350404202312210020</v>
          </cell>
          <cell r="AA72" t="str">
            <v>待执行</v>
          </cell>
        </row>
        <row r="72">
          <cell r="AJ72" t="str">
            <v>市区装数</v>
          </cell>
        </row>
        <row r="72">
          <cell r="AL72" t="str">
            <v>在线签约</v>
          </cell>
        </row>
        <row r="72">
          <cell r="AU72" t="str">
            <v>两室一厅</v>
          </cell>
        </row>
        <row r="73">
          <cell r="B73" t="str">
            <v>乐忠豪</v>
          </cell>
          <cell r="C73" t="str">
            <v>350425200303172615</v>
          </cell>
          <cell r="D73" t="str">
            <v>350425200303172615 </v>
          </cell>
          <cell r="E73">
            <v>1</v>
          </cell>
          <cell r="F73" t="str">
            <v>13666965198</v>
          </cell>
          <cell r="G73" t="str">
            <v>其他</v>
          </cell>
          <cell r="H73" t="str">
            <v>福建省三明市三元区陈大镇陈大企业</v>
          </cell>
          <cell r="I73" t="str">
            <v>碧玉小区公租房-碧玉小区公租房</v>
          </cell>
          <cell r="J73">
            <v>8</v>
          </cell>
          <cell r="K73" t="str">
            <v>碧玉小区公租房</v>
          </cell>
          <cell r="L73" t="str">
            <v>4幢</v>
          </cell>
          <cell r="M73">
            <v>1</v>
          </cell>
          <cell r="N73">
            <v>5</v>
          </cell>
          <cell r="O73">
            <v>508</v>
          </cell>
          <cell r="P73" t="str">
            <v>分类保障对象</v>
          </cell>
          <cell r="Q73">
            <v>1</v>
          </cell>
          <cell r="R73" t="str">
            <v>公租房</v>
          </cell>
          <cell r="S73">
            <v>107.2</v>
          </cell>
          <cell r="T73">
            <v>51.05</v>
          </cell>
        </row>
        <row r="73">
          <cell r="V73" t="str">
            <v>2023-12-21 08:41:39</v>
          </cell>
          <cell r="W73" t="str">
            <v>2024-01-01 00:00:00</v>
          </cell>
          <cell r="X73" t="str">
            <v>2024-12-31 00:00:00</v>
          </cell>
          <cell r="Y73" t="str">
            <v>2024-12-31 00:00:00</v>
          </cell>
          <cell r="Z73" t="str">
            <v>350404202312210019</v>
          </cell>
          <cell r="AA73" t="str">
            <v>待执行</v>
          </cell>
        </row>
        <row r="73">
          <cell r="AJ73" t="str">
            <v>市区装数</v>
          </cell>
        </row>
        <row r="73">
          <cell r="AL73" t="str">
            <v>在线签约</v>
          </cell>
        </row>
        <row r="73">
          <cell r="AU73" t="str">
            <v>两室一厅</v>
          </cell>
        </row>
        <row r="74">
          <cell r="B74" t="str">
            <v>张英彬</v>
          </cell>
          <cell r="C74" t="str">
            <v>35042520010903071X</v>
          </cell>
          <cell r="D74" t="str">
            <v>35042520010903071X </v>
          </cell>
          <cell r="E74">
            <v>1</v>
          </cell>
          <cell r="F74" t="str">
            <v>17850767062</v>
          </cell>
          <cell r="G74" t="str">
            <v>其他</v>
          </cell>
          <cell r="H74" t="str">
            <v>福建省三明市三元区陈大镇陈大企业</v>
          </cell>
          <cell r="I74" t="str">
            <v>碧玉小区公租房-碧玉小区公租房</v>
          </cell>
          <cell r="J74">
            <v>8</v>
          </cell>
          <cell r="K74" t="str">
            <v>碧玉小区公租房</v>
          </cell>
          <cell r="L74" t="str">
            <v>4幢</v>
          </cell>
          <cell r="M74">
            <v>1</v>
          </cell>
          <cell r="N74">
            <v>6</v>
          </cell>
          <cell r="O74">
            <v>609</v>
          </cell>
          <cell r="P74" t="str">
            <v>分类保障对象</v>
          </cell>
          <cell r="Q74">
            <v>1</v>
          </cell>
          <cell r="R74" t="str">
            <v>公租房</v>
          </cell>
          <cell r="S74">
            <v>107.2</v>
          </cell>
          <cell r="T74">
            <v>51.06</v>
          </cell>
        </row>
        <row r="74">
          <cell r="V74" t="str">
            <v>2023-12-21 08:41:15</v>
          </cell>
          <cell r="W74" t="str">
            <v>2024-01-01 00:00:00</v>
          </cell>
          <cell r="X74" t="str">
            <v>2024-12-31 00:00:00</v>
          </cell>
          <cell r="Y74" t="str">
            <v>2024-12-31 00:00:00</v>
          </cell>
          <cell r="Z74" t="str">
            <v>350404202312210018</v>
          </cell>
          <cell r="AA74" t="str">
            <v>待执行</v>
          </cell>
        </row>
        <row r="74">
          <cell r="AJ74" t="str">
            <v>市区装数</v>
          </cell>
        </row>
        <row r="74">
          <cell r="AL74" t="str">
            <v>在线签约</v>
          </cell>
        </row>
        <row r="74">
          <cell r="AU74" t="str">
            <v>两室一厅</v>
          </cell>
        </row>
        <row r="75">
          <cell r="B75" t="str">
            <v>余昌浩</v>
          </cell>
          <cell r="C75" t="str">
            <v>350427200204124039</v>
          </cell>
          <cell r="D75" t="str">
            <v>350427200204124039 </v>
          </cell>
          <cell r="E75">
            <v>1</v>
          </cell>
          <cell r="F75" t="str">
            <v>18250584353</v>
          </cell>
          <cell r="G75" t="str">
            <v>其他</v>
          </cell>
          <cell r="H75" t="str">
            <v>福建省三明市三元区陈大镇陈大企业</v>
          </cell>
          <cell r="I75" t="str">
            <v>碧玉小区公租房-碧玉小区公租房</v>
          </cell>
          <cell r="J75">
            <v>8</v>
          </cell>
          <cell r="K75" t="str">
            <v>碧玉小区公租房</v>
          </cell>
          <cell r="L75" t="str">
            <v>4幢</v>
          </cell>
          <cell r="M75">
            <v>1</v>
          </cell>
          <cell r="N75">
            <v>1</v>
          </cell>
          <cell r="O75">
            <v>103</v>
          </cell>
          <cell r="P75" t="str">
            <v>分类保障对象</v>
          </cell>
          <cell r="Q75">
            <v>1</v>
          </cell>
          <cell r="R75" t="str">
            <v>公租房</v>
          </cell>
          <cell r="S75">
            <v>107.2</v>
          </cell>
          <cell r="T75">
            <v>51.06</v>
          </cell>
        </row>
        <row r="75">
          <cell r="V75" t="str">
            <v>2023-12-21 08:40:50</v>
          </cell>
          <cell r="W75" t="str">
            <v>2024-01-01 00:00:00</v>
          </cell>
          <cell r="X75" t="str">
            <v>2024-12-31 00:00:00</v>
          </cell>
          <cell r="Y75" t="str">
            <v>2024-12-31 00:00:00</v>
          </cell>
          <cell r="Z75" t="str">
            <v>350404202312210017</v>
          </cell>
          <cell r="AA75" t="str">
            <v>待执行</v>
          </cell>
        </row>
        <row r="75">
          <cell r="AJ75" t="str">
            <v>市区装数</v>
          </cell>
        </row>
        <row r="75">
          <cell r="AL75" t="str">
            <v>在线签约</v>
          </cell>
        </row>
        <row r="75">
          <cell r="AU75" t="str">
            <v>两室一厅</v>
          </cell>
        </row>
        <row r="76">
          <cell r="B76" t="str">
            <v>曾富峰</v>
          </cell>
          <cell r="C76" t="str">
            <v>350424199805072217</v>
          </cell>
          <cell r="D76" t="str">
            <v>350424199805072217 </v>
          </cell>
          <cell r="E76">
            <v>1</v>
          </cell>
          <cell r="F76" t="str">
            <v>18350462836</v>
          </cell>
          <cell r="G76" t="str">
            <v>其他</v>
          </cell>
          <cell r="H76" t="str">
            <v>福建省三明市三元区陈大镇陈大企业</v>
          </cell>
          <cell r="I76" t="str">
            <v>碧玉小区公租房-碧玉小区公租房</v>
          </cell>
          <cell r="J76">
            <v>8</v>
          </cell>
          <cell r="K76" t="str">
            <v>碧玉小区公租房</v>
          </cell>
          <cell r="L76" t="str">
            <v>4幢</v>
          </cell>
          <cell r="M76">
            <v>1</v>
          </cell>
          <cell r="N76">
            <v>5</v>
          </cell>
          <cell r="O76">
            <v>509</v>
          </cell>
          <cell r="P76" t="str">
            <v>分类保障对象</v>
          </cell>
          <cell r="Q76">
            <v>1</v>
          </cell>
          <cell r="R76" t="str">
            <v>公租房</v>
          </cell>
          <cell r="S76">
            <v>107.2</v>
          </cell>
          <cell r="T76">
            <v>51.06</v>
          </cell>
        </row>
        <row r="76">
          <cell r="V76" t="str">
            <v>2023-12-21 08:40:21</v>
          </cell>
          <cell r="W76" t="str">
            <v>2024-01-01 00:00:00</v>
          </cell>
          <cell r="X76" t="str">
            <v>2024-12-31 00:00:00</v>
          </cell>
          <cell r="Y76" t="str">
            <v>2024-12-31 00:00:00</v>
          </cell>
          <cell r="Z76" t="str">
            <v>350404202312210016</v>
          </cell>
          <cell r="AA76" t="str">
            <v>待执行</v>
          </cell>
        </row>
        <row r="76">
          <cell r="AJ76" t="str">
            <v>市区装数</v>
          </cell>
        </row>
        <row r="76">
          <cell r="AL76" t="str">
            <v>在线签约</v>
          </cell>
        </row>
        <row r="76">
          <cell r="AU76" t="str">
            <v>两室一厅</v>
          </cell>
        </row>
        <row r="77">
          <cell r="B77" t="str">
            <v>张长烁</v>
          </cell>
          <cell r="C77" t="str">
            <v>350425200111281219</v>
          </cell>
          <cell r="D77" t="str">
            <v>350425200111281219 </v>
          </cell>
          <cell r="E77">
            <v>1</v>
          </cell>
          <cell r="F77" t="str">
            <v>15759066878</v>
          </cell>
          <cell r="G77" t="str">
            <v>无</v>
          </cell>
          <cell r="H77" t="str">
            <v>福建省三明市三元区陈大镇陈大企业</v>
          </cell>
          <cell r="I77" t="str">
            <v>碧玉小区公租房-碧玉小区公租房</v>
          </cell>
          <cell r="J77">
            <v>8</v>
          </cell>
          <cell r="K77" t="str">
            <v>碧玉小区公租房</v>
          </cell>
          <cell r="L77" t="str">
            <v>4幢</v>
          </cell>
          <cell r="M77">
            <v>1</v>
          </cell>
          <cell r="N77">
            <v>6</v>
          </cell>
          <cell r="O77">
            <v>607</v>
          </cell>
          <cell r="P77" t="str">
            <v>分类保障对象</v>
          </cell>
          <cell r="Q77">
            <v>1</v>
          </cell>
          <cell r="R77" t="str">
            <v>公租房</v>
          </cell>
          <cell r="S77">
            <v>107.2</v>
          </cell>
          <cell r="T77">
            <v>51.06</v>
          </cell>
        </row>
        <row r="77">
          <cell r="V77" t="str">
            <v>2023-12-21 08:39:57</v>
          </cell>
          <cell r="W77" t="str">
            <v>2024-01-01 00:00:00</v>
          </cell>
          <cell r="X77" t="str">
            <v>2024-12-31 00:00:00</v>
          </cell>
          <cell r="Y77" t="str">
            <v>2024-12-31 00:00:00</v>
          </cell>
          <cell r="Z77" t="str">
            <v>350404202312210015</v>
          </cell>
          <cell r="AA77" t="str">
            <v>待执行</v>
          </cell>
        </row>
        <row r="77">
          <cell r="AJ77" t="str">
            <v>市区装数</v>
          </cell>
        </row>
        <row r="77">
          <cell r="AL77" t="str">
            <v>在线签约</v>
          </cell>
        </row>
        <row r="77">
          <cell r="AU77" t="str">
            <v>两室一厅</v>
          </cell>
        </row>
        <row r="78">
          <cell r="B78" t="str">
            <v>周顺启</v>
          </cell>
          <cell r="C78" t="str">
            <v>350922200310080098</v>
          </cell>
          <cell r="D78" t="str">
            <v>350922200310080098 </v>
          </cell>
          <cell r="E78">
            <v>1</v>
          </cell>
          <cell r="F78" t="str">
            <v>13459330572</v>
          </cell>
          <cell r="G78" t="str">
            <v>其他</v>
          </cell>
          <cell r="H78" t="str">
            <v>福建省三明市三元区陈大镇陈大企业</v>
          </cell>
          <cell r="I78" t="str">
            <v>碧玉小区公租房-碧玉小区公租房</v>
          </cell>
          <cell r="J78">
            <v>8</v>
          </cell>
          <cell r="K78" t="str">
            <v>碧玉小区公租房</v>
          </cell>
          <cell r="L78" t="str">
            <v>3幢</v>
          </cell>
          <cell r="M78">
            <v>1</v>
          </cell>
          <cell r="N78">
            <v>6</v>
          </cell>
          <cell r="O78">
            <v>604</v>
          </cell>
          <cell r="P78" t="str">
            <v>分类保障对象</v>
          </cell>
          <cell r="Q78">
            <v>1</v>
          </cell>
          <cell r="R78" t="str">
            <v>公租房</v>
          </cell>
          <cell r="S78">
            <v>107.4</v>
          </cell>
          <cell r="T78">
            <v>51.12</v>
          </cell>
        </row>
        <row r="78">
          <cell r="V78" t="str">
            <v>2023-12-21 08:39:26</v>
          </cell>
          <cell r="W78" t="str">
            <v>2024-01-01 00:00:00</v>
          </cell>
          <cell r="X78" t="str">
            <v>2024-12-31 00:00:00</v>
          </cell>
          <cell r="Y78" t="str">
            <v>2024-12-31 00:00:00</v>
          </cell>
          <cell r="Z78" t="str">
            <v>350404202312210012</v>
          </cell>
          <cell r="AA78" t="str">
            <v>待执行</v>
          </cell>
        </row>
        <row r="78">
          <cell r="AJ78" t="str">
            <v>市区装数</v>
          </cell>
        </row>
        <row r="78">
          <cell r="AL78" t="str">
            <v>在线签约</v>
          </cell>
        </row>
        <row r="78">
          <cell r="AU78" t="str">
            <v>两室一厅</v>
          </cell>
        </row>
        <row r="79">
          <cell r="B79" t="str">
            <v>吴秀琴</v>
          </cell>
          <cell r="C79" t="str">
            <v>350424197610070327</v>
          </cell>
          <cell r="D79" t="str">
            <v>350424197610070327 </v>
          </cell>
          <cell r="E79">
            <v>2</v>
          </cell>
          <cell r="F79" t="str">
            <v>13666962853</v>
          </cell>
          <cell r="G79" t="str">
            <v>其他</v>
          </cell>
          <cell r="H79" t="str">
            <v>福建省三明市三元区列西街道群英社区居民委员会</v>
          </cell>
          <cell r="I79" t="str">
            <v>碧玉小区公租房-碧玉小区公租房</v>
          </cell>
          <cell r="J79">
            <v>8</v>
          </cell>
          <cell r="K79" t="str">
            <v>碧玉小区公租房</v>
          </cell>
          <cell r="L79" t="str">
            <v>3幢</v>
          </cell>
          <cell r="M79">
            <v>1</v>
          </cell>
          <cell r="N79">
            <v>5</v>
          </cell>
          <cell r="O79">
            <v>504</v>
          </cell>
          <cell r="P79" t="str">
            <v>本市城镇户籍低收入住房困难家庭</v>
          </cell>
          <cell r="Q79">
            <v>2</v>
          </cell>
          <cell r="R79" t="str">
            <v>公租房</v>
          </cell>
          <cell r="S79">
            <v>107.4</v>
          </cell>
          <cell r="T79">
            <v>51.12</v>
          </cell>
        </row>
        <row r="79">
          <cell r="V79" t="str">
            <v>2023-12-20 15:12:45</v>
          </cell>
          <cell r="W79" t="str">
            <v>2024-01-01 00:00:00</v>
          </cell>
          <cell r="X79" t="str">
            <v>2024-12-31 00:00:00</v>
          </cell>
          <cell r="Y79" t="str">
            <v>2024-12-31 00:00:00</v>
          </cell>
          <cell r="Z79" t="str">
            <v>350404202312202917</v>
          </cell>
          <cell r="AA79" t="str">
            <v>待执行</v>
          </cell>
        </row>
        <row r="79">
          <cell r="AD79" t="str">
            <v>江敏洁</v>
          </cell>
          <cell r="AE79" t="str">
            <v>350402200207172020 </v>
          </cell>
          <cell r="AF79" t="str">
            <v>子女</v>
          </cell>
        </row>
        <row r="79">
          <cell r="AJ79" t="str">
            <v>市区装数</v>
          </cell>
        </row>
        <row r="79">
          <cell r="AL79" t="str">
            <v>在线签约</v>
          </cell>
        </row>
        <row r="79">
          <cell r="AU79" t="str">
            <v>两室一厅</v>
          </cell>
        </row>
        <row r="80">
          <cell r="B80" t="str">
            <v>黄福英</v>
          </cell>
          <cell r="C80" t="str">
            <v>352231195404260328</v>
          </cell>
          <cell r="D80" t="str">
            <v>352231195404260328 </v>
          </cell>
          <cell r="E80">
            <v>1</v>
          </cell>
          <cell r="F80" t="str">
            <v>13960534620</v>
          </cell>
          <cell r="G80" t="str">
            <v>60岁以上老人,其他</v>
          </cell>
          <cell r="H80" t="str">
            <v>福建省三明市三元区陈大镇瑞云社区居民委员会</v>
          </cell>
          <cell r="I80" t="str">
            <v>碧玉小区公租房-碧玉小区公租房</v>
          </cell>
          <cell r="J80">
            <v>8</v>
          </cell>
          <cell r="K80" t="str">
            <v>碧玉小区公租房</v>
          </cell>
          <cell r="L80" t="str">
            <v>4幢</v>
          </cell>
          <cell r="M80">
            <v>1</v>
          </cell>
          <cell r="N80">
            <v>3</v>
          </cell>
          <cell r="O80">
            <v>304</v>
          </cell>
          <cell r="P80" t="str">
            <v>本市城镇户籍低收入住房困难家庭</v>
          </cell>
          <cell r="Q80">
            <v>1</v>
          </cell>
          <cell r="R80" t="str">
            <v>公租房</v>
          </cell>
          <cell r="S80">
            <v>107.2</v>
          </cell>
          <cell r="T80">
            <v>51.06</v>
          </cell>
        </row>
        <row r="80">
          <cell r="V80" t="str">
            <v>2023-12-20 15:12:05</v>
          </cell>
          <cell r="W80" t="str">
            <v>2024-01-01 00:00:00</v>
          </cell>
          <cell r="X80" t="str">
            <v>2024-12-31 00:00:00</v>
          </cell>
          <cell r="Y80" t="str">
            <v>2024-12-31 00:00:00</v>
          </cell>
          <cell r="Z80" t="str">
            <v>350404202312202913</v>
          </cell>
          <cell r="AA80" t="str">
            <v>待执行</v>
          </cell>
        </row>
        <row r="80">
          <cell r="AJ80" t="str">
            <v>市区装数</v>
          </cell>
        </row>
        <row r="80">
          <cell r="AL80" t="str">
            <v>数据导入</v>
          </cell>
        </row>
        <row r="80">
          <cell r="AU80" t="str">
            <v>两室一厅</v>
          </cell>
        </row>
        <row r="81">
          <cell r="B81" t="str">
            <v>桂国庆</v>
          </cell>
          <cell r="C81" t="str">
            <v>350402195608242030</v>
          </cell>
          <cell r="D81" t="str">
            <v>350402195608242030 </v>
          </cell>
          <cell r="E81">
            <v>2</v>
          </cell>
          <cell r="F81" t="str">
            <v>13616958164</v>
          </cell>
          <cell r="G81" t="str">
            <v>60岁以上老人,其他</v>
          </cell>
          <cell r="H81" t="str">
            <v>福建省三明市三元区列西街道龙岗社区居民委员会</v>
          </cell>
          <cell r="I81" t="str">
            <v>碧玉小区公租房-碧玉小区公租房</v>
          </cell>
          <cell r="J81">
            <v>8</v>
          </cell>
          <cell r="K81" t="str">
            <v>碧玉小区公租房</v>
          </cell>
          <cell r="L81" t="str">
            <v>4幢</v>
          </cell>
          <cell r="M81">
            <v>1</v>
          </cell>
          <cell r="N81">
            <v>2</v>
          </cell>
          <cell r="O81">
            <v>208</v>
          </cell>
          <cell r="P81" t="str">
            <v>本市城镇户籍低收入住房困难家庭</v>
          </cell>
          <cell r="Q81">
            <v>2</v>
          </cell>
          <cell r="R81" t="str">
            <v>公租房</v>
          </cell>
          <cell r="S81">
            <v>86.5</v>
          </cell>
          <cell r="T81">
            <v>51.05</v>
          </cell>
        </row>
        <row r="81">
          <cell r="V81" t="str">
            <v>2023-12-20 15:11:38</v>
          </cell>
          <cell r="W81" t="str">
            <v>2024-01-01 00:00:00</v>
          </cell>
          <cell r="X81" t="str">
            <v>2024-12-31 00:00:00</v>
          </cell>
          <cell r="Y81" t="str">
            <v>2024-12-31 00:00:00</v>
          </cell>
          <cell r="Z81" t="str">
            <v>350404202312202911</v>
          </cell>
          <cell r="AA81" t="str">
            <v>待执行</v>
          </cell>
          <cell r="AB81" t="str">
            <v>王翠明</v>
          </cell>
          <cell r="AC81" t="str">
            <v>350402196804100042 </v>
          </cell>
        </row>
        <row r="81">
          <cell r="AJ81" t="str">
            <v>市区装数</v>
          </cell>
        </row>
        <row r="81">
          <cell r="AL81" t="str">
            <v>数据导入</v>
          </cell>
        </row>
        <row r="81">
          <cell r="AU81" t="str">
            <v>两室一厅</v>
          </cell>
        </row>
        <row r="82">
          <cell r="B82" t="str">
            <v>步宝清</v>
          </cell>
          <cell r="C82" t="str">
            <v>350403197302113012</v>
          </cell>
          <cell r="D82" t="str">
            <v>350403197302113012 </v>
          </cell>
          <cell r="E82">
            <v>1</v>
          </cell>
          <cell r="F82" t="str">
            <v>13950921088</v>
          </cell>
          <cell r="G82" t="str">
            <v>残疾人</v>
          </cell>
          <cell r="H82" t="str">
            <v>福建省三明市三元区荆西街道荆西社区居委会</v>
          </cell>
          <cell r="I82" t="str">
            <v>富岗新村公租房-富岗新村公租房</v>
          </cell>
          <cell r="J82">
            <v>8</v>
          </cell>
          <cell r="K82" t="str">
            <v>富岗新村公租房</v>
          </cell>
          <cell r="L82" t="str">
            <v>49幢</v>
          </cell>
          <cell r="M82">
            <v>1</v>
          </cell>
          <cell r="N82">
            <v>4</v>
          </cell>
          <cell r="O82">
            <v>402</v>
          </cell>
          <cell r="P82" t="str">
            <v>本市城镇户籍低保住房困难家庭</v>
          </cell>
          <cell r="Q82">
            <v>1</v>
          </cell>
          <cell r="R82" t="str">
            <v>公租房</v>
          </cell>
          <cell r="S82">
            <v>44.9</v>
          </cell>
          <cell r="T82">
            <v>33.69</v>
          </cell>
        </row>
        <row r="82">
          <cell r="V82" t="str">
            <v>2023-12-20 14:44:26</v>
          </cell>
          <cell r="W82" t="str">
            <v>2024-01-01 00:00:00</v>
          </cell>
          <cell r="X82" t="str">
            <v>2024-12-31 00:00:00</v>
          </cell>
          <cell r="Y82" t="str">
            <v>2024-12-31 00:00:00</v>
          </cell>
          <cell r="Z82" t="str">
            <v>350404202312202669</v>
          </cell>
          <cell r="AA82" t="str">
            <v>待执行</v>
          </cell>
        </row>
        <row r="82">
          <cell r="AJ82" t="str">
            <v>市区装数</v>
          </cell>
        </row>
        <row r="82">
          <cell r="AL82" t="str">
            <v>数据导入</v>
          </cell>
        </row>
        <row r="82">
          <cell r="AU82" t="str">
            <v>一室一厅</v>
          </cell>
        </row>
        <row r="83">
          <cell r="B83" t="str">
            <v>张彩梅</v>
          </cell>
          <cell r="C83" t="str">
            <v>350403197108172027</v>
          </cell>
          <cell r="D83" t="str">
            <v>350403197108172027 </v>
          </cell>
          <cell r="E83">
            <v>1</v>
          </cell>
          <cell r="F83" t="str">
            <v>15280718161</v>
          </cell>
          <cell r="G83" t="str">
            <v>其他</v>
          </cell>
          <cell r="H83" t="str">
            <v>福建省三明市三元区富兴堡街道富兴社区居委会</v>
          </cell>
          <cell r="I83" t="str">
            <v>富岗新村公租房-富岗新村公租房</v>
          </cell>
          <cell r="J83">
            <v>8</v>
          </cell>
          <cell r="K83" t="str">
            <v>富岗新村公租房</v>
          </cell>
          <cell r="L83" t="str">
            <v>49幢</v>
          </cell>
          <cell r="M83">
            <v>1</v>
          </cell>
          <cell r="N83">
            <v>6</v>
          </cell>
          <cell r="O83">
            <v>601</v>
          </cell>
          <cell r="P83" t="str">
            <v>本市城镇户籍中等偏下收入住房困难家庭</v>
          </cell>
          <cell r="Q83">
            <v>1</v>
          </cell>
          <cell r="R83" t="str">
            <v>公租房</v>
          </cell>
          <cell r="S83">
            <v>111.7</v>
          </cell>
          <cell r="T83">
            <v>33.85</v>
          </cell>
        </row>
        <row r="83">
          <cell r="V83" t="str">
            <v>2023-12-20 14:43:59</v>
          </cell>
          <cell r="W83" t="str">
            <v>2024-01-01 00:00:00</v>
          </cell>
          <cell r="X83" t="str">
            <v>2024-12-31 00:00:00</v>
          </cell>
          <cell r="Y83" t="str">
            <v>2024-12-31 00:00:00</v>
          </cell>
          <cell r="Z83" t="str">
            <v>350404202312202664</v>
          </cell>
          <cell r="AA83" t="str">
            <v>待执行</v>
          </cell>
        </row>
        <row r="83">
          <cell r="AJ83" t="str">
            <v>市区装数</v>
          </cell>
        </row>
        <row r="83">
          <cell r="AL83" t="str">
            <v>数据导入</v>
          </cell>
        </row>
        <row r="83">
          <cell r="AU83" t="str">
            <v>一室一厅</v>
          </cell>
        </row>
        <row r="84">
          <cell r="B84" t="str">
            <v>林晓英</v>
          </cell>
          <cell r="C84" t="str">
            <v>350403196404031021</v>
          </cell>
          <cell r="D84" t="str">
            <v>350403196404031021 </v>
          </cell>
          <cell r="E84">
            <v>1</v>
          </cell>
          <cell r="F84" t="str">
            <v>18750812158</v>
          </cell>
          <cell r="G84" t="str">
            <v>其他</v>
          </cell>
          <cell r="H84" t="str">
            <v>福建省三明市三元区富兴堡街道富兴社区居委会</v>
          </cell>
          <cell r="I84" t="str">
            <v>富岗新村公租房-富岗新村公租房</v>
          </cell>
          <cell r="J84">
            <v>8</v>
          </cell>
          <cell r="K84" t="str">
            <v>富岗新村公租房</v>
          </cell>
          <cell r="L84" t="str">
            <v>52幢</v>
          </cell>
          <cell r="M84">
            <v>1</v>
          </cell>
          <cell r="N84">
            <v>4</v>
          </cell>
          <cell r="O84">
            <v>402</v>
          </cell>
          <cell r="P84" t="str">
            <v>本市城镇户籍中等偏下收入住房困难家庭</v>
          </cell>
          <cell r="Q84">
            <v>1</v>
          </cell>
          <cell r="R84" t="str">
            <v>公租房</v>
          </cell>
          <cell r="S84">
            <v>108.3</v>
          </cell>
          <cell r="T84">
            <v>57.95</v>
          </cell>
        </row>
        <row r="84">
          <cell r="V84" t="str">
            <v>2023-12-20 14:43:28</v>
          </cell>
          <cell r="W84" t="str">
            <v>2024-01-01 00:00:00</v>
          </cell>
          <cell r="X84" t="str">
            <v>2024-12-31 00:00:00</v>
          </cell>
          <cell r="Y84" t="str">
            <v>2024-12-31 00:00:00</v>
          </cell>
          <cell r="Z84" t="str">
            <v>350404202312202653</v>
          </cell>
          <cell r="AA84" t="str">
            <v>待执行</v>
          </cell>
        </row>
        <row r="84">
          <cell r="AJ84" t="str">
            <v>市区装数</v>
          </cell>
        </row>
        <row r="84">
          <cell r="AL84" t="str">
            <v>数据导入</v>
          </cell>
        </row>
        <row r="84">
          <cell r="AU84" t="str">
            <v>一室一厅</v>
          </cell>
        </row>
        <row r="85">
          <cell r="B85" t="str">
            <v>黄丽珍</v>
          </cell>
          <cell r="C85" t="str">
            <v>350402198201050022</v>
          </cell>
          <cell r="D85" t="str">
            <v>350402198201050022 </v>
          </cell>
          <cell r="E85">
            <v>2</v>
          </cell>
          <cell r="F85" t="str">
            <v>13860560675</v>
          </cell>
          <cell r="G85" t="str">
            <v>其他</v>
          </cell>
          <cell r="H85" t="str">
            <v>福建省三明市三元区城关街道复康社区居委会</v>
          </cell>
          <cell r="I85" t="str">
            <v>富岗新村公租房-富岗新村公租房</v>
          </cell>
          <cell r="J85">
            <v>8</v>
          </cell>
          <cell r="K85" t="str">
            <v>富岗新村公租房</v>
          </cell>
          <cell r="L85" t="str">
            <v>52幢</v>
          </cell>
          <cell r="M85">
            <v>1</v>
          </cell>
          <cell r="N85">
            <v>5</v>
          </cell>
          <cell r="O85">
            <v>503</v>
          </cell>
          <cell r="P85" t="str">
            <v>本市城镇户籍低收入住房困难家庭</v>
          </cell>
          <cell r="Q85">
            <v>2</v>
          </cell>
          <cell r="R85" t="str">
            <v>公租房</v>
          </cell>
          <cell r="S85">
            <v>108.3</v>
          </cell>
          <cell r="T85">
            <v>60.13</v>
          </cell>
        </row>
        <row r="85">
          <cell r="V85" t="str">
            <v>2023-12-20 14:43:01</v>
          </cell>
          <cell r="W85" t="str">
            <v>2024-01-01 00:00:00</v>
          </cell>
          <cell r="X85" t="str">
            <v>2024-12-31 00:00:00</v>
          </cell>
          <cell r="Y85" t="str">
            <v>2024-12-31 00:00:00</v>
          </cell>
          <cell r="Z85" t="str">
            <v>350404202312202649</v>
          </cell>
          <cell r="AA85" t="str">
            <v>待执行</v>
          </cell>
        </row>
        <row r="85">
          <cell r="AD85" t="str">
            <v>林雅琦</v>
          </cell>
          <cell r="AE85" t="str">
            <v>350524200508114020 </v>
          </cell>
          <cell r="AF85" t="str">
            <v>子女</v>
          </cell>
        </row>
        <row r="85">
          <cell r="AJ85" t="str">
            <v>市区装数</v>
          </cell>
        </row>
        <row r="85">
          <cell r="AL85" t="str">
            <v>数据导入</v>
          </cell>
        </row>
        <row r="85">
          <cell r="AU85" t="str">
            <v>两室一厅</v>
          </cell>
        </row>
        <row r="86">
          <cell r="B86" t="str">
            <v>李雪真</v>
          </cell>
          <cell r="C86" t="str">
            <v>350403197107040022</v>
          </cell>
          <cell r="D86" t="str">
            <v>350403197107040022 </v>
          </cell>
          <cell r="E86">
            <v>3</v>
          </cell>
          <cell r="F86" t="str">
            <v>13950975836</v>
          </cell>
          <cell r="G86" t="str">
            <v>其他,其他</v>
          </cell>
          <cell r="H86" t="str">
            <v>福建省三明市三元区城关街道建新社区居委会</v>
          </cell>
          <cell r="I86" t="str">
            <v>绿景花园廉租房-绿景花园廉租房</v>
          </cell>
          <cell r="J86">
            <v>8</v>
          </cell>
          <cell r="K86" t="str">
            <v>绿景花园廉租房</v>
          </cell>
          <cell r="L86" t="str">
            <v>14幢</v>
          </cell>
          <cell r="M86">
            <v>1</v>
          </cell>
          <cell r="N86">
            <v>1</v>
          </cell>
          <cell r="O86">
            <v>102</v>
          </cell>
          <cell r="P86" t="str">
            <v>本市城镇户籍低收入住房困难家庭</v>
          </cell>
          <cell r="Q86">
            <v>3</v>
          </cell>
          <cell r="R86" t="str">
            <v>公租房</v>
          </cell>
          <cell r="S86">
            <v>73.9</v>
          </cell>
          <cell r="T86">
            <v>53.29</v>
          </cell>
        </row>
        <row r="86">
          <cell r="V86" t="str">
            <v>2023-12-20 14:42:33</v>
          </cell>
          <cell r="W86" t="str">
            <v>2024-01-01 00:00:00</v>
          </cell>
          <cell r="X86" t="str">
            <v>2024-12-31 00:00:00</v>
          </cell>
          <cell r="Y86" t="str">
            <v>2024-12-31 00:00:00</v>
          </cell>
          <cell r="Z86" t="str">
            <v>350404202312202642</v>
          </cell>
          <cell r="AA86" t="str">
            <v>待执行</v>
          </cell>
        </row>
        <row r="86">
          <cell r="AD86" t="str">
            <v>黄卓翰</v>
          </cell>
          <cell r="AE86" t="str">
            <v>350402199904114015 </v>
          </cell>
          <cell r="AF86" t="str">
            <v>子女</v>
          </cell>
          <cell r="AG86" t="str">
            <v>李卓成</v>
          </cell>
          <cell r="AH86" t="str">
            <v>350403201205210012 </v>
          </cell>
          <cell r="AI86" t="str">
            <v>子女</v>
          </cell>
          <cell r="AJ86" t="str">
            <v>市区装数</v>
          </cell>
        </row>
        <row r="86">
          <cell r="AL86" t="str">
            <v>数据导入</v>
          </cell>
        </row>
        <row r="86">
          <cell r="AU86" t="str">
            <v>一室一厅</v>
          </cell>
        </row>
        <row r="87">
          <cell r="B87" t="str">
            <v>邓清凤</v>
          </cell>
          <cell r="C87" t="str">
            <v>350402196411036027</v>
          </cell>
          <cell r="D87" t="str">
            <v>350402196411036027 </v>
          </cell>
          <cell r="E87">
            <v>1</v>
          </cell>
          <cell r="F87" t="str">
            <v>13799188975</v>
          </cell>
          <cell r="G87" t="str">
            <v>其他</v>
          </cell>
          <cell r="H87" t="str">
            <v>福建省三明市三元区徐碧街道五路社区居民委员会</v>
          </cell>
          <cell r="I87" t="str">
            <v>绿景花园廉租房-绿景花园廉租房</v>
          </cell>
          <cell r="J87">
            <v>8</v>
          </cell>
          <cell r="K87" t="str">
            <v>绿景花园廉租房</v>
          </cell>
          <cell r="L87" t="str">
            <v>14幢</v>
          </cell>
          <cell r="M87">
            <v>1</v>
          </cell>
          <cell r="N87">
            <v>1</v>
          </cell>
          <cell r="O87">
            <v>107</v>
          </cell>
          <cell r="P87" t="str">
            <v>本市城镇户籍低收入住房困难家庭</v>
          </cell>
          <cell r="Q87">
            <v>1</v>
          </cell>
          <cell r="R87" t="str">
            <v>公租房</v>
          </cell>
          <cell r="S87">
            <v>94.3</v>
          </cell>
          <cell r="T87">
            <v>46.79</v>
          </cell>
        </row>
        <row r="87">
          <cell r="V87" t="str">
            <v>2023-12-20 14:42:05</v>
          </cell>
          <cell r="W87" t="str">
            <v>2024-01-01 00:00:00</v>
          </cell>
          <cell r="X87" t="str">
            <v>2024-12-31 00:00:00</v>
          </cell>
          <cell r="Y87" t="str">
            <v>2024-12-31 00:00:00</v>
          </cell>
          <cell r="Z87" t="str">
            <v>350404202312202636</v>
          </cell>
          <cell r="AA87" t="str">
            <v>待执行</v>
          </cell>
        </row>
        <row r="87">
          <cell r="AJ87" t="str">
            <v>市区装数</v>
          </cell>
        </row>
        <row r="87">
          <cell r="AL87" t="str">
            <v>数据导入</v>
          </cell>
        </row>
        <row r="87">
          <cell r="AU87" t="str">
            <v>一室一厅</v>
          </cell>
        </row>
        <row r="88">
          <cell r="B88" t="str">
            <v>洪茂春</v>
          </cell>
          <cell r="C88" t="str">
            <v>350403195604030010</v>
          </cell>
          <cell r="D88" t="str">
            <v>350403195604030010 </v>
          </cell>
          <cell r="E88">
            <v>2</v>
          </cell>
          <cell r="F88" t="str">
            <v>13375907793</v>
          </cell>
          <cell r="G88" t="str">
            <v>60岁以上老人,其他</v>
          </cell>
          <cell r="H88" t="str">
            <v>福建省三明市三元区城关街道芙蓉社区居委会</v>
          </cell>
          <cell r="I88" t="str">
            <v>绿景花园廉租房-绿景花园廉租房</v>
          </cell>
          <cell r="J88">
            <v>8</v>
          </cell>
          <cell r="K88" t="str">
            <v>绿景花园廉租房</v>
          </cell>
          <cell r="L88" t="str">
            <v>14幢</v>
          </cell>
          <cell r="M88">
            <v>1</v>
          </cell>
          <cell r="N88">
            <v>2</v>
          </cell>
          <cell r="O88">
            <v>204</v>
          </cell>
          <cell r="P88" t="str">
            <v>本市城镇户籍中等偏下收入住房困难家庭</v>
          </cell>
          <cell r="Q88">
            <v>2</v>
          </cell>
          <cell r="R88" t="str">
            <v>公租房</v>
          </cell>
          <cell r="S88">
            <v>236.5</v>
          </cell>
          <cell r="T88">
            <v>43.8</v>
          </cell>
        </row>
        <row r="88">
          <cell r="V88" t="str">
            <v>2023-12-20 14:41:37</v>
          </cell>
          <cell r="W88" t="str">
            <v>2024-01-01 00:00:00</v>
          </cell>
          <cell r="X88" t="str">
            <v>2024-12-31 00:00:00</v>
          </cell>
          <cell r="Y88" t="str">
            <v>2024-12-31 00:00:00</v>
          </cell>
          <cell r="Z88" t="str">
            <v>350404202312202631</v>
          </cell>
          <cell r="AA88" t="str">
            <v>待执行</v>
          </cell>
          <cell r="AB88" t="str">
            <v>林清梅</v>
          </cell>
          <cell r="AC88" t="str">
            <v>350403196807130024 </v>
          </cell>
        </row>
        <row r="88">
          <cell r="AJ88" t="str">
            <v>市区装数</v>
          </cell>
        </row>
        <row r="88">
          <cell r="AL88" t="str">
            <v>数据导入</v>
          </cell>
        </row>
        <row r="88">
          <cell r="AU88" t="str">
            <v>两室一厅</v>
          </cell>
        </row>
        <row r="89">
          <cell r="B89" t="str">
            <v>赵超</v>
          </cell>
          <cell r="C89" t="str">
            <v>350403196008090038</v>
          </cell>
          <cell r="D89" t="str">
            <v>350403196008090038 </v>
          </cell>
          <cell r="E89">
            <v>1</v>
          </cell>
          <cell r="F89" t="str">
            <v>13850809356</v>
          </cell>
          <cell r="G89" t="str">
            <v>60岁以上老人,其他</v>
          </cell>
          <cell r="H89" t="str">
            <v>福建省三明市三元区城关街道下洋社区居委会</v>
          </cell>
          <cell r="I89" t="str">
            <v>白沙公租房-白沙公租房</v>
          </cell>
          <cell r="J89">
            <v>6</v>
          </cell>
          <cell r="K89" t="str">
            <v>白沙公租房</v>
          </cell>
          <cell r="L89" t="str">
            <v>2幢</v>
          </cell>
          <cell r="M89">
            <v>1</v>
          </cell>
          <cell r="N89">
            <v>21</v>
          </cell>
          <cell r="O89">
            <v>2109</v>
          </cell>
          <cell r="P89" t="str">
            <v>本市城镇户籍中等偏下收入住房困难家庭</v>
          </cell>
          <cell r="Q89">
            <v>1</v>
          </cell>
          <cell r="R89" t="str">
            <v>公租房</v>
          </cell>
          <cell r="S89">
            <v>209.2</v>
          </cell>
          <cell r="T89">
            <v>49.8</v>
          </cell>
        </row>
        <row r="89">
          <cell r="V89" t="str">
            <v>2023-12-20 11:45:52</v>
          </cell>
          <cell r="W89" t="str">
            <v>2024-01-01 00:00:00</v>
          </cell>
          <cell r="X89" t="str">
            <v>2024-12-31 00:00:00</v>
          </cell>
          <cell r="Y89" t="str">
            <v>2024-12-31 00:00:00</v>
          </cell>
          <cell r="Z89" t="str">
            <v>350404202312202003</v>
          </cell>
          <cell r="AA89" t="str">
            <v>待执行</v>
          </cell>
        </row>
        <row r="89">
          <cell r="AJ89" t="str">
            <v>市区装数</v>
          </cell>
        </row>
        <row r="89">
          <cell r="AL89" t="str">
            <v>数据导入</v>
          </cell>
        </row>
        <row r="89">
          <cell r="AU89" t="str">
            <v>两室一厅</v>
          </cell>
        </row>
        <row r="90">
          <cell r="B90" t="str">
            <v>王剑松</v>
          </cell>
          <cell r="C90" t="str">
            <v>350403196910161013</v>
          </cell>
          <cell r="D90" t="str">
            <v>350403196910161013 </v>
          </cell>
          <cell r="E90">
            <v>2</v>
          </cell>
          <cell r="F90" t="str">
            <v>13194008596</v>
          </cell>
          <cell r="G90" t="str">
            <v>其他</v>
          </cell>
          <cell r="H90" t="str">
            <v>福建省三明市三元区白沙街道长安社区居委会</v>
          </cell>
          <cell r="I90" t="str">
            <v>白沙公租房-白沙公租房</v>
          </cell>
          <cell r="J90">
            <v>6</v>
          </cell>
          <cell r="K90" t="str">
            <v>白沙公租房</v>
          </cell>
          <cell r="L90" t="str">
            <v>1幢</v>
          </cell>
          <cell r="M90">
            <v>1</v>
          </cell>
          <cell r="N90">
            <v>21</v>
          </cell>
          <cell r="O90">
            <v>2104</v>
          </cell>
          <cell r="P90" t="str">
            <v>本市城镇户籍中等偏下收入住房困难家庭</v>
          </cell>
          <cell r="Q90">
            <v>2</v>
          </cell>
          <cell r="R90" t="str">
            <v>公租房</v>
          </cell>
          <cell r="S90">
            <v>208.7</v>
          </cell>
          <cell r="T90">
            <v>49.7</v>
          </cell>
        </row>
        <row r="90">
          <cell r="V90" t="str">
            <v>2023-12-20 11:45:11</v>
          </cell>
          <cell r="W90" t="str">
            <v>2024-01-01 00:00:00</v>
          </cell>
          <cell r="X90" t="str">
            <v>2024-12-31 00:00:00</v>
          </cell>
          <cell r="Y90" t="str">
            <v>2024-12-31 00:00:00</v>
          </cell>
          <cell r="Z90" t="str">
            <v>350404202312201999</v>
          </cell>
          <cell r="AA90" t="str">
            <v>待执行</v>
          </cell>
          <cell r="AB90" t="str">
            <v>邓丽华</v>
          </cell>
          <cell r="AC90" t="str">
            <v>QT-D290009926 </v>
          </cell>
        </row>
        <row r="90">
          <cell r="AJ90" t="str">
            <v>市区装数</v>
          </cell>
        </row>
        <row r="90">
          <cell r="AL90" t="str">
            <v>数据导入</v>
          </cell>
        </row>
        <row r="90">
          <cell r="AU90" t="str">
            <v>一室一厅</v>
          </cell>
        </row>
        <row r="91">
          <cell r="B91" t="str">
            <v>刘小平</v>
          </cell>
          <cell r="C91" t="str">
            <v>350403197801051012</v>
          </cell>
          <cell r="D91" t="str">
            <v>350403197801051012 </v>
          </cell>
          <cell r="E91">
            <v>3</v>
          </cell>
          <cell r="F91" t="str">
            <v>15960956521</v>
          </cell>
          <cell r="G91" t="str">
            <v>其他,其他</v>
          </cell>
          <cell r="H91" t="str">
            <v>福建省三明市三元区白沙街道群一社区居委会</v>
          </cell>
          <cell r="I91" t="str">
            <v>白沙公租房-白沙公租房</v>
          </cell>
          <cell r="J91">
            <v>6</v>
          </cell>
          <cell r="K91" t="str">
            <v>白沙公租房</v>
          </cell>
          <cell r="L91" t="str">
            <v>1幢</v>
          </cell>
          <cell r="M91">
            <v>1</v>
          </cell>
          <cell r="N91">
            <v>17</v>
          </cell>
          <cell r="O91">
            <v>1703</v>
          </cell>
          <cell r="P91" t="str">
            <v>本市城镇户籍低收入住房困难家庭</v>
          </cell>
          <cell r="Q91">
            <v>3</v>
          </cell>
          <cell r="R91" t="str">
            <v>公租房</v>
          </cell>
          <cell r="S91">
            <v>208.7</v>
          </cell>
          <cell r="T91">
            <v>49.7</v>
          </cell>
        </row>
        <row r="91">
          <cell r="V91" t="str">
            <v>2023-12-20 11:39:53</v>
          </cell>
          <cell r="W91" t="str">
            <v>2024-01-01 00:00:00</v>
          </cell>
          <cell r="X91" t="str">
            <v>2024-12-31 00:00:00</v>
          </cell>
          <cell r="Y91" t="str">
            <v>2024-12-31 00:00:00</v>
          </cell>
          <cell r="Z91" t="str">
            <v>350404202312201941</v>
          </cell>
          <cell r="AA91" t="str">
            <v>待执行</v>
          </cell>
          <cell r="AB91" t="str">
            <v>陈叶治</v>
          </cell>
          <cell r="AC91" t="str">
            <v>350583197609018922 </v>
          </cell>
          <cell r="AD91" t="str">
            <v>刘天民</v>
          </cell>
          <cell r="AE91" t="str">
            <v>350403201502271014 </v>
          </cell>
          <cell r="AF91" t="str">
            <v>子女</v>
          </cell>
        </row>
        <row r="91">
          <cell r="AJ91" t="str">
            <v>市区装数</v>
          </cell>
        </row>
        <row r="91">
          <cell r="AL91" t="str">
            <v>数据导入</v>
          </cell>
        </row>
        <row r="91">
          <cell r="AU91" t="str">
            <v>一室一厅</v>
          </cell>
        </row>
        <row r="92">
          <cell r="B92" t="str">
            <v>陈秀婷</v>
          </cell>
          <cell r="C92" t="str">
            <v>350403200106071024</v>
          </cell>
          <cell r="D92" t="str">
            <v>350403200106071024 </v>
          </cell>
          <cell r="E92">
            <v>3</v>
          </cell>
          <cell r="F92" t="str">
            <v>18650960750</v>
          </cell>
          <cell r="G92" t="str">
            <v>残疾人,建档立卡贫困户,其他</v>
          </cell>
          <cell r="H92" t="str">
            <v>福建省三明市三元区白沙街道长安社区居委会</v>
          </cell>
          <cell r="I92" t="str">
            <v>翁墩新一村公租房-翁墩新一村公租房</v>
          </cell>
          <cell r="J92">
            <v>9</v>
          </cell>
          <cell r="K92" t="str">
            <v>翁墩新一村公租房</v>
          </cell>
          <cell r="L92" t="str">
            <v>23幢</v>
          </cell>
          <cell r="M92">
            <v>1</v>
          </cell>
          <cell r="N92">
            <v>5</v>
          </cell>
          <cell r="O92">
            <v>503</v>
          </cell>
          <cell r="P92" t="str">
            <v>本市城镇户籍低保住房困难家庭</v>
          </cell>
          <cell r="Q92">
            <v>3</v>
          </cell>
          <cell r="R92" t="str">
            <v>公租房</v>
          </cell>
          <cell r="S92">
            <v>11</v>
          </cell>
          <cell r="T92">
            <v>49.6</v>
          </cell>
        </row>
        <row r="92">
          <cell r="V92" t="str">
            <v>2023-12-20 11:39:04</v>
          </cell>
          <cell r="W92" t="str">
            <v>2024-01-01 00:00:00</v>
          </cell>
          <cell r="X92" t="str">
            <v>2024-12-31 00:00:00</v>
          </cell>
          <cell r="Y92" t="str">
            <v>2024-12-31 00:00:00</v>
          </cell>
          <cell r="Z92" t="str">
            <v>350404202312201929</v>
          </cell>
          <cell r="AA92" t="str">
            <v>待执行</v>
          </cell>
        </row>
        <row r="92">
          <cell r="AD92" t="str">
            <v>吴宜慧</v>
          </cell>
          <cell r="AE92" t="str">
            <v>350403196512152023 </v>
          </cell>
          <cell r="AF92" t="str">
            <v>父母</v>
          </cell>
          <cell r="AG92" t="str">
            <v>陈家寿</v>
          </cell>
          <cell r="AH92" t="str">
            <v>352224196906263773 </v>
          </cell>
          <cell r="AI92" t="str">
            <v>父母</v>
          </cell>
          <cell r="AJ92" t="str">
            <v>市区装数</v>
          </cell>
        </row>
        <row r="92">
          <cell r="AL92" t="str">
            <v>数据导入</v>
          </cell>
        </row>
        <row r="92">
          <cell r="AU92" t="str">
            <v>一室一厅</v>
          </cell>
        </row>
        <row r="93">
          <cell r="B93" t="str">
            <v>邓永福</v>
          </cell>
          <cell r="C93" t="str">
            <v>350403195903234013</v>
          </cell>
          <cell r="D93" t="str">
            <v>350403195903234013 </v>
          </cell>
          <cell r="E93">
            <v>2</v>
          </cell>
          <cell r="F93" t="str">
            <v>13666975437</v>
          </cell>
          <cell r="G93" t="str">
            <v>60岁以上老人,其他</v>
          </cell>
          <cell r="H93" t="str">
            <v>福建省三明市三元区岩前镇吉口社区居民委员会</v>
          </cell>
          <cell r="I93" t="str">
            <v>翁墩新一村公租房-翁墩新一村公租房</v>
          </cell>
          <cell r="J93">
            <v>9</v>
          </cell>
          <cell r="K93" t="str">
            <v>翁墩新一村公租房</v>
          </cell>
          <cell r="L93" t="str">
            <v>23幢</v>
          </cell>
          <cell r="M93">
            <v>1</v>
          </cell>
          <cell r="N93">
            <v>10</v>
          </cell>
          <cell r="O93">
            <v>1002</v>
          </cell>
          <cell r="P93" t="str">
            <v>本市城镇户籍低收入住房困难家庭</v>
          </cell>
          <cell r="Q93">
            <v>2</v>
          </cell>
          <cell r="R93" t="str">
            <v>公租房</v>
          </cell>
          <cell r="S93">
            <v>83</v>
          </cell>
          <cell r="T93">
            <v>49.6</v>
          </cell>
        </row>
        <row r="93">
          <cell r="V93" t="str">
            <v>2023-12-20 11:38:17</v>
          </cell>
          <cell r="W93" t="str">
            <v>2024-01-01 00:00:00</v>
          </cell>
          <cell r="X93" t="str">
            <v>2024-12-31 00:00:00</v>
          </cell>
          <cell r="Y93" t="str">
            <v>2024-12-31 00:00:00</v>
          </cell>
          <cell r="Z93" t="str">
            <v>350404202312201926</v>
          </cell>
          <cell r="AA93" t="str">
            <v>待执行</v>
          </cell>
          <cell r="AB93" t="str">
            <v>卢木英</v>
          </cell>
          <cell r="AC93" t="str">
            <v>350403196001094028 </v>
          </cell>
        </row>
        <row r="93">
          <cell r="AJ93" t="str">
            <v>市区装数</v>
          </cell>
        </row>
        <row r="93">
          <cell r="AL93" t="str">
            <v>数据导入</v>
          </cell>
        </row>
        <row r="93">
          <cell r="AU93" t="str">
            <v>一室一厅</v>
          </cell>
        </row>
        <row r="94">
          <cell r="B94" t="str">
            <v>葛建生</v>
          </cell>
          <cell r="C94" t="str">
            <v>350403195709170036</v>
          </cell>
          <cell r="D94" t="str">
            <v>350403195709170036 </v>
          </cell>
          <cell r="E94">
            <v>3</v>
          </cell>
          <cell r="F94" t="str">
            <v>15959783012</v>
          </cell>
          <cell r="G94" t="str">
            <v>60岁以上老人,其他,其他</v>
          </cell>
          <cell r="H94" t="str">
            <v>福建省三明市三元区列东街道一路社区居民委员会</v>
          </cell>
          <cell r="I94" t="str">
            <v>翁墩新一村公租房-翁墩新一村公租房</v>
          </cell>
          <cell r="J94">
            <v>9</v>
          </cell>
          <cell r="K94" t="str">
            <v>翁墩新一村公租房</v>
          </cell>
          <cell r="L94" t="str">
            <v>23幢</v>
          </cell>
          <cell r="M94">
            <v>1</v>
          </cell>
          <cell r="N94">
            <v>22</v>
          </cell>
          <cell r="O94">
            <v>2208</v>
          </cell>
          <cell r="P94" t="str">
            <v>本市城镇户籍低收入住房困难家庭</v>
          </cell>
          <cell r="Q94">
            <v>3</v>
          </cell>
          <cell r="R94" t="str">
            <v>公租房</v>
          </cell>
          <cell r="S94">
            <v>62.9</v>
          </cell>
          <cell r="T94">
            <v>48.7</v>
          </cell>
        </row>
        <row r="94">
          <cell r="V94" t="str">
            <v>2023-12-20 11:37:52</v>
          </cell>
          <cell r="W94" t="str">
            <v>2024-01-01 00:00:00</v>
          </cell>
          <cell r="X94" t="str">
            <v>2024-12-31 00:00:00</v>
          </cell>
          <cell r="Y94" t="str">
            <v>2024-12-31 00:00:00</v>
          </cell>
          <cell r="Z94" t="str">
            <v>350404202312201922</v>
          </cell>
          <cell r="AA94" t="str">
            <v>待执行</v>
          </cell>
          <cell r="AB94" t="str">
            <v>黄玉珠</v>
          </cell>
          <cell r="AC94" t="str">
            <v>350403196909124020 </v>
          </cell>
          <cell r="AD94" t="str">
            <v>葛雯</v>
          </cell>
          <cell r="AE94" t="str">
            <v>350402199802200027 </v>
          </cell>
          <cell r="AF94" t="str">
            <v>子女</v>
          </cell>
        </row>
        <row r="94">
          <cell r="AJ94" t="str">
            <v>市区装数</v>
          </cell>
        </row>
        <row r="94">
          <cell r="AL94" t="str">
            <v>数据导入</v>
          </cell>
        </row>
        <row r="94">
          <cell r="AU94" t="str">
            <v>一室一厅</v>
          </cell>
        </row>
        <row r="95">
          <cell r="B95" t="str">
            <v>彭玉治</v>
          </cell>
          <cell r="C95" t="str">
            <v>350403194010013024</v>
          </cell>
          <cell r="D95" t="str">
            <v>350403194010013024 </v>
          </cell>
          <cell r="E95">
            <v>1</v>
          </cell>
          <cell r="F95" t="str">
            <v>15080572509</v>
          </cell>
          <cell r="G95" t="str">
            <v>60岁以上老人,其他</v>
          </cell>
          <cell r="H95" t="str">
            <v>福建省三明市三元区荆西街道荆西社区居委会</v>
          </cell>
          <cell r="I95" t="str">
            <v>翁墩新一村公租房-翁墩新一村公租房</v>
          </cell>
          <cell r="J95">
            <v>9</v>
          </cell>
          <cell r="K95" t="str">
            <v>翁墩新一村公租房</v>
          </cell>
          <cell r="L95" t="str">
            <v>22幢</v>
          </cell>
          <cell r="M95">
            <v>1</v>
          </cell>
          <cell r="N95">
            <v>25</v>
          </cell>
          <cell r="O95">
            <v>2508</v>
          </cell>
          <cell r="P95" t="str">
            <v>本市城镇户籍低收入住房困难家庭</v>
          </cell>
          <cell r="Q95">
            <v>1</v>
          </cell>
          <cell r="R95" t="str">
            <v>公租房</v>
          </cell>
          <cell r="S95">
            <v>95.5</v>
          </cell>
          <cell r="T95">
            <v>47.3</v>
          </cell>
        </row>
        <row r="95">
          <cell r="V95" t="str">
            <v>2023-12-20 11:37:27</v>
          </cell>
          <cell r="W95" t="str">
            <v>2024-01-01 00:00:00</v>
          </cell>
          <cell r="X95" t="str">
            <v>2024-12-31 00:00:00</v>
          </cell>
          <cell r="Y95" t="str">
            <v>2024-12-31 00:00:00</v>
          </cell>
          <cell r="Z95" t="str">
            <v>350404202312201918</v>
          </cell>
          <cell r="AA95" t="str">
            <v>待执行</v>
          </cell>
        </row>
        <row r="95">
          <cell r="AJ95" t="str">
            <v>市区装数</v>
          </cell>
        </row>
        <row r="95">
          <cell r="AL95" t="str">
            <v>数据导入</v>
          </cell>
        </row>
        <row r="95">
          <cell r="AU95" t="str">
            <v>一室一厅</v>
          </cell>
        </row>
        <row r="96">
          <cell r="B96" t="str">
            <v>张存良</v>
          </cell>
          <cell r="C96" t="str">
            <v>35040219980505204X</v>
          </cell>
          <cell r="D96" t="str">
            <v>35040219980505204X </v>
          </cell>
          <cell r="E96">
            <v>3</v>
          </cell>
          <cell r="F96" t="str">
            <v>18960935150</v>
          </cell>
          <cell r="G96" t="str">
            <v>其他,其他</v>
          </cell>
          <cell r="H96" t="str">
            <v>福建省三明市三元区列西街道富华社区居民委员会</v>
          </cell>
          <cell r="I96" t="str">
            <v>翁墩新一村公租房-翁墩新一村公租房</v>
          </cell>
          <cell r="J96">
            <v>9</v>
          </cell>
          <cell r="K96" t="str">
            <v>翁墩新一村公租房</v>
          </cell>
          <cell r="L96" t="str">
            <v>22幢</v>
          </cell>
          <cell r="M96">
            <v>1</v>
          </cell>
          <cell r="N96">
            <v>10</v>
          </cell>
          <cell r="O96">
            <v>1008</v>
          </cell>
          <cell r="P96" t="str">
            <v>本市城镇户籍中等偏下收入住房困难家庭</v>
          </cell>
          <cell r="Q96">
            <v>3</v>
          </cell>
          <cell r="R96" t="str">
            <v>公租房</v>
          </cell>
          <cell r="S96">
            <v>198.7</v>
          </cell>
          <cell r="T96">
            <v>47.3</v>
          </cell>
        </row>
        <row r="96">
          <cell r="V96" t="str">
            <v>2023-12-20 11:37:03</v>
          </cell>
          <cell r="W96" t="str">
            <v>2024-01-01 00:00:00</v>
          </cell>
          <cell r="X96" t="str">
            <v>2024-12-31 00:00:00</v>
          </cell>
          <cell r="Y96" t="str">
            <v>2024-12-31 00:00:00</v>
          </cell>
          <cell r="Z96" t="str">
            <v>350404202312201910</v>
          </cell>
          <cell r="AA96" t="str">
            <v>待执行</v>
          </cell>
          <cell r="AB96" t="str">
            <v>张高</v>
          </cell>
          <cell r="AC96" t="str">
            <v>350125199501180059 </v>
          </cell>
          <cell r="AD96" t="str">
            <v>张华翊</v>
          </cell>
          <cell r="AE96" t="str">
            <v>350121202212040112 </v>
          </cell>
          <cell r="AF96" t="str">
            <v>子女</v>
          </cell>
        </row>
        <row r="96">
          <cell r="AJ96" t="str">
            <v>市区装数</v>
          </cell>
        </row>
        <row r="96">
          <cell r="AL96" t="str">
            <v>数据导入</v>
          </cell>
        </row>
        <row r="96">
          <cell r="AU96" t="str">
            <v>一室一厅</v>
          </cell>
        </row>
        <row r="97">
          <cell r="B97" t="str">
            <v>钟森</v>
          </cell>
          <cell r="C97" t="str">
            <v>350402197203270016</v>
          </cell>
          <cell r="D97" t="str">
            <v>350402197203270016 </v>
          </cell>
          <cell r="E97">
            <v>3</v>
          </cell>
          <cell r="F97" t="str">
            <v>13906989637</v>
          </cell>
          <cell r="G97" t="str">
            <v>其他,其他</v>
          </cell>
          <cell r="H97" t="str">
            <v>福建省三明市三元区城关街道新龙社区居委会</v>
          </cell>
          <cell r="I97" t="str">
            <v>翁墩新一村公租房-翁墩新一村公租房</v>
          </cell>
          <cell r="J97">
            <v>9</v>
          </cell>
          <cell r="K97" t="str">
            <v>翁墩新一村公租房</v>
          </cell>
          <cell r="L97" t="str">
            <v>23幢</v>
          </cell>
          <cell r="M97">
            <v>1</v>
          </cell>
          <cell r="N97">
            <v>10</v>
          </cell>
          <cell r="O97">
            <v>1006</v>
          </cell>
          <cell r="P97" t="str">
            <v>本市城镇户籍中等偏下收入住房困难家庭</v>
          </cell>
          <cell r="Q97">
            <v>3</v>
          </cell>
          <cell r="R97" t="str">
            <v>公租房</v>
          </cell>
          <cell r="S97">
            <v>65</v>
          </cell>
          <cell r="T97">
            <v>49.6</v>
          </cell>
        </row>
        <row r="97">
          <cell r="V97" t="str">
            <v>2023-12-20 11:36:34</v>
          </cell>
          <cell r="W97" t="str">
            <v>2024-01-01 00:00:00</v>
          </cell>
          <cell r="X97" t="str">
            <v>2024-12-31 00:00:00</v>
          </cell>
          <cell r="Y97" t="str">
            <v>2024-12-31 00:00:00</v>
          </cell>
          <cell r="Z97" t="str">
            <v>350404202312201909</v>
          </cell>
          <cell r="AA97" t="str">
            <v>待执行</v>
          </cell>
          <cell r="AB97" t="str">
            <v>陈香莲</v>
          </cell>
          <cell r="AC97" t="str">
            <v>352622197207060444 </v>
          </cell>
          <cell r="AD97" t="str">
            <v>钟舒淇</v>
          </cell>
          <cell r="AE97" t="str">
            <v>350403200009017026 </v>
          </cell>
          <cell r="AF97" t="str">
            <v>子女</v>
          </cell>
        </row>
        <row r="97">
          <cell r="AJ97" t="str">
            <v>市区装数</v>
          </cell>
        </row>
        <row r="97">
          <cell r="AL97" t="str">
            <v>数据导入</v>
          </cell>
        </row>
        <row r="97">
          <cell r="AU97" t="str">
            <v>一室一厅</v>
          </cell>
        </row>
        <row r="98">
          <cell r="B98" t="str">
            <v>陈国团</v>
          </cell>
          <cell r="C98" t="str">
            <v>350402196904044017</v>
          </cell>
          <cell r="D98" t="str">
            <v>350402196904044017 </v>
          </cell>
          <cell r="E98">
            <v>3</v>
          </cell>
          <cell r="F98" t="str">
            <v>15959803457</v>
          </cell>
          <cell r="G98" t="str">
            <v>残疾人,建档立卡贫困户,其他</v>
          </cell>
          <cell r="H98" t="str">
            <v>福建省三明市三元区列东街道东安社区居民委员会</v>
          </cell>
          <cell r="I98" t="str">
            <v>翁墩新一村公租房-翁墩新一村公租房</v>
          </cell>
          <cell r="J98">
            <v>9</v>
          </cell>
          <cell r="K98" t="str">
            <v>翁墩新一村公租房</v>
          </cell>
          <cell r="L98" t="str">
            <v>23幢</v>
          </cell>
          <cell r="M98">
            <v>1</v>
          </cell>
          <cell r="N98">
            <v>33</v>
          </cell>
          <cell r="O98">
            <v>3305</v>
          </cell>
          <cell r="P98" t="str">
            <v>本市城镇户籍低保住房困难家庭</v>
          </cell>
          <cell r="Q98">
            <v>3</v>
          </cell>
          <cell r="R98" t="str">
            <v>公租房</v>
          </cell>
          <cell r="S98">
            <v>11</v>
          </cell>
          <cell r="T98">
            <v>49.6</v>
          </cell>
        </row>
        <row r="98">
          <cell r="V98" t="str">
            <v>2023-12-20 11:35:26</v>
          </cell>
          <cell r="W98" t="str">
            <v>2024-01-01 00:00:00</v>
          </cell>
          <cell r="X98" t="str">
            <v>2024-12-31 00:00:00</v>
          </cell>
          <cell r="Y98" t="str">
            <v>2024-12-31 00:00:00</v>
          </cell>
          <cell r="Z98" t="str">
            <v>350404202312201901</v>
          </cell>
          <cell r="AA98" t="str">
            <v>待执行</v>
          </cell>
          <cell r="AB98" t="str">
            <v>徐金凤</v>
          </cell>
          <cell r="AC98" t="str">
            <v>350427196701130043 </v>
          </cell>
          <cell r="AD98" t="str">
            <v>陈文钰</v>
          </cell>
          <cell r="AE98" t="str">
            <v>350402199905014016 </v>
          </cell>
          <cell r="AF98" t="str">
            <v>子女</v>
          </cell>
        </row>
        <row r="98">
          <cell r="AJ98" t="str">
            <v>市区装数</v>
          </cell>
        </row>
        <row r="98">
          <cell r="AL98" t="str">
            <v>数据导入</v>
          </cell>
        </row>
        <row r="98">
          <cell r="AU98" t="str">
            <v>一室一厅</v>
          </cell>
        </row>
        <row r="99">
          <cell r="B99" t="str">
            <v>詹跃昆</v>
          </cell>
          <cell r="C99" t="str">
            <v>350402197010102016</v>
          </cell>
          <cell r="D99" t="str">
            <v>350402197010102016 </v>
          </cell>
          <cell r="E99">
            <v>3</v>
          </cell>
          <cell r="F99" t="str">
            <v>13859408312</v>
          </cell>
          <cell r="G99" t="str">
            <v>其他,其他</v>
          </cell>
          <cell r="H99" t="str">
            <v>福建省三明市三元区列东街道四路社区居民委员会</v>
          </cell>
          <cell r="I99" t="str">
            <v>翁墩新一村公租房-翁墩新一村公租房</v>
          </cell>
          <cell r="J99">
            <v>9</v>
          </cell>
          <cell r="K99" t="str">
            <v>翁墩新一村公租房</v>
          </cell>
          <cell r="L99" t="str">
            <v>23幢</v>
          </cell>
          <cell r="M99">
            <v>1</v>
          </cell>
          <cell r="N99">
            <v>1</v>
          </cell>
          <cell r="O99">
            <v>101</v>
          </cell>
          <cell r="P99" t="str">
            <v>本市城镇户籍低收入住房困难家庭</v>
          </cell>
          <cell r="Q99">
            <v>3</v>
          </cell>
          <cell r="R99" t="str">
            <v>公租房</v>
          </cell>
          <cell r="S99">
            <v>198.7</v>
          </cell>
          <cell r="T99">
            <v>47.3</v>
          </cell>
        </row>
        <row r="99">
          <cell r="V99" t="str">
            <v>2023-12-20 11:34:09</v>
          </cell>
          <cell r="W99" t="str">
            <v>2024-01-01 00:00:00</v>
          </cell>
          <cell r="X99" t="str">
            <v>2024-12-31 00:00:00</v>
          </cell>
          <cell r="Y99" t="str">
            <v>2024-12-31 00:00:00</v>
          </cell>
          <cell r="Z99" t="str">
            <v>350404202312201893</v>
          </cell>
          <cell r="AA99" t="str">
            <v>待执行</v>
          </cell>
          <cell r="AB99" t="str">
            <v>吴宜星</v>
          </cell>
          <cell r="AC99" t="str">
            <v>350403196901192029 </v>
          </cell>
          <cell r="AD99" t="str">
            <v>詹思雨</v>
          </cell>
          <cell r="AE99" t="str">
            <v>350403200709061028 </v>
          </cell>
          <cell r="AF99" t="str">
            <v>子女</v>
          </cell>
        </row>
        <row r="99">
          <cell r="AJ99" t="str">
            <v>市区装数</v>
          </cell>
        </row>
        <row r="99">
          <cell r="AL99" t="str">
            <v>数据导入</v>
          </cell>
        </row>
        <row r="99">
          <cell r="AU99" t="str">
            <v>一室一厅</v>
          </cell>
        </row>
        <row r="100">
          <cell r="B100" t="str">
            <v>张祖勤</v>
          </cell>
          <cell r="C100" t="str">
            <v>350402197008206051</v>
          </cell>
          <cell r="D100" t="str">
            <v>350402197008206051 </v>
          </cell>
          <cell r="E100">
            <v>2</v>
          </cell>
          <cell r="F100" t="str">
            <v>13385090246</v>
          </cell>
          <cell r="G100" t="str">
            <v>其他</v>
          </cell>
          <cell r="H100" t="str">
            <v>福建省三明市三元区洋溪镇上街村村民委员会</v>
          </cell>
          <cell r="I100" t="str">
            <v>翁墩新一村公租房-翁墩新一村公租房</v>
          </cell>
          <cell r="J100">
            <v>9</v>
          </cell>
          <cell r="K100" t="str">
            <v>翁墩新一村公租房</v>
          </cell>
          <cell r="L100" t="str">
            <v>23幢</v>
          </cell>
          <cell r="M100">
            <v>1</v>
          </cell>
          <cell r="N100">
            <v>3</v>
          </cell>
          <cell r="O100">
            <v>304</v>
          </cell>
          <cell r="P100" t="str">
            <v>本市城镇户籍低收入住房困难家庭</v>
          </cell>
          <cell r="Q100">
            <v>2</v>
          </cell>
          <cell r="R100" t="str">
            <v>公租房</v>
          </cell>
          <cell r="S100">
            <v>83</v>
          </cell>
          <cell r="T100">
            <v>49.6</v>
          </cell>
        </row>
        <row r="100">
          <cell r="V100" t="str">
            <v>2023-12-20 11:33:42</v>
          </cell>
          <cell r="W100" t="str">
            <v>2024-01-01 00:00:00</v>
          </cell>
          <cell r="X100" t="str">
            <v>2024-12-31 00:00:00</v>
          </cell>
          <cell r="Y100" t="str">
            <v>2024-12-31 00:00:00</v>
          </cell>
          <cell r="Z100" t="str">
            <v>350404202312201890</v>
          </cell>
          <cell r="AA100" t="str">
            <v>待执行</v>
          </cell>
        </row>
        <row r="100">
          <cell r="AD100" t="str">
            <v>张德毅</v>
          </cell>
          <cell r="AE100" t="str">
            <v>350402200305076016 </v>
          </cell>
          <cell r="AF100" t="str">
            <v>子女</v>
          </cell>
        </row>
        <row r="100">
          <cell r="AJ100" t="str">
            <v>市区装数</v>
          </cell>
        </row>
        <row r="100">
          <cell r="AL100" t="str">
            <v>数据导入</v>
          </cell>
        </row>
        <row r="100">
          <cell r="AU100" t="str">
            <v>一室一厅</v>
          </cell>
        </row>
        <row r="101">
          <cell r="B101" t="str">
            <v>李建兰</v>
          </cell>
          <cell r="C101" t="str">
            <v>350402196811232027</v>
          </cell>
          <cell r="D101" t="str">
            <v>350402196811232027 </v>
          </cell>
          <cell r="E101">
            <v>1</v>
          </cell>
          <cell r="F101" t="str">
            <v>13666976737</v>
          </cell>
          <cell r="G101" t="str">
            <v>其他</v>
          </cell>
          <cell r="H101" t="str">
            <v>福建省三明市三元区列西街道北山社区居民委员会</v>
          </cell>
          <cell r="I101" t="str">
            <v>翁墩新一村公租房-翁墩新一村公租房</v>
          </cell>
          <cell r="J101">
            <v>9</v>
          </cell>
          <cell r="K101" t="str">
            <v>翁墩新一村公租房</v>
          </cell>
          <cell r="L101" t="str">
            <v>22幢</v>
          </cell>
          <cell r="M101">
            <v>1</v>
          </cell>
          <cell r="N101">
            <v>7</v>
          </cell>
          <cell r="O101">
            <v>706</v>
          </cell>
          <cell r="P101" t="str">
            <v>本市城镇户籍低收入住房困难家庭</v>
          </cell>
          <cell r="Q101">
            <v>1</v>
          </cell>
          <cell r="R101" t="str">
            <v>公租房</v>
          </cell>
          <cell r="S101">
            <v>101</v>
          </cell>
          <cell r="T101">
            <v>49.6</v>
          </cell>
        </row>
        <row r="101">
          <cell r="V101" t="str">
            <v>2023-12-20 11:26:33</v>
          </cell>
          <cell r="W101" t="str">
            <v>2024-01-01 00:00:00</v>
          </cell>
          <cell r="X101" t="str">
            <v>2024-12-31 00:00:00</v>
          </cell>
          <cell r="Y101" t="str">
            <v>2024-12-31 00:00:00</v>
          </cell>
          <cell r="Z101" t="str">
            <v>350404202312201807</v>
          </cell>
          <cell r="AA101" t="str">
            <v>待执行</v>
          </cell>
        </row>
        <row r="101">
          <cell r="AJ101" t="str">
            <v>市区装数</v>
          </cell>
        </row>
        <row r="101">
          <cell r="AL101" t="str">
            <v>数据导入</v>
          </cell>
        </row>
        <row r="101">
          <cell r="AU101" t="str">
            <v>一室一厅</v>
          </cell>
        </row>
        <row r="102">
          <cell r="B102" t="str">
            <v>董瑛</v>
          </cell>
          <cell r="C102" t="str">
            <v>350402196804010020</v>
          </cell>
          <cell r="D102" t="str">
            <v>350402196804010020 </v>
          </cell>
          <cell r="E102">
            <v>1</v>
          </cell>
          <cell r="F102" t="str">
            <v>13559098578</v>
          </cell>
          <cell r="G102" t="str">
            <v>其他</v>
          </cell>
          <cell r="H102" t="str">
            <v>福建省三明市三元区列东街道二路社区居民委员会</v>
          </cell>
          <cell r="I102" t="str">
            <v>翁墩新一村公租房-翁墩新一村公租房</v>
          </cell>
          <cell r="J102">
            <v>9</v>
          </cell>
          <cell r="K102" t="str">
            <v>翁墩新一村公租房</v>
          </cell>
          <cell r="L102" t="str">
            <v>23幢</v>
          </cell>
          <cell r="M102">
            <v>1</v>
          </cell>
          <cell r="N102">
            <v>31</v>
          </cell>
          <cell r="O102">
            <v>3107</v>
          </cell>
          <cell r="P102" t="str">
            <v>本市城镇户籍中等偏下收入住房困难家庭</v>
          </cell>
          <cell r="Q102">
            <v>1</v>
          </cell>
          <cell r="R102" t="str">
            <v>公租房</v>
          </cell>
          <cell r="S102">
            <v>208.3</v>
          </cell>
          <cell r="T102">
            <v>49.6</v>
          </cell>
        </row>
        <row r="102">
          <cell r="V102" t="str">
            <v>2023-12-20 11:25:51</v>
          </cell>
          <cell r="W102" t="str">
            <v>2024-01-01 00:00:00</v>
          </cell>
          <cell r="X102" t="str">
            <v>2024-12-31 00:00:00</v>
          </cell>
          <cell r="Y102" t="str">
            <v>2024-12-31 00:00:00</v>
          </cell>
          <cell r="Z102" t="str">
            <v>350404202312201801</v>
          </cell>
          <cell r="AA102" t="str">
            <v>待执行</v>
          </cell>
        </row>
        <row r="102">
          <cell r="AJ102" t="str">
            <v>市区装数</v>
          </cell>
        </row>
        <row r="102">
          <cell r="AL102" t="str">
            <v>数据导入</v>
          </cell>
        </row>
        <row r="102">
          <cell r="AU102" t="str">
            <v>一室一厅</v>
          </cell>
        </row>
        <row r="103">
          <cell r="B103" t="str">
            <v>赵月蓉</v>
          </cell>
          <cell r="C103" t="str">
            <v>350403197608252023</v>
          </cell>
          <cell r="D103" t="str">
            <v>350403197608252023 </v>
          </cell>
          <cell r="E103">
            <v>1</v>
          </cell>
          <cell r="F103" t="str">
            <v>13559890021</v>
          </cell>
          <cell r="G103" t="str">
            <v>其他</v>
          </cell>
          <cell r="H103" t="str">
            <v>福建省三明市三元区富兴堡街道富文社区居委会</v>
          </cell>
          <cell r="I103" t="str">
            <v>瑞和人家小区公租房-瑞和人家小区公租房</v>
          </cell>
          <cell r="J103">
            <v>10</v>
          </cell>
          <cell r="K103" t="str">
            <v>瑞和人家小区公租房</v>
          </cell>
          <cell r="L103" t="str">
            <v>312幢</v>
          </cell>
          <cell r="M103">
            <v>1</v>
          </cell>
          <cell r="N103">
            <v>3</v>
          </cell>
          <cell r="O103">
            <v>301</v>
          </cell>
          <cell r="P103" t="str">
            <v>本市城镇户籍中等偏下收入住房困难家庭</v>
          </cell>
          <cell r="Q103">
            <v>1</v>
          </cell>
          <cell r="R103" t="str">
            <v>公租房</v>
          </cell>
          <cell r="S103">
            <v>251.5</v>
          </cell>
          <cell r="T103">
            <v>38.1</v>
          </cell>
        </row>
        <row r="103">
          <cell r="V103" t="str">
            <v>2023-12-20 11:25:14</v>
          </cell>
          <cell r="W103" t="str">
            <v>2024-01-01 00:00:00</v>
          </cell>
          <cell r="X103" t="str">
            <v>2024-12-31 00:00:00</v>
          </cell>
          <cell r="Y103" t="str">
            <v>2024-12-31 00:00:00</v>
          </cell>
          <cell r="Z103" t="str">
            <v>350404202312201793</v>
          </cell>
          <cell r="AA103" t="str">
            <v>待执行</v>
          </cell>
        </row>
        <row r="103">
          <cell r="AJ103" t="str">
            <v>市区装数</v>
          </cell>
        </row>
        <row r="103">
          <cell r="AL103" t="str">
            <v>数据导入</v>
          </cell>
        </row>
        <row r="103">
          <cell r="AU103" t="str">
            <v>单间配套</v>
          </cell>
        </row>
        <row r="104">
          <cell r="B104" t="str">
            <v>卢家利</v>
          </cell>
          <cell r="C104" t="str">
            <v>350402196506222025</v>
          </cell>
          <cell r="D104" t="str">
            <v>350402196506222025 </v>
          </cell>
          <cell r="E104">
            <v>1</v>
          </cell>
          <cell r="F104" t="str">
            <v>13559889183</v>
          </cell>
          <cell r="G104" t="str">
            <v>其他</v>
          </cell>
          <cell r="H104" t="str">
            <v>福建省三明市三元区列西街道富华社区居民委员会</v>
          </cell>
          <cell r="I104" t="str">
            <v>翁墩新一村公租房-翁墩新一村公租房</v>
          </cell>
          <cell r="J104">
            <v>9</v>
          </cell>
          <cell r="K104" t="str">
            <v>翁墩新一村公租房</v>
          </cell>
          <cell r="L104" t="str">
            <v>23幢</v>
          </cell>
          <cell r="M104">
            <v>1</v>
          </cell>
          <cell r="N104">
            <v>6</v>
          </cell>
          <cell r="O104">
            <v>602</v>
          </cell>
          <cell r="P104" t="str">
            <v>本市城镇户籍低收入住房困难家庭</v>
          </cell>
          <cell r="Q104">
            <v>1</v>
          </cell>
          <cell r="R104" t="str">
            <v>公租房</v>
          </cell>
          <cell r="S104">
            <v>101</v>
          </cell>
          <cell r="T104">
            <v>49.6</v>
          </cell>
        </row>
        <row r="104">
          <cell r="V104" t="str">
            <v>2023-12-20 11:24:40</v>
          </cell>
          <cell r="W104" t="str">
            <v>2024-01-01 00:00:00</v>
          </cell>
          <cell r="X104" t="str">
            <v>2024-12-31 00:00:00</v>
          </cell>
          <cell r="Y104" t="str">
            <v>2024-12-31 00:00:00</v>
          </cell>
          <cell r="Z104" t="str">
            <v>350404202312201789</v>
          </cell>
          <cell r="AA104" t="str">
            <v>待执行</v>
          </cell>
        </row>
        <row r="104">
          <cell r="AJ104" t="str">
            <v>市区装数</v>
          </cell>
        </row>
        <row r="104">
          <cell r="AL104" t="str">
            <v>数据导入</v>
          </cell>
        </row>
        <row r="104">
          <cell r="AU104" t="str">
            <v>一室一厅</v>
          </cell>
        </row>
        <row r="105">
          <cell r="B105" t="str">
            <v>马光浩</v>
          </cell>
          <cell r="C105" t="str">
            <v>350402196402120016</v>
          </cell>
          <cell r="D105" t="str">
            <v>350402196402120016 </v>
          </cell>
          <cell r="E105">
            <v>1</v>
          </cell>
          <cell r="F105" t="str">
            <v>13123065317</v>
          </cell>
          <cell r="G105" t="str">
            <v>其他</v>
          </cell>
          <cell r="H105" t="str">
            <v>福建省三明市三元区列东街道三路社区居民委员会</v>
          </cell>
          <cell r="I105" t="str">
            <v>翁墩新一村公租房-翁墩新一村公租房</v>
          </cell>
          <cell r="J105">
            <v>9</v>
          </cell>
          <cell r="K105" t="str">
            <v>翁墩新一村公租房</v>
          </cell>
          <cell r="L105" t="str">
            <v>22幢</v>
          </cell>
          <cell r="M105">
            <v>1</v>
          </cell>
          <cell r="N105">
            <v>27</v>
          </cell>
          <cell r="O105">
            <v>2708</v>
          </cell>
          <cell r="P105" t="str">
            <v>本市城镇户籍低保住房困难家庭</v>
          </cell>
          <cell r="Q105">
            <v>1</v>
          </cell>
          <cell r="R105" t="str">
            <v>公租房</v>
          </cell>
          <cell r="S105">
            <v>77.5</v>
          </cell>
          <cell r="T105">
            <v>47.3</v>
          </cell>
        </row>
        <row r="105">
          <cell r="V105" t="str">
            <v>2023-12-20 11:24:04</v>
          </cell>
          <cell r="W105" t="str">
            <v>2024-01-01 00:00:00</v>
          </cell>
          <cell r="X105" t="str">
            <v>2024-12-31 00:00:00</v>
          </cell>
          <cell r="Y105" t="str">
            <v>2024-12-31 00:00:00</v>
          </cell>
          <cell r="Z105" t="str">
            <v>350404202312201786</v>
          </cell>
          <cell r="AA105" t="str">
            <v>待执行</v>
          </cell>
        </row>
        <row r="105">
          <cell r="AJ105" t="str">
            <v>市区装数</v>
          </cell>
        </row>
        <row r="105">
          <cell r="AL105" t="str">
            <v>数据导入</v>
          </cell>
        </row>
        <row r="105">
          <cell r="AU105" t="str">
            <v>一室一厅</v>
          </cell>
        </row>
        <row r="106">
          <cell r="B106" t="str">
            <v>高鸿</v>
          </cell>
          <cell r="C106" t="str">
            <v>350402196211160015</v>
          </cell>
          <cell r="D106" t="str">
            <v>350402196211160015 </v>
          </cell>
          <cell r="E106">
            <v>3</v>
          </cell>
          <cell r="F106" t="str">
            <v>13313808417</v>
          </cell>
          <cell r="G106" t="str">
            <v>60岁以上老人,残疾人,其他,其他</v>
          </cell>
          <cell r="H106" t="str">
            <v>福建省三明市三元区列东街道崇桂社区居民委员会</v>
          </cell>
          <cell r="I106" t="str">
            <v>翁墩新一村公租房-翁墩新一村公租房</v>
          </cell>
          <cell r="J106">
            <v>9</v>
          </cell>
          <cell r="K106" t="str">
            <v>翁墩新一村公租房</v>
          </cell>
          <cell r="L106" t="str">
            <v>23幢</v>
          </cell>
          <cell r="M106">
            <v>1</v>
          </cell>
          <cell r="N106">
            <v>14</v>
          </cell>
          <cell r="O106">
            <v>1402</v>
          </cell>
          <cell r="P106" t="str">
            <v>本市城镇户籍低收入住房困难家庭</v>
          </cell>
          <cell r="Q106">
            <v>3</v>
          </cell>
          <cell r="R106" t="str">
            <v>公租房</v>
          </cell>
          <cell r="S106">
            <v>65</v>
          </cell>
          <cell r="T106">
            <v>49.6</v>
          </cell>
        </row>
        <row r="106">
          <cell r="V106" t="str">
            <v>2023-12-20 11:23:36</v>
          </cell>
          <cell r="W106" t="str">
            <v>2024-01-01 00:00:00</v>
          </cell>
          <cell r="X106" t="str">
            <v>2024-12-31 00:00:00</v>
          </cell>
          <cell r="Y106" t="str">
            <v>2024-12-31 00:00:00</v>
          </cell>
          <cell r="Z106" t="str">
            <v>350404202312201781</v>
          </cell>
          <cell r="AA106" t="str">
            <v>待执行</v>
          </cell>
          <cell r="AB106" t="str">
            <v>李菊兰</v>
          </cell>
          <cell r="AC106" t="str">
            <v>350421197009280025 </v>
          </cell>
          <cell r="AD106" t="str">
            <v>高俊斌</v>
          </cell>
          <cell r="AE106" t="str">
            <v>350402200601070014 </v>
          </cell>
          <cell r="AF106" t="str">
            <v>子女</v>
          </cell>
        </row>
        <row r="106">
          <cell r="AJ106" t="str">
            <v>市区装数</v>
          </cell>
        </row>
        <row r="106">
          <cell r="AL106" t="str">
            <v>数据导入</v>
          </cell>
        </row>
        <row r="106">
          <cell r="AU106" t="str">
            <v>一室一厅</v>
          </cell>
        </row>
        <row r="107">
          <cell r="B107" t="str">
            <v>张宝珍</v>
          </cell>
          <cell r="C107" t="str">
            <v>350403196911121021</v>
          </cell>
          <cell r="D107" t="str">
            <v>350403196911121021 </v>
          </cell>
          <cell r="E107">
            <v>1</v>
          </cell>
          <cell r="F107" t="str">
            <v>18759838676</v>
          </cell>
          <cell r="G107" t="str">
            <v>其他</v>
          </cell>
          <cell r="H107" t="str">
            <v>福建省三明市三元区白沙街道群二社区居委会</v>
          </cell>
          <cell r="I107" t="str">
            <v>海西金属市场二期公租房-海西金属市场二期公租房</v>
          </cell>
          <cell r="J107">
            <v>12</v>
          </cell>
          <cell r="K107" t="str">
            <v>海西金属市场二期公租房</v>
          </cell>
          <cell r="L107" t="str">
            <v>5幢</v>
          </cell>
          <cell r="M107">
            <v>1</v>
          </cell>
          <cell r="N107">
            <v>10</v>
          </cell>
          <cell r="O107">
            <v>1002</v>
          </cell>
          <cell r="P107" t="str">
            <v>本市城镇户籍低收入住房困难家庭</v>
          </cell>
          <cell r="Q107">
            <v>1</v>
          </cell>
          <cell r="R107" t="str">
            <v>公租房</v>
          </cell>
          <cell r="S107">
            <v>179.6</v>
          </cell>
          <cell r="T107">
            <v>49.9</v>
          </cell>
        </row>
        <row r="107">
          <cell r="V107" t="str">
            <v>2023-12-20 11:23:07</v>
          </cell>
          <cell r="W107" t="str">
            <v>2024-01-01 00:00:00</v>
          </cell>
          <cell r="X107" t="str">
            <v>2024-12-31 00:00:00</v>
          </cell>
          <cell r="Y107" t="str">
            <v>2024-12-31 00:00:00</v>
          </cell>
          <cell r="Z107" t="str">
            <v>350404202312201776</v>
          </cell>
          <cell r="AA107" t="str">
            <v>待执行</v>
          </cell>
        </row>
        <row r="107">
          <cell r="AJ107" t="str">
            <v>市区装数</v>
          </cell>
        </row>
        <row r="107">
          <cell r="AL107" t="str">
            <v>数据导入</v>
          </cell>
        </row>
        <row r="107">
          <cell r="AU107" t="str">
            <v>两室一厅</v>
          </cell>
        </row>
        <row r="108">
          <cell r="B108" t="str">
            <v>赵印生</v>
          </cell>
          <cell r="C108" t="str">
            <v>350402193807162018</v>
          </cell>
          <cell r="D108" t="str">
            <v>350402193807162018 </v>
          </cell>
          <cell r="E108">
            <v>2</v>
          </cell>
          <cell r="F108" t="str">
            <v>13559892941</v>
          </cell>
          <cell r="G108" t="str">
            <v>60岁以上老人,其他</v>
          </cell>
          <cell r="H108" t="str">
            <v>福建省三明市三元区列西街道中台社区居民委员会</v>
          </cell>
          <cell r="I108" t="str">
            <v>海西金属市场二期公租房-海西金属市场二期公租房</v>
          </cell>
          <cell r="J108">
            <v>12</v>
          </cell>
          <cell r="K108" t="str">
            <v>海西金属市场二期公租房</v>
          </cell>
          <cell r="L108" t="str">
            <v>5幢</v>
          </cell>
          <cell r="M108">
            <v>1</v>
          </cell>
          <cell r="N108">
            <v>9</v>
          </cell>
          <cell r="O108">
            <v>904</v>
          </cell>
          <cell r="P108" t="str">
            <v>本市城镇户籍低收入住房困难家庭</v>
          </cell>
          <cell r="Q108">
            <v>2</v>
          </cell>
          <cell r="R108" t="str">
            <v>公租房</v>
          </cell>
          <cell r="S108">
            <v>83.7</v>
          </cell>
          <cell r="T108">
            <v>49.87</v>
          </cell>
        </row>
        <row r="108">
          <cell r="V108" t="str">
            <v>2023-12-20 11:22:29</v>
          </cell>
          <cell r="W108" t="str">
            <v>2024-01-01 00:00:00</v>
          </cell>
          <cell r="X108" t="str">
            <v>2024-12-31 00:00:00</v>
          </cell>
          <cell r="Y108" t="str">
            <v>2024-12-31 00:00:00</v>
          </cell>
          <cell r="Z108" t="str">
            <v>350404202312201766</v>
          </cell>
          <cell r="AA108" t="str">
            <v>待执行</v>
          </cell>
          <cell r="AB108" t="str">
            <v>虞春荣</v>
          </cell>
          <cell r="AC108" t="str">
            <v>350402193401192022 </v>
          </cell>
        </row>
        <row r="108">
          <cell r="AJ108" t="str">
            <v>市区装数</v>
          </cell>
        </row>
        <row r="108">
          <cell r="AL108" t="str">
            <v>数据导入</v>
          </cell>
        </row>
        <row r="108">
          <cell r="AU108" t="str">
            <v>两室一厅</v>
          </cell>
        </row>
        <row r="109">
          <cell r="B109" t="str">
            <v>高清治</v>
          </cell>
          <cell r="C109" t="str">
            <v>350126197605130918</v>
          </cell>
          <cell r="D109" t="str">
            <v>350126197605130918 </v>
          </cell>
          <cell r="E109">
            <v>1</v>
          </cell>
          <cell r="F109" t="str">
            <v>13507560060</v>
          </cell>
          <cell r="G109" t="str">
            <v>其他</v>
          </cell>
          <cell r="H109" t="str">
            <v>福建省三明市三元区列西街道富华社区居民委员会</v>
          </cell>
          <cell r="I109" t="str">
            <v>海西金属市场二期公租房-海西金属市场二期公租房</v>
          </cell>
          <cell r="J109">
            <v>12</v>
          </cell>
          <cell r="K109" t="str">
            <v>海西金属市场二期公租房</v>
          </cell>
          <cell r="L109" t="str">
            <v>3幢</v>
          </cell>
          <cell r="M109">
            <v>1</v>
          </cell>
          <cell r="N109">
            <v>8</v>
          </cell>
          <cell r="O109">
            <v>806</v>
          </cell>
          <cell r="P109" t="str">
            <v>本市城镇户籍低收入住房困难家庭</v>
          </cell>
          <cell r="Q109">
            <v>1</v>
          </cell>
          <cell r="R109" t="str">
            <v>公租房</v>
          </cell>
          <cell r="S109">
            <v>101.8</v>
          </cell>
          <cell r="T109">
            <v>49.9</v>
          </cell>
        </row>
        <row r="109">
          <cell r="V109" t="str">
            <v>2023-12-20 11:22:02</v>
          </cell>
          <cell r="W109" t="str">
            <v>2024-01-01 00:00:00</v>
          </cell>
          <cell r="X109" t="str">
            <v>2024-12-31 00:00:00</v>
          </cell>
          <cell r="Y109" t="str">
            <v>2024-12-31 00:00:00</v>
          </cell>
          <cell r="Z109" t="str">
            <v>350404202312201759</v>
          </cell>
          <cell r="AA109" t="str">
            <v>待执行</v>
          </cell>
        </row>
        <row r="109">
          <cell r="AJ109" t="str">
            <v>市区装数</v>
          </cell>
        </row>
        <row r="109">
          <cell r="AL109" t="str">
            <v>数据导入</v>
          </cell>
        </row>
        <row r="109">
          <cell r="AU109" t="str">
            <v>两室一厅</v>
          </cell>
        </row>
        <row r="110">
          <cell r="B110" t="str">
            <v>黄志钢</v>
          </cell>
          <cell r="C110" t="str">
            <v>350403197707193014</v>
          </cell>
          <cell r="D110" t="str">
            <v>350403197707193014 </v>
          </cell>
          <cell r="E110">
            <v>1</v>
          </cell>
          <cell r="F110" t="str">
            <v>13365051825</v>
          </cell>
          <cell r="G110" t="str">
            <v>其他</v>
          </cell>
          <cell r="H110" t="str">
            <v>福建省三明市三元区荆西街道荆西社区居委会</v>
          </cell>
          <cell r="I110" t="str">
            <v>海西金属市场一期公租房-海西金属市场一期公租房</v>
          </cell>
          <cell r="J110">
            <v>12</v>
          </cell>
          <cell r="K110" t="str">
            <v>海西金属市场一期公租房</v>
          </cell>
          <cell r="L110" t="str">
            <v>2幢</v>
          </cell>
          <cell r="M110">
            <v>1</v>
          </cell>
          <cell r="N110">
            <v>7</v>
          </cell>
          <cell r="O110">
            <v>705</v>
          </cell>
          <cell r="P110" t="str">
            <v>本市城镇户籍低收入住房困难家庭</v>
          </cell>
          <cell r="Q110">
            <v>1</v>
          </cell>
          <cell r="R110" t="str">
            <v>公租房</v>
          </cell>
          <cell r="S110">
            <v>124.8</v>
          </cell>
          <cell r="T110">
            <v>59.48</v>
          </cell>
        </row>
        <row r="110">
          <cell r="V110" t="str">
            <v>2023-12-20 11:21:28</v>
          </cell>
          <cell r="W110" t="str">
            <v>2024-01-01 00:00:00</v>
          </cell>
          <cell r="X110" t="str">
            <v>2024-12-31 00:00:00</v>
          </cell>
          <cell r="Y110" t="str">
            <v>2024-12-31 00:00:00</v>
          </cell>
          <cell r="Z110" t="str">
            <v>350404202312201751</v>
          </cell>
          <cell r="AA110" t="str">
            <v>待执行</v>
          </cell>
        </row>
        <row r="110">
          <cell r="AJ110" t="str">
            <v>市区装数</v>
          </cell>
        </row>
        <row r="110">
          <cell r="AL110" t="str">
            <v>数据导入</v>
          </cell>
        </row>
        <row r="110">
          <cell r="AU110" t="str">
            <v>两室一厅</v>
          </cell>
        </row>
        <row r="111">
          <cell r="B111" t="str">
            <v>刘金章</v>
          </cell>
          <cell r="C111" t="str">
            <v>350524197005237710</v>
          </cell>
          <cell r="D111" t="str">
            <v>350524197005237710 </v>
          </cell>
          <cell r="E111">
            <v>2</v>
          </cell>
          <cell r="F111" t="str">
            <v>15960953063</v>
          </cell>
          <cell r="G111" t="str">
            <v>其他</v>
          </cell>
          <cell r="H111" t="str">
            <v>福建省三明市三元区徐碧街道北门社区居民委员会</v>
          </cell>
          <cell r="I111" t="str">
            <v>瑞和人家小区公租房-瑞和人家小区公租房</v>
          </cell>
          <cell r="J111">
            <v>10</v>
          </cell>
          <cell r="K111" t="str">
            <v>瑞和人家小区公租房</v>
          </cell>
          <cell r="L111" t="str">
            <v>312幢</v>
          </cell>
          <cell r="M111">
            <v>1</v>
          </cell>
          <cell r="N111">
            <v>3</v>
          </cell>
          <cell r="O111">
            <v>302</v>
          </cell>
          <cell r="P111" t="str">
            <v>本市城镇户籍低收入住房困难家庭</v>
          </cell>
          <cell r="Q111">
            <v>2</v>
          </cell>
          <cell r="R111" t="str">
            <v>公租房</v>
          </cell>
          <cell r="S111">
            <v>55.7</v>
          </cell>
          <cell r="T111">
            <v>38.21</v>
          </cell>
        </row>
        <row r="111">
          <cell r="V111" t="str">
            <v>2023-12-20 11:20:37</v>
          </cell>
          <cell r="W111" t="str">
            <v>2024-01-01 00:00:00</v>
          </cell>
          <cell r="X111" t="str">
            <v>2024-12-31 00:00:00</v>
          </cell>
          <cell r="Y111" t="str">
            <v>2024-12-31 00:00:00</v>
          </cell>
          <cell r="Z111" t="str">
            <v>350404202312201738</v>
          </cell>
          <cell r="AA111" t="str">
            <v>待执行</v>
          </cell>
          <cell r="AB111" t="str">
            <v>李宝珍</v>
          </cell>
          <cell r="AC111" t="str">
            <v>35052419690908154X </v>
          </cell>
        </row>
        <row r="111">
          <cell r="AJ111" t="str">
            <v>市区装数</v>
          </cell>
        </row>
        <row r="111">
          <cell r="AL111" t="str">
            <v>数据导入</v>
          </cell>
        </row>
        <row r="111">
          <cell r="AU111" t="str">
            <v>单间配套</v>
          </cell>
        </row>
        <row r="112">
          <cell r="B112" t="str">
            <v>赵建龙</v>
          </cell>
          <cell r="C112" t="str">
            <v>350403196209091053</v>
          </cell>
          <cell r="D112" t="str">
            <v>350403196209091053 </v>
          </cell>
          <cell r="E112">
            <v>1</v>
          </cell>
          <cell r="F112" t="str">
            <v>18750882106</v>
          </cell>
          <cell r="G112" t="str">
            <v>60岁以上老人,其他</v>
          </cell>
          <cell r="H112" t="str">
            <v>福建省三明市三元区白沙街道群二社区居委会</v>
          </cell>
          <cell r="I112" t="str">
            <v>乳牛场公租房-乳牛场公租房</v>
          </cell>
          <cell r="J112">
            <v>7</v>
          </cell>
          <cell r="K112" t="str">
            <v>乳牛场公租房</v>
          </cell>
          <cell r="L112" t="str">
            <v>4幢</v>
          </cell>
          <cell r="M112">
            <v>1</v>
          </cell>
          <cell r="N112">
            <v>9</v>
          </cell>
          <cell r="O112">
            <v>903</v>
          </cell>
          <cell r="P112" t="str">
            <v>本市城镇户籍中等偏下收入住房困难家庭</v>
          </cell>
          <cell r="Q112">
            <v>1</v>
          </cell>
          <cell r="R112" t="str">
            <v>公租房</v>
          </cell>
          <cell r="S112">
            <v>337</v>
          </cell>
          <cell r="T112">
            <v>74.88</v>
          </cell>
        </row>
        <row r="112">
          <cell r="V112" t="str">
            <v>2023-12-20 11:20:04</v>
          </cell>
          <cell r="W112" t="str">
            <v>2024-01-01 00:00:00</v>
          </cell>
          <cell r="X112" t="str">
            <v>2024-12-31 00:00:00</v>
          </cell>
          <cell r="Y112" t="str">
            <v>2024-12-31 00:00:00</v>
          </cell>
          <cell r="Z112" t="str">
            <v>350404202312201730</v>
          </cell>
          <cell r="AA112" t="str">
            <v>待执行</v>
          </cell>
        </row>
        <row r="112">
          <cell r="AJ112" t="str">
            <v>市区装数</v>
          </cell>
        </row>
        <row r="112">
          <cell r="AL112" t="str">
            <v>数据导入</v>
          </cell>
        </row>
        <row r="112">
          <cell r="AU112" t="str">
            <v>两室一厅</v>
          </cell>
        </row>
        <row r="113">
          <cell r="B113" t="str">
            <v>范顺森</v>
          </cell>
          <cell r="C113" t="str">
            <v>350403197001105019</v>
          </cell>
          <cell r="D113" t="str">
            <v>350403197001105019 </v>
          </cell>
          <cell r="E113">
            <v>1</v>
          </cell>
          <cell r="F113" t="str">
            <v>15080556279</v>
          </cell>
          <cell r="G113" t="str">
            <v>其他</v>
          </cell>
          <cell r="H113" t="str">
            <v>福建省三明市三元区莘口镇杉口居委会</v>
          </cell>
          <cell r="I113" t="str">
            <v>海西金属市场一期公租房-海西金属市场一期公租房</v>
          </cell>
          <cell r="J113">
            <v>12</v>
          </cell>
          <cell r="K113" t="str">
            <v>海西金属市场一期公租房</v>
          </cell>
          <cell r="L113" t="str">
            <v>1幢</v>
          </cell>
          <cell r="M113">
            <v>1</v>
          </cell>
          <cell r="N113">
            <v>12</v>
          </cell>
          <cell r="O113">
            <v>1201</v>
          </cell>
          <cell r="P113" t="str">
            <v>本市城镇户籍低收入住房困难家庭</v>
          </cell>
          <cell r="Q113">
            <v>1</v>
          </cell>
          <cell r="R113" t="str">
            <v>公租房</v>
          </cell>
          <cell r="S113">
            <v>178</v>
          </cell>
          <cell r="T113">
            <v>49.44</v>
          </cell>
        </row>
        <row r="113">
          <cell r="V113" t="str">
            <v>2023-12-20 11:19:30</v>
          </cell>
          <cell r="W113" t="str">
            <v>2024-01-01 00:00:00</v>
          </cell>
          <cell r="X113" t="str">
            <v>2024-12-31 00:00:00</v>
          </cell>
          <cell r="Y113" t="str">
            <v>2024-12-31 00:00:00</v>
          </cell>
          <cell r="Z113" t="str">
            <v>350404202312201722</v>
          </cell>
          <cell r="AA113" t="str">
            <v>待执行</v>
          </cell>
        </row>
        <row r="113">
          <cell r="AJ113" t="str">
            <v>市区装数</v>
          </cell>
        </row>
        <row r="113">
          <cell r="AL113" t="str">
            <v>数据导入</v>
          </cell>
        </row>
        <row r="113">
          <cell r="AU113" t="str">
            <v>一室一厅</v>
          </cell>
        </row>
        <row r="114">
          <cell r="B114" t="str">
            <v>张红英</v>
          </cell>
          <cell r="C114" t="str">
            <v>350424196808080024</v>
          </cell>
          <cell r="D114" t="str">
            <v>350424196808080024 </v>
          </cell>
          <cell r="E114">
            <v>2</v>
          </cell>
          <cell r="F114" t="str">
            <v>15959812346</v>
          </cell>
          <cell r="G114" t="str">
            <v>其他</v>
          </cell>
          <cell r="H114" t="str">
            <v>福建省三明市三元区列西街道群英社区居民委员会</v>
          </cell>
          <cell r="I114" t="str">
            <v>海西金属市场一期公租房-海西金属市场一期公租房</v>
          </cell>
          <cell r="J114">
            <v>12</v>
          </cell>
          <cell r="K114" t="str">
            <v>海西金属市场一期公租房</v>
          </cell>
          <cell r="L114" t="str">
            <v>2幢</v>
          </cell>
          <cell r="M114">
            <v>1</v>
          </cell>
          <cell r="N114">
            <v>5</v>
          </cell>
          <cell r="O114">
            <v>501</v>
          </cell>
          <cell r="P114" t="str">
            <v>本市城镇户籍低收入住房困难家庭</v>
          </cell>
          <cell r="Q114">
            <v>2</v>
          </cell>
          <cell r="R114" t="str">
            <v>公租房</v>
          </cell>
          <cell r="S114">
            <v>107.2</v>
          </cell>
          <cell r="T114">
            <v>59.68</v>
          </cell>
        </row>
        <row r="114">
          <cell r="V114" t="str">
            <v>2023-12-20 11:18:51</v>
          </cell>
          <cell r="W114" t="str">
            <v>2024-01-01 00:00:00</v>
          </cell>
          <cell r="X114" t="str">
            <v>2024-12-31 00:00:00</v>
          </cell>
          <cell r="Y114" t="str">
            <v>2024-12-31 00:00:00</v>
          </cell>
          <cell r="Z114" t="str">
            <v>350404202312201711</v>
          </cell>
          <cell r="AA114" t="str">
            <v>待执行</v>
          </cell>
        </row>
        <row r="114">
          <cell r="AD114" t="str">
            <v>张怡</v>
          </cell>
          <cell r="AE114" t="str">
            <v>350402199604152044 </v>
          </cell>
          <cell r="AF114" t="str">
            <v>子女</v>
          </cell>
        </row>
        <row r="114">
          <cell r="AJ114" t="str">
            <v>市区装数</v>
          </cell>
        </row>
        <row r="114">
          <cell r="AL114" t="str">
            <v>数据导入</v>
          </cell>
        </row>
        <row r="114">
          <cell r="AU114" t="str">
            <v>两室一厅</v>
          </cell>
        </row>
        <row r="115">
          <cell r="B115" t="str">
            <v>李二金</v>
          </cell>
          <cell r="C115" t="str">
            <v>352622195011030420</v>
          </cell>
          <cell r="D115" t="str">
            <v>352622195011030420 </v>
          </cell>
          <cell r="E115">
            <v>1</v>
          </cell>
          <cell r="F115" t="str">
            <v>13107901327</v>
          </cell>
          <cell r="G115" t="str">
            <v>60岁以上老人,其他</v>
          </cell>
          <cell r="H115" t="str">
            <v>福建省三明市三元区列东街道江滨社区居民委员会</v>
          </cell>
          <cell r="I115" t="str">
            <v>海西金属市场一期公租房-海西金属市场一期公租房</v>
          </cell>
          <cell r="J115">
            <v>12</v>
          </cell>
          <cell r="K115" t="str">
            <v>海西金属市场一期公租房</v>
          </cell>
          <cell r="L115" t="str">
            <v>1幢</v>
          </cell>
          <cell r="M115">
            <v>1</v>
          </cell>
          <cell r="N115">
            <v>5</v>
          </cell>
          <cell r="O115">
            <v>505</v>
          </cell>
          <cell r="P115" t="str">
            <v>本市城镇户籍低收入住房困难家庭</v>
          </cell>
          <cell r="Q115">
            <v>1</v>
          </cell>
          <cell r="R115" t="str">
            <v>公租房</v>
          </cell>
          <cell r="S115">
            <v>100.3</v>
          </cell>
          <cell r="T115">
            <v>49.29</v>
          </cell>
        </row>
        <row r="115">
          <cell r="V115" t="str">
            <v>2023-12-20 11:18:20</v>
          </cell>
          <cell r="W115" t="str">
            <v>2024-01-01 00:00:00</v>
          </cell>
          <cell r="X115" t="str">
            <v>2024-12-31 00:00:00</v>
          </cell>
          <cell r="Y115" t="str">
            <v>2024-12-31 00:00:00</v>
          </cell>
          <cell r="Z115" t="str">
            <v>350404202312201702</v>
          </cell>
          <cell r="AA115" t="str">
            <v>待执行</v>
          </cell>
        </row>
        <row r="115">
          <cell r="AJ115" t="str">
            <v>市区装数</v>
          </cell>
        </row>
        <row r="115">
          <cell r="AL115" t="str">
            <v>数据导入</v>
          </cell>
        </row>
        <row r="115">
          <cell r="AU115" t="str">
            <v>一室一厅</v>
          </cell>
        </row>
        <row r="116">
          <cell r="B116" t="str">
            <v>常传娥</v>
          </cell>
          <cell r="C116" t="str">
            <v>342422196408204005</v>
          </cell>
          <cell r="D116" t="str">
            <v>342422196408204005 </v>
          </cell>
          <cell r="E116">
            <v>2</v>
          </cell>
          <cell r="F116" t="str">
            <v>13950990053</v>
          </cell>
          <cell r="G116" t="str">
            <v>残疾人,其他</v>
          </cell>
          <cell r="H116" t="str">
            <v>福建省三明市三元区列东街道三路社区居民委员会</v>
          </cell>
          <cell r="I116" t="str">
            <v>海西金属市场一期公租房-海西金属市场一期公租房</v>
          </cell>
          <cell r="J116">
            <v>12</v>
          </cell>
          <cell r="K116" t="str">
            <v>海西金属市场一期公租房</v>
          </cell>
          <cell r="L116" t="str">
            <v>1幢</v>
          </cell>
          <cell r="M116">
            <v>1</v>
          </cell>
          <cell r="N116">
            <v>2</v>
          </cell>
          <cell r="O116">
            <v>201</v>
          </cell>
          <cell r="P116" t="str">
            <v>本市城镇户籍低保住房困难家庭</v>
          </cell>
          <cell r="Q116">
            <v>2</v>
          </cell>
          <cell r="R116" t="str">
            <v>公租房</v>
          </cell>
          <cell r="S116">
            <v>82.7</v>
          </cell>
          <cell r="T116">
            <v>49.44</v>
          </cell>
        </row>
        <row r="116">
          <cell r="V116" t="str">
            <v>2023-12-20 11:17:39</v>
          </cell>
          <cell r="W116" t="str">
            <v>2024-01-01 00:00:00</v>
          </cell>
          <cell r="X116" t="str">
            <v>2024-12-31 00:00:00</v>
          </cell>
          <cell r="Y116" t="str">
            <v>2024-12-31 00:00:00</v>
          </cell>
          <cell r="Z116" t="str">
            <v>350404202312201695</v>
          </cell>
          <cell r="AA116" t="str">
            <v>待执行</v>
          </cell>
        </row>
        <row r="116">
          <cell r="AD116" t="str">
            <v>江振宇</v>
          </cell>
          <cell r="AE116" t="str">
            <v>341202198710060753 </v>
          </cell>
          <cell r="AF116" t="str">
            <v>子女</v>
          </cell>
        </row>
        <row r="116">
          <cell r="AJ116" t="str">
            <v>市区装数</v>
          </cell>
        </row>
        <row r="116">
          <cell r="AL116" t="str">
            <v>数据导入</v>
          </cell>
        </row>
        <row r="116">
          <cell r="AU116" t="str">
            <v>一室一厅</v>
          </cell>
        </row>
        <row r="117">
          <cell r="B117" t="str">
            <v>俞香华</v>
          </cell>
          <cell r="C117" t="str">
            <v>362334196708262841</v>
          </cell>
          <cell r="D117" t="str">
            <v>362334196708262841 </v>
          </cell>
          <cell r="E117">
            <v>1</v>
          </cell>
          <cell r="F117" t="str">
            <v>15259810390</v>
          </cell>
          <cell r="G117" t="str">
            <v>其他</v>
          </cell>
          <cell r="H117" t="str">
            <v>福建省三明市三元区列西街道中台社区居民委员会</v>
          </cell>
          <cell r="I117" t="str">
            <v>海西金属市场一期公租房-海西金属市场一期公租房</v>
          </cell>
          <cell r="J117">
            <v>12</v>
          </cell>
          <cell r="K117" t="str">
            <v>海西金属市场一期公租房</v>
          </cell>
          <cell r="L117" t="str">
            <v>1幢</v>
          </cell>
          <cell r="M117">
            <v>1</v>
          </cell>
          <cell r="N117">
            <v>22</v>
          </cell>
          <cell r="O117">
            <v>2209</v>
          </cell>
          <cell r="P117" t="str">
            <v>本市城镇户籍低收入住房困难家庭</v>
          </cell>
          <cell r="Q117">
            <v>1</v>
          </cell>
          <cell r="R117" t="str">
            <v>公租房</v>
          </cell>
          <cell r="S117">
            <v>100.3</v>
          </cell>
          <cell r="T117">
            <v>49.29</v>
          </cell>
        </row>
        <row r="117">
          <cell r="V117" t="str">
            <v>2023-12-20 11:16:59</v>
          </cell>
          <cell r="W117" t="str">
            <v>2024-01-01 00:00:00</v>
          </cell>
          <cell r="X117" t="str">
            <v>2024-12-31 00:00:00</v>
          </cell>
          <cell r="Y117" t="str">
            <v>2024-12-31 00:00:00</v>
          </cell>
          <cell r="Z117" t="str">
            <v>350404202312201684</v>
          </cell>
          <cell r="AA117" t="str">
            <v>待执行</v>
          </cell>
        </row>
        <row r="117">
          <cell r="AJ117" t="str">
            <v>市区装数</v>
          </cell>
        </row>
        <row r="117">
          <cell r="AL117" t="str">
            <v>数据导入</v>
          </cell>
        </row>
        <row r="117">
          <cell r="AU117" t="str">
            <v>一室一厅</v>
          </cell>
        </row>
        <row r="118">
          <cell r="B118" t="str">
            <v>王国文</v>
          </cell>
          <cell r="C118" t="str">
            <v>352101193808032310</v>
          </cell>
          <cell r="D118" t="str">
            <v>352101193808032310 </v>
          </cell>
          <cell r="E118">
            <v>2</v>
          </cell>
          <cell r="F118" t="str">
            <v>13045988616</v>
          </cell>
          <cell r="G118" t="str">
            <v>60岁以上老人,残疾人,其他</v>
          </cell>
          <cell r="H118" t="str">
            <v>福建省三明市三元区城关街道新亭社区居委会</v>
          </cell>
          <cell r="I118" t="str">
            <v>绿景花园廉租房-绿景花园廉租房</v>
          </cell>
          <cell r="J118">
            <v>8</v>
          </cell>
          <cell r="K118" t="str">
            <v>绿景花园廉租房</v>
          </cell>
          <cell r="L118" t="str">
            <v>14幢</v>
          </cell>
          <cell r="M118">
            <v>1</v>
          </cell>
          <cell r="N118">
            <v>3</v>
          </cell>
          <cell r="O118">
            <v>308</v>
          </cell>
          <cell r="P118" t="str">
            <v>本市城镇户籍低保住房困难家庭</v>
          </cell>
          <cell r="Q118">
            <v>2</v>
          </cell>
          <cell r="R118" t="str">
            <v>公租房</v>
          </cell>
          <cell r="S118">
            <v>33.11</v>
          </cell>
          <cell r="T118">
            <v>43.8</v>
          </cell>
        </row>
        <row r="118">
          <cell r="V118" t="str">
            <v>2023-12-20 11:13:02</v>
          </cell>
          <cell r="W118" t="str">
            <v>2024-01-01 00:00:00</v>
          </cell>
          <cell r="X118" t="str">
            <v>2024-12-31 00:00:00</v>
          </cell>
          <cell r="Y118" t="str">
            <v>2024-12-31 00:00:00</v>
          </cell>
          <cell r="Z118" t="str">
            <v>350404202312201630</v>
          </cell>
          <cell r="AA118" t="str">
            <v>待执行</v>
          </cell>
        </row>
        <row r="118">
          <cell r="AD118" t="str">
            <v>李远忠</v>
          </cell>
          <cell r="AE118" t="str">
            <v>350402197003212014 </v>
          </cell>
          <cell r="AF118" t="str">
            <v>子女</v>
          </cell>
        </row>
        <row r="118">
          <cell r="AJ118" t="str">
            <v>市区装数</v>
          </cell>
        </row>
        <row r="118">
          <cell r="AL118" t="str">
            <v>数据导入</v>
          </cell>
        </row>
        <row r="118">
          <cell r="AU118" t="str">
            <v>两室一厅</v>
          </cell>
        </row>
        <row r="119">
          <cell r="B119" t="str">
            <v>杨春兰</v>
          </cell>
          <cell r="C119" t="str">
            <v>140428196703010827</v>
          </cell>
          <cell r="D119" t="str">
            <v>140428196703010827 </v>
          </cell>
          <cell r="E119">
            <v>2</v>
          </cell>
          <cell r="F119" t="str">
            <v>13950973387</v>
          </cell>
          <cell r="G119" t="str">
            <v>其他</v>
          </cell>
          <cell r="H119" t="str">
            <v>福建省三明市三元区列东街道梅岭社区居民委员会</v>
          </cell>
          <cell r="I119" t="str">
            <v>海鑫专业市场公租房-海鑫专业市场公租房</v>
          </cell>
          <cell r="J119">
            <v>10</v>
          </cell>
          <cell r="K119" t="str">
            <v>海鑫专业市场公租房</v>
          </cell>
          <cell r="L119" t="str">
            <v>2幢</v>
          </cell>
          <cell r="M119">
            <v>1</v>
          </cell>
          <cell r="N119">
            <v>1</v>
          </cell>
          <cell r="O119">
            <v>109</v>
          </cell>
          <cell r="P119" t="str">
            <v>本市城镇户籍低收入住房困难家庭</v>
          </cell>
          <cell r="Q119">
            <v>2</v>
          </cell>
          <cell r="R119" t="str">
            <v>公租房</v>
          </cell>
          <cell r="S119">
            <v>86.8</v>
          </cell>
          <cell r="T119">
            <v>51.18</v>
          </cell>
        </row>
        <row r="119">
          <cell r="V119" t="str">
            <v>2023-12-20 11:12:19</v>
          </cell>
          <cell r="W119" t="str">
            <v>2024-01-01 00:00:00</v>
          </cell>
          <cell r="X119" t="str">
            <v>2024-12-31 00:00:00</v>
          </cell>
          <cell r="Y119" t="str">
            <v>2024-12-31 00:00:00</v>
          </cell>
          <cell r="Z119" t="str">
            <v>350404202312201620</v>
          </cell>
          <cell r="AA119" t="str">
            <v>待执行</v>
          </cell>
          <cell r="AB119" t="str">
            <v>王岩灵</v>
          </cell>
          <cell r="AC119" t="str">
            <v>14042819670813081X </v>
          </cell>
        </row>
        <row r="119">
          <cell r="AJ119" t="str">
            <v>市区装数</v>
          </cell>
        </row>
        <row r="119">
          <cell r="AL119" t="str">
            <v>数据导入</v>
          </cell>
        </row>
        <row r="119">
          <cell r="AU119" t="str">
            <v>两室一厅</v>
          </cell>
        </row>
        <row r="120">
          <cell r="B120" t="str">
            <v>黄恒</v>
          </cell>
          <cell r="C120" t="str">
            <v>350402197104280016</v>
          </cell>
          <cell r="D120" t="str">
            <v>350402197104280016 </v>
          </cell>
          <cell r="E120">
            <v>1</v>
          </cell>
          <cell r="F120" t="str">
            <v>18859832786</v>
          </cell>
          <cell r="G120" t="str">
            <v>其他</v>
          </cell>
          <cell r="H120" t="str">
            <v>福建省三明市三元区列东街道一路社区居民委员会</v>
          </cell>
          <cell r="I120" t="str">
            <v>海西金属市场一期公租房-海西金属市场一期公租房</v>
          </cell>
          <cell r="J120">
            <v>12</v>
          </cell>
          <cell r="K120" t="str">
            <v>海西金属市场一期公租房</v>
          </cell>
          <cell r="L120" t="str">
            <v>1幢</v>
          </cell>
          <cell r="M120">
            <v>1</v>
          </cell>
          <cell r="N120">
            <v>16</v>
          </cell>
          <cell r="O120">
            <v>1604</v>
          </cell>
          <cell r="P120" t="str">
            <v>本市城镇户籍低收入住房困难家庭</v>
          </cell>
          <cell r="Q120">
            <v>1</v>
          </cell>
          <cell r="R120" t="str">
            <v>公租房</v>
          </cell>
          <cell r="S120">
            <v>100.3</v>
          </cell>
          <cell r="T120">
            <v>49.29</v>
          </cell>
        </row>
        <row r="120">
          <cell r="V120" t="str">
            <v>2023-12-20 11:09:49</v>
          </cell>
          <cell r="W120" t="str">
            <v>2024-01-01 00:00:00</v>
          </cell>
          <cell r="X120" t="str">
            <v>2024-12-31 00:00:00</v>
          </cell>
          <cell r="Y120" t="str">
            <v>2024-12-31 00:00:00</v>
          </cell>
          <cell r="Z120" t="str">
            <v>350404202312201592</v>
          </cell>
          <cell r="AA120" t="str">
            <v>待执行</v>
          </cell>
        </row>
        <row r="120">
          <cell r="AJ120" t="str">
            <v>市区装数</v>
          </cell>
        </row>
        <row r="120">
          <cell r="AL120" t="str">
            <v>数据导入</v>
          </cell>
        </row>
        <row r="120">
          <cell r="AU120" t="str">
            <v>一室一厅</v>
          </cell>
        </row>
        <row r="121">
          <cell r="B121" t="str">
            <v>廖月英</v>
          </cell>
          <cell r="C121" t="str">
            <v>350403196602024041</v>
          </cell>
          <cell r="D121" t="str">
            <v>350403196602024041 </v>
          </cell>
          <cell r="E121">
            <v>1</v>
          </cell>
          <cell r="F121" t="str">
            <v>18350865935</v>
          </cell>
          <cell r="G121" t="str">
            <v>其他</v>
          </cell>
          <cell r="H121" t="str">
            <v>福建省三明市三元区富兴堡街道永兴社区居委会</v>
          </cell>
          <cell r="I121" t="str">
            <v>海西金属市场二期公租房-海西金属市场二期公租房</v>
          </cell>
          <cell r="J121">
            <v>12</v>
          </cell>
          <cell r="K121" t="str">
            <v>海西金属市场二期公租房</v>
          </cell>
          <cell r="L121" t="str">
            <v>3幢</v>
          </cell>
          <cell r="M121">
            <v>1</v>
          </cell>
          <cell r="N121">
            <v>9</v>
          </cell>
          <cell r="O121">
            <v>904</v>
          </cell>
          <cell r="P121" t="str">
            <v>本市城镇户籍中等偏下收入住房困难家庭</v>
          </cell>
          <cell r="Q121">
            <v>1</v>
          </cell>
          <cell r="R121" t="str">
            <v>公租房</v>
          </cell>
          <cell r="S121">
            <v>101.7</v>
          </cell>
          <cell r="T121">
            <v>49.87</v>
          </cell>
        </row>
        <row r="121">
          <cell r="V121" t="str">
            <v>2023-12-20 11:09:19</v>
          </cell>
          <cell r="W121" t="str">
            <v>2024-01-01 00:00:00</v>
          </cell>
          <cell r="X121" t="str">
            <v>2024-12-31 00:00:00</v>
          </cell>
          <cell r="Y121" t="str">
            <v>2024-12-31 00:00:00</v>
          </cell>
          <cell r="Z121" t="str">
            <v>350404202312201584</v>
          </cell>
          <cell r="AA121" t="str">
            <v>待执行</v>
          </cell>
        </row>
        <row r="121">
          <cell r="AJ121" t="str">
            <v>市区装数</v>
          </cell>
        </row>
        <row r="121">
          <cell r="AL121" t="str">
            <v>数据导入</v>
          </cell>
        </row>
        <row r="121">
          <cell r="AU121" t="str">
            <v>两室一厅</v>
          </cell>
        </row>
        <row r="122">
          <cell r="B122" t="str">
            <v>俞闯</v>
          </cell>
          <cell r="C122" t="str">
            <v>350403196610171033</v>
          </cell>
          <cell r="D122" t="str">
            <v>350403196610171033 </v>
          </cell>
          <cell r="E122">
            <v>2</v>
          </cell>
          <cell r="F122" t="str">
            <v>18259702877</v>
          </cell>
          <cell r="G122" t="str">
            <v>残疾人,其他</v>
          </cell>
          <cell r="H122" t="str">
            <v>福建省三明市三元区白沙街道长安社区居委会</v>
          </cell>
          <cell r="I122" t="str">
            <v>海西金属市场一期公租房-海西金属市场一期公租房</v>
          </cell>
          <cell r="J122">
            <v>12</v>
          </cell>
          <cell r="K122" t="str">
            <v>海西金属市场一期公租房</v>
          </cell>
          <cell r="L122" t="str">
            <v>2幢</v>
          </cell>
          <cell r="M122">
            <v>1</v>
          </cell>
          <cell r="N122">
            <v>2</v>
          </cell>
          <cell r="O122">
            <v>205</v>
          </cell>
          <cell r="P122" t="str">
            <v>本市城镇户籍低收入住房困难家庭</v>
          </cell>
          <cell r="Q122">
            <v>2</v>
          </cell>
          <cell r="R122" t="str">
            <v>公租房</v>
          </cell>
          <cell r="S122">
            <v>106.8</v>
          </cell>
          <cell r="T122">
            <v>59.48</v>
          </cell>
        </row>
        <row r="122">
          <cell r="V122" t="str">
            <v>2023-12-20 11:08:49</v>
          </cell>
          <cell r="W122" t="str">
            <v>2024-01-01 00:00:00</v>
          </cell>
          <cell r="X122" t="str">
            <v>2024-12-31 00:00:00</v>
          </cell>
          <cell r="Y122" t="str">
            <v>2024-12-31 00:00:00</v>
          </cell>
          <cell r="Z122" t="str">
            <v>350404202312201573</v>
          </cell>
          <cell r="AA122" t="str">
            <v>待执行</v>
          </cell>
          <cell r="AB122" t="str">
            <v>何兴珍</v>
          </cell>
          <cell r="AC122" t="str">
            <v>510824197302190425 </v>
          </cell>
        </row>
        <row r="122">
          <cell r="AJ122" t="str">
            <v>市区装数</v>
          </cell>
        </row>
        <row r="122">
          <cell r="AL122" t="str">
            <v>数据导入</v>
          </cell>
        </row>
        <row r="122">
          <cell r="AU122" t="str">
            <v>两室一厅</v>
          </cell>
        </row>
        <row r="123">
          <cell r="B123" t="str">
            <v>徐小网</v>
          </cell>
          <cell r="C123" t="str">
            <v>350403196408282012</v>
          </cell>
          <cell r="D123" t="str">
            <v>350403196408282012 </v>
          </cell>
          <cell r="E123">
            <v>1</v>
          </cell>
          <cell r="F123" t="str">
            <v>18708889386</v>
          </cell>
          <cell r="G123" t="str">
            <v>其他</v>
          </cell>
          <cell r="H123" t="str">
            <v>福建省三明市三元区富兴堡街道富兴社区居委会</v>
          </cell>
          <cell r="I123" t="str">
            <v>海西金属市场二期公租房-海西金属市场二期公租房</v>
          </cell>
          <cell r="J123">
            <v>12</v>
          </cell>
          <cell r="K123" t="str">
            <v>海西金属市场二期公租房</v>
          </cell>
          <cell r="L123" t="str">
            <v>3幢</v>
          </cell>
          <cell r="M123">
            <v>1</v>
          </cell>
          <cell r="N123">
            <v>2</v>
          </cell>
          <cell r="O123">
            <v>202</v>
          </cell>
          <cell r="P123" t="str">
            <v>本市城镇户籍低收入住房困难家庭</v>
          </cell>
          <cell r="Q123">
            <v>1</v>
          </cell>
          <cell r="R123" t="str">
            <v>公租房</v>
          </cell>
          <cell r="S123">
            <v>101.8</v>
          </cell>
          <cell r="T123">
            <v>49.9</v>
          </cell>
        </row>
        <row r="123">
          <cell r="V123" t="str">
            <v>2023-12-20 11:08:10</v>
          </cell>
          <cell r="W123" t="str">
            <v>2024-01-01 00:00:00</v>
          </cell>
          <cell r="X123" t="str">
            <v>2024-12-31 00:00:00</v>
          </cell>
          <cell r="Y123" t="str">
            <v>2024-12-31 00:00:00</v>
          </cell>
          <cell r="Z123" t="str">
            <v>350404202312201564</v>
          </cell>
          <cell r="AA123" t="str">
            <v>待执行</v>
          </cell>
        </row>
        <row r="123">
          <cell r="AJ123" t="str">
            <v>市区装数</v>
          </cell>
        </row>
        <row r="123">
          <cell r="AL123" t="str">
            <v>数据导入</v>
          </cell>
        </row>
        <row r="123">
          <cell r="AU123" t="str">
            <v>两室一厅</v>
          </cell>
        </row>
        <row r="124">
          <cell r="B124" t="str">
            <v>吴圣河</v>
          </cell>
          <cell r="C124" t="str">
            <v>350403196702180017</v>
          </cell>
          <cell r="D124" t="str">
            <v>350403196702180017 </v>
          </cell>
          <cell r="E124">
            <v>3</v>
          </cell>
          <cell r="F124" t="str">
            <v>13850836050</v>
          </cell>
          <cell r="G124" t="str">
            <v>其他,其他</v>
          </cell>
          <cell r="H124" t="str">
            <v>福建省三明市三元区城关街道新龙社区居委会</v>
          </cell>
          <cell r="I124" t="str">
            <v>海西金属市场一期公租房-海西金属市场一期公租房</v>
          </cell>
          <cell r="J124">
            <v>12</v>
          </cell>
          <cell r="K124" t="str">
            <v>海西金属市场一期公租房</v>
          </cell>
          <cell r="L124" t="str">
            <v>1幢</v>
          </cell>
          <cell r="M124">
            <v>1</v>
          </cell>
          <cell r="N124">
            <v>1</v>
          </cell>
          <cell r="O124">
            <v>102</v>
          </cell>
          <cell r="P124" t="str">
            <v>本市城镇户籍低收入住房困难家庭</v>
          </cell>
          <cell r="Q124">
            <v>3</v>
          </cell>
          <cell r="R124" t="str">
            <v>公租房</v>
          </cell>
          <cell r="S124">
            <v>64.3</v>
          </cell>
          <cell r="T124">
            <v>49.29</v>
          </cell>
        </row>
        <row r="124">
          <cell r="V124" t="str">
            <v>2023-12-20 11:07:39</v>
          </cell>
          <cell r="W124" t="str">
            <v>2024-01-01 00:00:00</v>
          </cell>
          <cell r="X124" t="str">
            <v>2024-12-31 00:00:00</v>
          </cell>
          <cell r="Y124" t="str">
            <v>2024-12-31 00:00:00</v>
          </cell>
          <cell r="Z124" t="str">
            <v>350404202312201559</v>
          </cell>
          <cell r="AA124" t="str">
            <v>待执行</v>
          </cell>
          <cell r="AB124" t="str">
            <v>崔玉萍</v>
          </cell>
          <cell r="AC124" t="str">
            <v>350403196912283022 </v>
          </cell>
          <cell r="AD124" t="str">
            <v>吴晨羽</v>
          </cell>
          <cell r="AE124" t="str">
            <v>350403200708287025 </v>
          </cell>
          <cell r="AF124" t="str">
            <v>子女</v>
          </cell>
        </row>
        <row r="124">
          <cell r="AJ124" t="str">
            <v>市区装数</v>
          </cell>
        </row>
        <row r="124">
          <cell r="AL124" t="str">
            <v>数据导入</v>
          </cell>
        </row>
        <row r="124">
          <cell r="AU124" t="str">
            <v>一室一厅</v>
          </cell>
        </row>
        <row r="125">
          <cell r="B125" t="str">
            <v>刘昊</v>
          </cell>
          <cell r="C125" t="str">
            <v>350403197309111028</v>
          </cell>
          <cell r="D125" t="str">
            <v>350403197309111028 </v>
          </cell>
          <cell r="E125">
            <v>2</v>
          </cell>
          <cell r="F125" t="str">
            <v>15080581259</v>
          </cell>
          <cell r="G125" t="str">
            <v>其他</v>
          </cell>
          <cell r="H125" t="str">
            <v>福建省三明市三元区白沙街道群二社区居委会</v>
          </cell>
          <cell r="I125" t="str">
            <v>海西金属市场一期公租房-海西金属市场一期公租房</v>
          </cell>
          <cell r="J125">
            <v>12</v>
          </cell>
          <cell r="K125" t="str">
            <v>海西金属市场一期公租房</v>
          </cell>
          <cell r="L125" t="str">
            <v>2幢</v>
          </cell>
          <cell r="M125">
            <v>1</v>
          </cell>
          <cell r="N125">
            <v>11</v>
          </cell>
          <cell r="O125">
            <v>1104</v>
          </cell>
          <cell r="P125" t="str">
            <v>本市城镇户籍低收入住房困难家庭</v>
          </cell>
          <cell r="Q125">
            <v>2</v>
          </cell>
          <cell r="R125" t="str">
            <v>公租房</v>
          </cell>
          <cell r="S125">
            <v>106.8</v>
          </cell>
          <cell r="T125">
            <v>59.48</v>
          </cell>
        </row>
        <row r="125">
          <cell r="V125" t="str">
            <v>2023-12-20 11:07:09</v>
          </cell>
          <cell r="W125" t="str">
            <v>2024-01-01 00:00:00</v>
          </cell>
          <cell r="X125" t="str">
            <v>2024-12-31 00:00:00</v>
          </cell>
          <cell r="Y125" t="str">
            <v>2024-12-31 00:00:00</v>
          </cell>
          <cell r="Z125" t="str">
            <v>350404202312201553</v>
          </cell>
          <cell r="AA125" t="str">
            <v>待执行</v>
          </cell>
        </row>
        <row r="125">
          <cell r="AD125" t="str">
            <v>李泽宇</v>
          </cell>
          <cell r="AE125" t="str">
            <v>350403199711141013 </v>
          </cell>
          <cell r="AF125" t="str">
            <v>子女</v>
          </cell>
        </row>
        <row r="125">
          <cell r="AJ125" t="str">
            <v>市区装数</v>
          </cell>
        </row>
        <row r="125">
          <cell r="AL125" t="str">
            <v>数据导入</v>
          </cell>
        </row>
        <row r="125">
          <cell r="AU125" t="str">
            <v>两室一厅</v>
          </cell>
        </row>
        <row r="126">
          <cell r="B126" t="str">
            <v>戴碧东</v>
          </cell>
          <cell r="C126" t="str">
            <v>350403197107291032</v>
          </cell>
          <cell r="D126" t="str">
            <v>350403197107291032 </v>
          </cell>
          <cell r="E126">
            <v>1</v>
          </cell>
          <cell r="F126" t="str">
            <v>15080559637</v>
          </cell>
          <cell r="G126" t="str">
            <v>其他</v>
          </cell>
          <cell r="H126" t="str">
            <v>福建省三明市三元区白沙街道群二社区居委会</v>
          </cell>
          <cell r="I126" t="str">
            <v>绿景花园公租房-绿景花园公租房</v>
          </cell>
          <cell r="J126">
            <v>8</v>
          </cell>
          <cell r="K126" t="str">
            <v>绿景花园公租房</v>
          </cell>
          <cell r="L126" t="str">
            <v>17幢</v>
          </cell>
          <cell r="M126">
            <v>1</v>
          </cell>
          <cell r="N126">
            <v>1</v>
          </cell>
          <cell r="O126" t="str">
            <v>106-A</v>
          </cell>
          <cell r="P126" t="str">
            <v>本市城镇户籍低收入住房困难家庭</v>
          </cell>
          <cell r="Q126">
            <v>1</v>
          </cell>
          <cell r="R126" t="str">
            <v>公租房</v>
          </cell>
          <cell r="S126">
            <v>64.1</v>
          </cell>
          <cell r="T126">
            <v>34.2</v>
          </cell>
        </row>
        <row r="126">
          <cell r="V126" t="str">
            <v>2023-12-20 11:06:40</v>
          </cell>
          <cell r="W126" t="str">
            <v>2024-01-01 00:00:00</v>
          </cell>
          <cell r="X126" t="str">
            <v>2024-12-31 00:00:00</v>
          </cell>
          <cell r="Y126" t="str">
            <v>2024-12-31 00:00:00</v>
          </cell>
          <cell r="Z126" t="str">
            <v>350404202312201548</v>
          </cell>
          <cell r="AA126" t="str">
            <v>待执行</v>
          </cell>
        </row>
        <row r="126">
          <cell r="AJ126" t="str">
            <v>市区装数</v>
          </cell>
        </row>
        <row r="126">
          <cell r="AL126" t="str">
            <v>数据导入</v>
          </cell>
        </row>
        <row r="126">
          <cell r="AU126" t="str">
            <v>一室一厅</v>
          </cell>
        </row>
        <row r="127">
          <cell r="B127" t="str">
            <v>苏淑银</v>
          </cell>
          <cell r="C127" t="str">
            <v>350403194810016020</v>
          </cell>
          <cell r="D127" t="str">
            <v>350403194810016020 </v>
          </cell>
          <cell r="E127">
            <v>1</v>
          </cell>
          <cell r="F127" t="str">
            <v>13666962583</v>
          </cell>
          <cell r="G127" t="str">
            <v>60岁以上老人,残疾人,其他</v>
          </cell>
          <cell r="H127" t="str">
            <v>福建省三明市三元区中村乡中村村委会</v>
          </cell>
          <cell r="I127" t="str">
            <v>绿景花园公租房-绿景花园公租房</v>
          </cell>
          <cell r="J127">
            <v>8</v>
          </cell>
          <cell r="K127" t="str">
            <v>绿景花园公租房</v>
          </cell>
          <cell r="L127" t="str">
            <v>17幢</v>
          </cell>
          <cell r="M127">
            <v>1</v>
          </cell>
          <cell r="N127">
            <v>3</v>
          </cell>
          <cell r="O127" t="str">
            <v>302-A</v>
          </cell>
          <cell r="P127" t="str">
            <v>本市城镇户籍低收入住房困难家庭</v>
          </cell>
          <cell r="Q127">
            <v>1</v>
          </cell>
          <cell r="R127" t="str">
            <v>公租房</v>
          </cell>
          <cell r="S127">
            <v>62.2</v>
          </cell>
          <cell r="T127">
            <v>33.41</v>
          </cell>
        </row>
        <row r="127">
          <cell r="V127" t="str">
            <v>2023-12-20 10:48:57</v>
          </cell>
          <cell r="W127" t="str">
            <v>2024-01-01 00:00:00</v>
          </cell>
          <cell r="X127" t="str">
            <v>2024-12-31 00:00:00</v>
          </cell>
          <cell r="Y127" t="str">
            <v>2024-12-31 00:00:00</v>
          </cell>
          <cell r="Z127" t="str">
            <v>350404202312201352</v>
          </cell>
          <cell r="AA127" t="str">
            <v>待执行</v>
          </cell>
        </row>
        <row r="127">
          <cell r="AJ127" t="str">
            <v>市区装数</v>
          </cell>
        </row>
        <row r="127">
          <cell r="AL127" t="str">
            <v>数据导入</v>
          </cell>
        </row>
        <row r="127">
          <cell r="AU127" t="str">
            <v>一室一厅</v>
          </cell>
        </row>
        <row r="128">
          <cell r="B128" t="str">
            <v>黄晓慧</v>
          </cell>
          <cell r="C128" t="str">
            <v>350402198003102047</v>
          </cell>
          <cell r="D128" t="str">
            <v>350402198003102047 </v>
          </cell>
          <cell r="E128">
            <v>3</v>
          </cell>
          <cell r="F128" t="str">
            <v>13666963077</v>
          </cell>
          <cell r="G128" t="str">
            <v>其他,其他</v>
          </cell>
          <cell r="H128" t="str">
            <v>福建省三明市三元区列西街道青山社区居民委员会</v>
          </cell>
          <cell r="I128" t="str">
            <v>翁墩新村公租房-翁墩新村公租房</v>
          </cell>
          <cell r="J128">
            <v>8</v>
          </cell>
          <cell r="K128" t="str">
            <v>翁墩新村公租房</v>
          </cell>
          <cell r="L128" t="str">
            <v>4幢</v>
          </cell>
          <cell r="M128">
            <v>1</v>
          </cell>
          <cell r="N128">
            <v>9</v>
          </cell>
          <cell r="O128">
            <v>903</v>
          </cell>
          <cell r="P128" t="str">
            <v>本市城镇户籍低保住房困难家庭</v>
          </cell>
          <cell r="Q128">
            <v>3</v>
          </cell>
          <cell r="R128" t="str">
            <v>公租房</v>
          </cell>
          <cell r="S128">
            <v>66.1</v>
          </cell>
          <cell r="T128">
            <v>72.56</v>
          </cell>
        </row>
        <row r="128">
          <cell r="V128" t="str">
            <v>2023-12-20 10:48:24</v>
          </cell>
          <cell r="W128" t="str">
            <v>2024-01-01 00:00:00</v>
          </cell>
          <cell r="X128" t="str">
            <v>2024-12-31 00:00:00</v>
          </cell>
          <cell r="Y128" t="str">
            <v>2024-12-31 00:00:00</v>
          </cell>
          <cell r="Z128" t="str">
            <v>350404202312201342</v>
          </cell>
          <cell r="AA128" t="str">
            <v>待执行</v>
          </cell>
          <cell r="AB128" t="str">
            <v>王施恩</v>
          </cell>
          <cell r="AC128" t="str">
            <v>350521199111285257 </v>
          </cell>
          <cell r="AD128" t="str">
            <v>王梓豪</v>
          </cell>
          <cell r="AE128" t="str">
            <v>350521201410085271 </v>
          </cell>
          <cell r="AF128" t="str">
            <v>子女</v>
          </cell>
        </row>
        <row r="128">
          <cell r="AJ128" t="str">
            <v>市区装数</v>
          </cell>
        </row>
        <row r="128">
          <cell r="AL128" t="str">
            <v>数据导入</v>
          </cell>
        </row>
        <row r="128">
          <cell r="AU128" t="str">
            <v>两室一厅</v>
          </cell>
        </row>
        <row r="129">
          <cell r="B129" t="str">
            <v>林吉泉</v>
          </cell>
          <cell r="C129" t="str">
            <v>350403197802094014</v>
          </cell>
          <cell r="D129" t="str">
            <v>350403197802094014 </v>
          </cell>
          <cell r="E129">
            <v>3</v>
          </cell>
          <cell r="F129" t="str">
            <v>18105980909</v>
          </cell>
          <cell r="G129" t="str">
            <v>无,其他</v>
          </cell>
          <cell r="H129" t="str">
            <v>福建省三明市三元区岩前镇吉口社区居民委员会</v>
          </cell>
          <cell r="I129" t="str">
            <v>海西金属市场一期公租房-海西金属市场一期公租房</v>
          </cell>
          <cell r="J129">
            <v>12</v>
          </cell>
          <cell r="K129" t="str">
            <v>海西金属市场一期公租房</v>
          </cell>
          <cell r="L129" t="str">
            <v>1幢</v>
          </cell>
          <cell r="M129">
            <v>1</v>
          </cell>
          <cell r="N129">
            <v>13</v>
          </cell>
          <cell r="O129">
            <v>1310</v>
          </cell>
          <cell r="P129" t="str">
            <v>本市城镇户籍低收入住房困难家庭</v>
          </cell>
          <cell r="Q129">
            <v>3</v>
          </cell>
          <cell r="R129" t="str">
            <v>公租房</v>
          </cell>
          <cell r="S129">
            <v>64.7</v>
          </cell>
          <cell r="T129">
            <v>49.44</v>
          </cell>
        </row>
        <row r="129">
          <cell r="V129" t="str">
            <v>2023-12-20 10:47:47</v>
          </cell>
          <cell r="W129" t="str">
            <v>2024-01-01 00:00:00</v>
          </cell>
          <cell r="X129" t="str">
            <v>2024-12-31 00:00:00</v>
          </cell>
          <cell r="Y129" t="str">
            <v>2024-12-31 00:00:00</v>
          </cell>
          <cell r="Z129" t="str">
            <v>350404202312201335</v>
          </cell>
          <cell r="AA129" t="str">
            <v>待执行</v>
          </cell>
          <cell r="AB129" t="str">
            <v>陈丽琴</v>
          </cell>
          <cell r="AC129" t="str">
            <v>350421198409053029 </v>
          </cell>
          <cell r="AD129" t="str">
            <v>林慧婷</v>
          </cell>
          <cell r="AE129" t="str">
            <v>350403201010254023 </v>
          </cell>
          <cell r="AF129" t="str">
            <v>子女</v>
          </cell>
        </row>
        <row r="129">
          <cell r="AJ129" t="str">
            <v>市区装数</v>
          </cell>
        </row>
        <row r="129">
          <cell r="AL129" t="str">
            <v>数据导入</v>
          </cell>
        </row>
        <row r="129">
          <cell r="AU129" t="str">
            <v>一室一厅</v>
          </cell>
        </row>
        <row r="130">
          <cell r="B130" t="str">
            <v>鲍建国</v>
          </cell>
          <cell r="C130" t="str">
            <v>350403195812050016</v>
          </cell>
          <cell r="D130" t="str">
            <v>350403195812050016 </v>
          </cell>
          <cell r="E130">
            <v>2</v>
          </cell>
          <cell r="F130" t="str">
            <v>15259806139</v>
          </cell>
          <cell r="G130" t="str">
            <v>60岁以上老人,其他</v>
          </cell>
          <cell r="H130" t="str">
            <v>福建省三明市三元区白沙街道群一社区居委会</v>
          </cell>
          <cell r="I130" t="str">
            <v>海西金属市场二期公租房-海西金属市场二期公租房</v>
          </cell>
          <cell r="J130">
            <v>12</v>
          </cell>
          <cell r="K130" t="str">
            <v>海西金属市场二期公租房</v>
          </cell>
          <cell r="L130" t="str">
            <v>4幢</v>
          </cell>
          <cell r="M130">
            <v>1</v>
          </cell>
          <cell r="N130">
            <v>7</v>
          </cell>
          <cell r="O130">
            <v>702</v>
          </cell>
          <cell r="P130" t="str">
            <v>本市城镇户籍中等偏下收入住房困难家庭</v>
          </cell>
          <cell r="Q130">
            <v>2</v>
          </cell>
          <cell r="R130" t="str">
            <v>公租房</v>
          </cell>
          <cell r="S130">
            <v>179.6</v>
          </cell>
          <cell r="T130">
            <v>49.9</v>
          </cell>
        </row>
        <row r="130">
          <cell r="V130" t="str">
            <v>2023-12-20 10:47:17</v>
          </cell>
          <cell r="W130" t="str">
            <v>2024-01-01 00:00:00</v>
          </cell>
          <cell r="X130" t="str">
            <v>2024-12-31 00:00:00</v>
          </cell>
          <cell r="Y130" t="str">
            <v>2024-12-31 00:00:00</v>
          </cell>
          <cell r="Z130" t="str">
            <v>350404202312201332</v>
          </cell>
          <cell r="AA130" t="str">
            <v>待执行</v>
          </cell>
          <cell r="AB130" t="str">
            <v>曾金和</v>
          </cell>
          <cell r="AC130" t="str">
            <v>352622196604171223 </v>
          </cell>
        </row>
        <row r="130">
          <cell r="AJ130" t="str">
            <v>市区装数</v>
          </cell>
        </row>
        <row r="130">
          <cell r="AL130" t="str">
            <v>数据导入</v>
          </cell>
        </row>
        <row r="130">
          <cell r="AU130" t="str">
            <v>两室一厅</v>
          </cell>
        </row>
        <row r="131">
          <cell r="B131" t="str">
            <v>刘翠兰</v>
          </cell>
          <cell r="C131" t="str">
            <v>350424197304120226</v>
          </cell>
          <cell r="D131" t="str">
            <v>350424197304120226 </v>
          </cell>
          <cell r="E131">
            <v>1</v>
          </cell>
          <cell r="F131" t="str">
            <v>15959810405</v>
          </cell>
          <cell r="G131" t="str">
            <v>其他</v>
          </cell>
          <cell r="H131" t="str">
            <v>福建省三明市三元区列西街道翁墩社区居民委员会</v>
          </cell>
          <cell r="I131" t="str">
            <v>海西金属市场一期公租房-海西金属市场一期公租房</v>
          </cell>
          <cell r="J131">
            <v>12</v>
          </cell>
          <cell r="K131" t="str">
            <v>海西金属市场一期公租房</v>
          </cell>
          <cell r="L131" t="str">
            <v>1幢</v>
          </cell>
          <cell r="M131">
            <v>1</v>
          </cell>
          <cell r="N131">
            <v>15</v>
          </cell>
          <cell r="O131">
            <v>1507</v>
          </cell>
          <cell r="P131" t="str">
            <v>本市城镇户籍中等偏下收入住房困难家庭</v>
          </cell>
          <cell r="Q131">
            <v>1</v>
          </cell>
          <cell r="R131" t="str">
            <v>公租房</v>
          </cell>
          <cell r="S131">
            <v>177.4</v>
          </cell>
          <cell r="T131">
            <v>49.29</v>
          </cell>
        </row>
        <row r="131">
          <cell r="V131" t="str">
            <v>2023-12-20 10:46:18</v>
          </cell>
          <cell r="W131" t="str">
            <v>2024-01-01 00:00:00</v>
          </cell>
          <cell r="X131" t="str">
            <v>2024-12-31 00:00:00</v>
          </cell>
          <cell r="Y131" t="str">
            <v>2024-12-31 00:00:00</v>
          </cell>
          <cell r="Z131" t="str">
            <v>350404202312201321</v>
          </cell>
          <cell r="AA131" t="str">
            <v>待执行</v>
          </cell>
        </row>
        <row r="131">
          <cell r="AJ131" t="str">
            <v>市区装数</v>
          </cell>
        </row>
        <row r="131">
          <cell r="AL131" t="str">
            <v>数据导入</v>
          </cell>
        </row>
        <row r="131">
          <cell r="AU131" t="str">
            <v>一室一厅</v>
          </cell>
        </row>
        <row r="132">
          <cell r="B132" t="str">
            <v>刘金才</v>
          </cell>
          <cell r="C132" t="str">
            <v>350403196606120014</v>
          </cell>
          <cell r="D132" t="str">
            <v>350403196606120014 </v>
          </cell>
          <cell r="E132">
            <v>3</v>
          </cell>
          <cell r="F132" t="str">
            <v>13507572204</v>
          </cell>
          <cell r="G132" t="str">
            <v>建档立卡贫困户,其他,其他</v>
          </cell>
          <cell r="H132" t="str">
            <v>福建省三明市三元区城关街道红印山社区居委会</v>
          </cell>
          <cell r="I132" t="str">
            <v>海西金属市场二期公租房-海西金属市场二期公租房</v>
          </cell>
          <cell r="J132">
            <v>12</v>
          </cell>
          <cell r="K132" t="str">
            <v>海西金属市场二期公租房</v>
          </cell>
          <cell r="L132" t="str">
            <v>5幢</v>
          </cell>
          <cell r="M132">
            <v>1</v>
          </cell>
          <cell r="N132">
            <v>10</v>
          </cell>
          <cell r="O132">
            <v>1003</v>
          </cell>
          <cell r="P132" t="str">
            <v>本市城镇户籍低保住房困难家庭</v>
          </cell>
          <cell r="Q132">
            <v>3</v>
          </cell>
          <cell r="R132" t="str">
            <v>公租房</v>
          </cell>
          <cell r="S132">
            <v>11.7</v>
          </cell>
          <cell r="T132">
            <v>49.87</v>
          </cell>
        </row>
        <row r="132">
          <cell r="V132" t="str">
            <v>2023-12-20 10:45:39</v>
          </cell>
          <cell r="W132" t="str">
            <v>2024-01-01 00:00:00</v>
          </cell>
          <cell r="X132" t="str">
            <v>2024-12-31 00:00:00</v>
          </cell>
          <cell r="Y132" t="str">
            <v>2024-12-31 00:00:00</v>
          </cell>
          <cell r="Z132" t="str">
            <v>350404202312201309</v>
          </cell>
          <cell r="AA132" t="str">
            <v>待执行</v>
          </cell>
          <cell r="AB132" t="str">
            <v>范发莲</v>
          </cell>
          <cell r="AC132" t="str">
            <v>350402197012135022 </v>
          </cell>
          <cell r="AD132" t="str">
            <v>刘心怡</v>
          </cell>
          <cell r="AE132" t="str">
            <v>35040320010101002X </v>
          </cell>
          <cell r="AF132" t="str">
            <v>子女</v>
          </cell>
        </row>
        <row r="132">
          <cell r="AJ132" t="str">
            <v>市区装数</v>
          </cell>
        </row>
        <row r="132">
          <cell r="AL132" t="str">
            <v>数据导入</v>
          </cell>
        </row>
        <row r="132">
          <cell r="AU132" t="str">
            <v>两室一厅</v>
          </cell>
        </row>
        <row r="133">
          <cell r="B133" t="str">
            <v>赵广香</v>
          </cell>
          <cell r="C133" t="str">
            <v>350403197303306027</v>
          </cell>
          <cell r="D133" t="str">
            <v>350403197303306027 </v>
          </cell>
          <cell r="E133">
            <v>1</v>
          </cell>
          <cell r="F133" t="str">
            <v>13666996279</v>
          </cell>
          <cell r="G133" t="str">
            <v>其他</v>
          </cell>
          <cell r="H133" t="str">
            <v>福建省三明市三元区中村乡中村村委会</v>
          </cell>
          <cell r="I133" t="str">
            <v>海西金属市场二期公租房-海西金属市场二期公租房</v>
          </cell>
          <cell r="J133">
            <v>12</v>
          </cell>
          <cell r="K133" t="str">
            <v>海西金属市场二期公租房</v>
          </cell>
          <cell r="L133" t="str">
            <v>3幢</v>
          </cell>
          <cell r="M133">
            <v>1</v>
          </cell>
          <cell r="N133">
            <v>6</v>
          </cell>
          <cell r="O133">
            <v>602</v>
          </cell>
          <cell r="P133" t="str">
            <v>本市城镇户籍低收入住房困难家庭</v>
          </cell>
          <cell r="Q133">
            <v>1</v>
          </cell>
          <cell r="R133" t="str">
            <v>公租房</v>
          </cell>
          <cell r="S133">
            <v>101.8</v>
          </cell>
          <cell r="T133">
            <v>49.9</v>
          </cell>
        </row>
        <row r="133">
          <cell r="V133" t="str">
            <v>2023-12-20 10:45:08</v>
          </cell>
          <cell r="W133" t="str">
            <v>2024-01-01 00:00:00</v>
          </cell>
          <cell r="X133" t="str">
            <v>2024-12-31 00:00:00</v>
          </cell>
          <cell r="Y133" t="str">
            <v>2024-12-31 00:00:00</v>
          </cell>
          <cell r="Z133" t="str">
            <v>350404202312201308</v>
          </cell>
          <cell r="AA133" t="str">
            <v>待执行</v>
          </cell>
        </row>
        <row r="133">
          <cell r="AJ133" t="str">
            <v>市区装数</v>
          </cell>
        </row>
        <row r="133">
          <cell r="AL133" t="str">
            <v>数据导入</v>
          </cell>
        </row>
        <row r="133">
          <cell r="AU133" t="str">
            <v>两室一厅</v>
          </cell>
        </row>
        <row r="134">
          <cell r="B134" t="str">
            <v>陈永杰</v>
          </cell>
          <cell r="C134" t="str">
            <v>350403196601030036</v>
          </cell>
          <cell r="D134" t="str">
            <v>350403196601030036 </v>
          </cell>
          <cell r="E134">
            <v>1</v>
          </cell>
          <cell r="F134" t="str">
            <v>13950934615</v>
          </cell>
          <cell r="G134" t="str">
            <v>其他</v>
          </cell>
          <cell r="H134" t="str">
            <v>福建省三明市三元区城关街道下洋社区居委会</v>
          </cell>
          <cell r="I134" t="str">
            <v>海西金属市场一期公租房-海西金属市场一期公租房</v>
          </cell>
          <cell r="J134">
            <v>12</v>
          </cell>
          <cell r="K134" t="str">
            <v>海西金属市场一期公租房</v>
          </cell>
          <cell r="L134" t="str">
            <v>1幢</v>
          </cell>
          <cell r="M134">
            <v>1</v>
          </cell>
          <cell r="N134">
            <v>19</v>
          </cell>
          <cell r="O134">
            <v>1909</v>
          </cell>
          <cell r="P134" t="str">
            <v>本市城镇户籍低收入住房困难家庭</v>
          </cell>
          <cell r="Q134">
            <v>1</v>
          </cell>
          <cell r="R134" t="str">
            <v>公租房</v>
          </cell>
          <cell r="S134">
            <v>100.3</v>
          </cell>
          <cell r="T134">
            <v>49.29</v>
          </cell>
        </row>
        <row r="134">
          <cell r="V134" t="str">
            <v>2023-12-20 10:44:41</v>
          </cell>
          <cell r="W134" t="str">
            <v>2024-01-01 00:00:00</v>
          </cell>
          <cell r="X134" t="str">
            <v>2024-12-31 00:00:00</v>
          </cell>
          <cell r="Y134" t="str">
            <v>2024-12-31 00:00:00</v>
          </cell>
          <cell r="Z134" t="str">
            <v>350404202312201303</v>
          </cell>
          <cell r="AA134" t="str">
            <v>待执行</v>
          </cell>
        </row>
        <row r="134">
          <cell r="AJ134" t="str">
            <v>市区装数</v>
          </cell>
        </row>
        <row r="134">
          <cell r="AL134" t="str">
            <v>数据导入</v>
          </cell>
        </row>
        <row r="134">
          <cell r="AU134" t="str">
            <v>一室一厅</v>
          </cell>
        </row>
        <row r="135">
          <cell r="B135" t="str">
            <v>林春明</v>
          </cell>
          <cell r="C135" t="str">
            <v>350403196504151012</v>
          </cell>
          <cell r="D135" t="str">
            <v>350403196504151012 </v>
          </cell>
          <cell r="E135">
            <v>1</v>
          </cell>
          <cell r="F135" t="str">
            <v>13507571668</v>
          </cell>
          <cell r="G135" t="str">
            <v>其他</v>
          </cell>
          <cell r="H135" t="str">
            <v>福建省三明市三元区白沙街道桃源社区居委会</v>
          </cell>
          <cell r="I135" t="str">
            <v>海西金属市场一期公租房-海西金属市场一期公租房</v>
          </cell>
          <cell r="J135">
            <v>12</v>
          </cell>
          <cell r="K135" t="str">
            <v>海西金属市场一期公租房</v>
          </cell>
          <cell r="L135" t="str">
            <v>1幢</v>
          </cell>
          <cell r="M135">
            <v>1</v>
          </cell>
          <cell r="N135">
            <v>21</v>
          </cell>
          <cell r="O135">
            <v>2109</v>
          </cell>
          <cell r="P135" t="str">
            <v>本市城镇户籍中等偏下收入住房困难家庭</v>
          </cell>
          <cell r="Q135">
            <v>1</v>
          </cell>
          <cell r="R135" t="str">
            <v>公租房</v>
          </cell>
          <cell r="S135">
            <v>100.3</v>
          </cell>
          <cell r="T135">
            <v>49.29</v>
          </cell>
        </row>
        <row r="135">
          <cell r="V135" t="str">
            <v>2023-12-20 10:44:11</v>
          </cell>
          <cell r="W135" t="str">
            <v>2024-01-01 00:00:00</v>
          </cell>
          <cell r="X135" t="str">
            <v>2024-12-31 00:00:00</v>
          </cell>
          <cell r="Y135" t="str">
            <v>2024-12-31 00:00:00</v>
          </cell>
          <cell r="Z135" t="str">
            <v>350404202312201298</v>
          </cell>
          <cell r="AA135" t="str">
            <v>待执行</v>
          </cell>
        </row>
        <row r="135">
          <cell r="AJ135" t="str">
            <v>市区装数</v>
          </cell>
        </row>
        <row r="135">
          <cell r="AL135" t="str">
            <v>数据导入</v>
          </cell>
        </row>
        <row r="135">
          <cell r="AU135" t="str">
            <v>一室一厅</v>
          </cell>
        </row>
        <row r="136">
          <cell r="B136" t="str">
            <v>邹玉平</v>
          </cell>
          <cell r="C136" t="str">
            <v>362131198205012639</v>
          </cell>
          <cell r="D136" t="str">
            <v>362131198205012639 </v>
          </cell>
          <cell r="E136">
            <v>3</v>
          </cell>
          <cell r="F136" t="str">
            <v>13225052271</v>
          </cell>
          <cell r="G136" t="str">
            <v>其他,其他</v>
          </cell>
          <cell r="H136" t="str">
            <v>福建省三明市三元区城关街道崇宁社区居委会</v>
          </cell>
          <cell r="I136" t="str">
            <v>海西金属市场一期公租房-海西金属市场一期公租房</v>
          </cell>
          <cell r="J136">
            <v>12</v>
          </cell>
          <cell r="K136" t="str">
            <v>海西金属市场一期公租房</v>
          </cell>
          <cell r="L136" t="str">
            <v>1幢</v>
          </cell>
          <cell r="M136">
            <v>1</v>
          </cell>
          <cell r="N136">
            <v>23</v>
          </cell>
          <cell r="O136">
            <v>2302</v>
          </cell>
          <cell r="P136" t="str">
            <v>本市城镇户籍低收入住房困难家庭</v>
          </cell>
          <cell r="Q136">
            <v>3</v>
          </cell>
          <cell r="R136" t="str">
            <v>公租房</v>
          </cell>
          <cell r="S136">
            <v>64.3</v>
          </cell>
          <cell r="T136">
            <v>49.29</v>
          </cell>
        </row>
        <row r="136">
          <cell r="V136" t="str">
            <v>2023-12-20 10:43:41</v>
          </cell>
          <cell r="W136" t="str">
            <v>2024-01-01 00:00:00</v>
          </cell>
          <cell r="X136" t="str">
            <v>2024-12-31 00:00:00</v>
          </cell>
          <cell r="Y136" t="str">
            <v>2024-12-31 00:00:00</v>
          </cell>
          <cell r="Z136" t="str">
            <v>350404202312201294</v>
          </cell>
          <cell r="AA136" t="str">
            <v>待执行</v>
          </cell>
          <cell r="AB136" t="str">
            <v>林雄英</v>
          </cell>
          <cell r="AC136" t="str">
            <v>350322197806142523 </v>
          </cell>
          <cell r="AD136" t="str">
            <v>邹子芊</v>
          </cell>
          <cell r="AE136" t="str">
            <v>350403201906050023 </v>
          </cell>
          <cell r="AF136" t="str">
            <v>子女</v>
          </cell>
        </row>
        <row r="136">
          <cell r="AJ136" t="str">
            <v>市区装数</v>
          </cell>
        </row>
        <row r="136">
          <cell r="AL136" t="str">
            <v>数据导入</v>
          </cell>
        </row>
        <row r="136">
          <cell r="AU136" t="str">
            <v>一室一厅</v>
          </cell>
        </row>
        <row r="137">
          <cell r="B137" t="str">
            <v>颜秀凤</v>
          </cell>
          <cell r="C137" t="str">
            <v>350403196902204044</v>
          </cell>
          <cell r="D137" t="str">
            <v>350403196902204044 </v>
          </cell>
          <cell r="E137">
            <v>1</v>
          </cell>
          <cell r="F137" t="str">
            <v>13850839618</v>
          </cell>
          <cell r="G137" t="str">
            <v>其他</v>
          </cell>
          <cell r="H137" t="str">
            <v>福建省三明市三元区城关街道凤岗社区居委会</v>
          </cell>
          <cell r="I137" t="str">
            <v>海西金属市场一期公租房-海西金属市场一期公租房</v>
          </cell>
          <cell r="J137">
            <v>12</v>
          </cell>
          <cell r="K137" t="str">
            <v>海西金属市场一期公租房</v>
          </cell>
          <cell r="L137" t="str">
            <v>1幢</v>
          </cell>
          <cell r="M137">
            <v>1</v>
          </cell>
          <cell r="N137">
            <v>22</v>
          </cell>
          <cell r="O137">
            <v>2208</v>
          </cell>
          <cell r="P137" t="str">
            <v>本市城镇户籍低收入住房困难家庭</v>
          </cell>
          <cell r="Q137">
            <v>1</v>
          </cell>
          <cell r="R137" t="str">
            <v>公租房</v>
          </cell>
          <cell r="S137">
            <v>100.2</v>
          </cell>
          <cell r="T137">
            <v>49.26</v>
          </cell>
        </row>
        <row r="137">
          <cell r="V137" t="str">
            <v>2023-12-20 10:43:09</v>
          </cell>
          <cell r="W137" t="str">
            <v>2024-01-01 00:00:00</v>
          </cell>
          <cell r="X137" t="str">
            <v>2024-12-31 00:00:00</v>
          </cell>
          <cell r="Y137" t="str">
            <v>2024-12-31 00:00:00</v>
          </cell>
          <cell r="Z137" t="str">
            <v>350404202312201286</v>
          </cell>
          <cell r="AA137" t="str">
            <v>待执行</v>
          </cell>
        </row>
        <row r="137">
          <cell r="AJ137" t="str">
            <v>市区装数</v>
          </cell>
        </row>
        <row r="137">
          <cell r="AL137" t="str">
            <v>数据导入</v>
          </cell>
        </row>
        <row r="137">
          <cell r="AU137" t="str">
            <v>一室一厅</v>
          </cell>
        </row>
        <row r="138">
          <cell r="B138" t="str">
            <v>肖丽艳</v>
          </cell>
          <cell r="C138" t="str">
            <v>350402197709254048</v>
          </cell>
          <cell r="D138" t="str">
            <v>350402197709254048 </v>
          </cell>
          <cell r="E138">
            <v>2</v>
          </cell>
          <cell r="F138" t="str">
            <v>13666968978</v>
          </cell>
          <cell r="G138" t="str">
            <v>其他</v>
          </cell>
          <cell r="H138" t="str">
            <v>福建省三明市三元区徐碧街道重化社区居民委员会</v>
          </cell>
          <cell r="I138" t="str">
            <v>瑞和人家小区公租房-瑞和人家小区公租房</v>
          </cell>
          <cell r="J138">
            <v>10</v>
          </cell>
          <cell r="K138" t="str">
            <v>瑞和人家小区公租房</v>
          </cell>
          <cell r="L138" t="str">
            <v>312幢</v>
          </cell>
          <cell r="M138">
            <v>1</v>
          </cell>
          <cell r="N138">
            <v>8</v>
          </cell>
          <cell r="O138">
            <v>801</v>
          </cell>
          <cell r="P138" t="str">
            <v>本市城镇户籍低收入住房困难家庭</v>
          </cell>
          <cell r="Q138">
            <v>2</v>
          </cell>
          <cell r="R138" t="str">
            <v>公租房</v>
          </cell>
          <cell r="S138">
            <v>251.5</v>
          </cell>
          <cell r="T138">
            <v>38.1</v>
          </cell>
        </row>
        <row r="138">
          <cell r="V138" t="str">
            <v>2023-12-20 10:41:43</v>
          </cell>
          <cell r="W138" t="str">
            <v>2024-01-01 00:00:00</v>
          </cell>
          <cell r="X138" t="str">
            <v>2024-12-31 00:00:00</v>
          </cell>
          <cell r="Y138" t="str">
            <v>2024-12-31 00:00:00</v>
          </cell>
          <cell r="Z138" t="str">
            <v>350404202312201268</v>
          </cell>
          <cell r="AA138" t="str">
            <v>待执行</v>
          </cell>
        </row>
        <row r="138">
          <cell r="AD138" t="str">
            <v>肖关晗</v>
          </cell>
          <cell r="AE138" t="str">
            <v>350402200304094028 </v>
          </cell>
          <cell r="AF138" t="str">
            <v>子女</v>
          </cell>
        </row>
        <row r="138">
          <cell r="AJ138" t="str">
            <v>市区装数</v>
          </cell>
        </row>
        <row r="138">
          <cell r="AL138" t="str">
            <v>在线签约</v>
          </cell>
        </row>
        <row r="138">
          <cell r="AU138" t="str">
            <v>单间配套</v>
          </cell>
        </row>
        <row r="139">
          <cell r="B139" t="str">
            <v>黄泽荣</v>
          </cell>
          <cell r="C139" t="str">
            <v>350424195704280932</v>
          </cell>
          <cell r="D139" t="str">
            <v>350424195704280932 </v>
          </cell>
          <cell r="E139">
            <v>2</v>
          </cell>
          <cell r="F139" t="str">
            <v>13459873886</v>
          </cell>
          <cell r="G139" t="str">
            <v>60岁以上老人,其他</v>
          </cell>
          <cell r="H139" t="str">
            <v>福建省三明市三元区徐碧街道重化社区居民委员会</v>
          </cell>
          <cell r="I139" t="str">
            <v>翁墩新一村公租房-翁墩新一村公租房</v>
          </cell>
          <cell r="J139">
            <v>9</v>
          </cell>
          <cell r="K139" t="str">
            <v>翁墩新一村公租房</v>
          </cell>
          <cell r="L139" t="str">
            <v>22幢</v>
          </cell>
          <cell r="M139">
            <v>1</v>
          </cell>
          <cell r="N139">
            <v>10</v>
          </cell>
          <cell r="O139">
            <v>1006</v>
          </cell>
          <cell r="P139" t="str">
            <v>本市城镇户籍中等偏下收入住房困难家庭</v>
          </cell>
          <cell r="Q139">
            <v>2</v>
          </cell>
          <cell r="R139" t="str">
            <v>公租房</v>
          </cell>
          <cell r="S139">
            <v>83</v>
          </cell>
          <cell r="T139">
            <v>49.6</v>
          </cell>
        </row>
        <row r="139">
          <cell r="V139" t="str">
            <v>2023-12-20 10:40:54</v>
          </cell>
          <cell r="W139" t="str">
            <v>2024-01-01 00:00:00</v>
          </cell>
          <cell r="X139" t="str">
            <v>2024-12-31 00:00:00</v>
          </cell>
          <cell r="Y139" t="str">
            <v>2024-12-31 00:00:00</v>
          </cell>
          <cell r="Z139" t="str">
            <v>350404202312201263</v>
          </cell>
          <cell r="AA139" t="str">
            <v>待执行</v>
          </cell>
          <cell r="AB139" t="str">
            <v>吴雪如</v>
          </cell>
          <cell r="AC139" t="str">
            <v>350424195502010942 </v>
          </cell>
        </row>
        <row r="139">
          <cell r="AJ139" t="str">
            <v>市区装数</v>
          </cell>
        </row>
        <row r="139">
          <cell r="AL139" t="str">
            <v>在线签约</v>
          </cell>
        </row>
        <row r="139">
          <cell r="AU139" t="str">
            <v>一室一厅</v>
          </cell>
        </row>
        <row r="140">
          <cell r="B140" t="str">
            <v>张足芳</v>
          </cell>
          <cell r="C140" t="str">
            <v>35040219691116202X</v>
          </cell>
          <cell r="D140" t="str">
            <v>35040219691116202X </v>
          </cell>
          <cell r="E140">
            <v>2</v>
          </cell>
          <cell r="F140" t="str">
            <v>15959832719</v>
          </cell>
          <cell r="G140" t="str">
            <v>其他</v>
          </cell>
          <cell r="H140" t="str">
            <v>福建省三明市三元区列西街道北山社区居民委员会</v>
          </cell>
          <cell r="I140" t="str">
            <v>翁墩新一村公租房-翁墩新一村公租房</v>
          </cell>
          <cell r="J140">
            <v>9</v>
          </cell>
          <cell r="K140" t="str">
            <v>翁墩新一村公租房</v>
          </cell>
          <cell r="L140" t="str">
            <v>22幢</v>
          </cell>
          <cell r="M140">
            <v>1</v>
          </cell>
          <cell r="N140">
            <v>19</v>
          </cell>
          <cell r="O140">
            <v>1903</v>
          </cell>
          <cell r="P140" t="str">
            <v>本市城镇户籍中等偏下收入住房困难家庭</v>
          </cell>
          <cell r="Q140">
            <v>2</v>
          </cell>
          <cell r="R140" t="str">
            <v>公租房</v>
          </cell>
          <cell r="S140">
            <v>208.3</v>
          </cell>
          <cell r="T140">
            <v>49.6</v>
          </cell>
        </row>
        <row r="140">
          <cell r="V140" t="str">
            <v>2023-12-20 10:40:22</v>
          </cell>
          <cell r="W140" t="str">
            <v>2024-01-01 00:00:00</v>
          </cell>
          <cell r="X140" t="str">
            <v>2024-12-31 00:00:00</v>
          </cell>
          <cell r="Y140" t="str">
            <v>2024-12-31 00:00:00</v>
          </cell>
          <cell r="Z140" t="str">
            <v>350404202312201254</v>
          </cell>
          <cell r="AA140" t="str">
            <v>待执行</v>
          </cell>
          <cell r="AB140" t="str">
            <v>李良豪</v>
          </cell>
          <cell r="AC140" t="str">
            <v>350424197101290938 </v>
          </cell>
        </row>
        <row r="140">
          <cell r="AJ140" t="str">
            <v>市区装数</v>
          </cell>
        </row>
        <row r="140">
          <cell r="AL140" t="str">
            <v>在线签约</v>
          </cell>
        </row>
        <row r="140">
          <cell r="AU140" t="str">
            <v>一室一厅</v>
          </cell>
        </row>
        <row r="141">
          <cell r="B141" t="str">
            <v>耿桂香</v>
          </cell>
          <cell r="C141" t="str">
            <v>350402196305223021</v>
          </cell>
          <cell r="D141" t="str">
            <v>350402196305223021 </v>
          </cell>
          <cell r="E141">
            <v>1</v>
          </cell>
          <cell r="F141" t="str">
            <v>17705989036</v>
          </cell>
          <cell r="G141" t="str">
            <v>60岁以上老人,其他</v>
          </cell>
          <cell r="H141" t="str">
            <v>福建省三明市三元区富兴堡街道东霞社区居委会</v>
          </cell>
          <cell r="I141" t="str">
            <v>翁墩新一村公租房-翁墩新一村公租房</v>
          </cell>
          <cell r="J141">
            <v>9</v>
          </cell>
          <cell r="K141" t="str">
            <v>翁墩新一村公租房</v>
          </cell>
          <cell r="L141" t="str">
            <v>22幢</v>
          </cell>
          <cell r="M141">
            <v>1</v>
          </cell>
          <cell r="N141">
            <v>23</v>
          </cell>
          <cell r="O141">
            <v>2303</v>
          </cell>
          <cell r="P141" t="str">
            <v>本市城镇户籍低收入住房困难家庭</v>
          </cell>
          <cell r="Q141">
            <v>1</v>
          </cell>
          <cell r="R141" t="str">
            <v>公租房</v>
          </cell>
          <cell r="S141">
            <v>208.3</v>
          </cell>
          <cell r="T141">
            <v>49.6</v>
          </cell>
        </row>
        <row r="141">
          <cell r="V141" t="str">
            <v>2023-12-20 10:39:55</v>
          </cell>
          <cell r="W141" t="str">
            <v>2024-01-01 00:00:00</v>
          </cell>
          <cell r="X141" t="str">
            <v>2024-12-31 00:00:00</v>
          </cell>
          <cell r="Y141" t="str">
            <v>2024-12-31 00:00:00</v>
          </cell>
          <cell r="Z141" t="str">
            <v>350404202312201248</v>
          </cell>
          <cell r="AA141" t="str">
            <v>待执行</v>
          </cell>
        </row>
        <row r="141">
          <cell r="AJ141" t="str">
            <v>市区装数</v>
          </cell>
        </row>
        <row r="141">
          <cell r="AL141" t="str">
            <v>在线签约</v>
          </cell>
        </row>
        <row r="141">
          <cell r="AU141" t="str">
            <v>一室一厅</v>
          </cell>
        </row>
        <row r="142">
          <cell r="B142" t="str">
            <v>支建国</v>
          </cell>
          <cell r="C142" t="str">
            <v>350403196302150038</v>
          </cell>
          <cell r="D142" t="str">
            <v>350403196302150038 </v>
          </cell>
          <cell r="E142">
            <v>1</v>
          </cell>
          <cell r="F142" t="str">
            <v>18959175099</v>
          </cell>
          <cell r="G142" t="str">
            <v>60岁以上老人,其他</v>
          </cell>
          <cell r="H142" t="str">
            <v>福建省三明市三元区城关街道下洋社区居委会</v>
          </cell>
          <cell r="I142" t="str">
            <v>翁墩新一村公租房-翁墩新一村公租房</v>
          </cell>
          <cell r="J142">
            <v>9</v>
          </cell>
          <cell r="K142" t="str">
            <v>翁墩新一村公租房</v>
          </cell>
          <cell r="L142" t="str">
            <v>22幢</v>
          </cell>
          <cell r="M142">
            <v>1</v>
          </cell>
          <cell r="N142">
            <v>3</v>
          </cell>
          <cell r="O142">
            <v>307</v>
          </cell>
          <cell r="P142" t="str">
            <v>本市城镇户籍低收入住房困难家庭</v>
          </cell>
          <cell r="Q142">
            <v>1</v>
          </cell>
          <cell r="R142" t="str">
            <v>公租房</v>
          </cell>
          <cell r="S142">
            <v>208.3</v>
          </cell>
          <cell r="T142">
            <v>49.6</v>
          </cell>
        </row>
        <row r="142">
          <cell r="V142" t="str">
            <v>2023-12-20 10:39:25</v>
          </cell>
          <cell r="W142" t="str">
            <v>2024-01-01 00:00:00</v>
          </cell>
          <cell r="X142" t="str">
            <v>2024-12-31 00:00:00</v>
          </cell>
          <cell r="Y142" t="str">
            <v>2024-12-31 00:00:00</v>
          </cell>
          <cell r="Z142" t="str">
            <v>350404202312201243</v>
          </cell>
          <cell r="AA142" t="str">
            <v>待执行</v>
          </cell>
        </row>
        <row r="142">
          <cell r="AJ142" t="str">
            <v>市区装数</v>
          </cell>
        </row>
        <row r="142">
          <cell r="AL142" t="str">
            <v>在线签约</v>
          </cell>
        </row>
        <row r="142">
          <cell r="AU142" t="str">
            <v>一室一厅</v>
          </cell>
        </row>
        <row r="143">
          <cell r="B143" t="str">
            <v>吴真</v>
          </cell>
          <cell r="C143" t="str">
            <v>350402199402282043</v>
          </cell>
          <cell r="D143" t="str">
            <v>350402199402282043 </v>
          </cell>
          <cell r="E143">
            <v>4</v>
          </cell>
          <cell r="F143" t="str">
            <v>18054887212</v>
          </cell>
          <cell r="G143" t="str">
            <v>无,其他,其他</v>
          </cell>
          <cell r="H143" t="str">
            <v>福建省三明市三元区列西街道群英社区居民委员会</v>
          </cell>
          <cell r="I143" t="str">
            <v>翁墩新一村公租房-翁墩新一村公租房</v>
          </cell>
          <cell r="J143">
            <v>9</v>
          </cell>
          <cell r="K143" t="str">
            <v>翁墩新一村公租房</v>
          </cell>
          <cell r="L143" t="str">
            <v>22幢</v>
          </cell>
          <cell r="M143">
            <v>1</v>
          </cell>
          <cell r="N143">
            <v>32</v>
          </cell>
          <cell r="O143">
            <v>3205</v>
          </cell>
          <cell r="P143" t="str">
            <v>本市城镇户籍低收入住房困难家庭</v>
          </cell>
          <cell r="Q143">
            <v>4</v>
          </cell>
          <cell r="R143" t="str">
            <v>公租房</v>
          </cell>
          <cell r="S143">
            <v>59.5</v>
          </cell>
          <cell r="T143">
            <v>49.6</v>
          </cell>
        </row>
        <row r="143">
          <cell r="V143" t="str">
            <v>2023-12-20 10:38:54</v>
          </cell>
          <cell r="W143" t="str">
            <v>2024-01-01 00:00:00</v>
          </cell>
          <cell r="X143" t="str">
            <v>2024-12-31 00:00:00</v>
          </cell>
          <cell r="Y143" t="str">
            <v>2024-12-31 00:00:00</v>
          </cell>
          <cell r="Z143" t="str">
            <v>350404202312201233</v>
          </cell>
          <cell r="AA143" t="str">
            <v>待执行</v>
          </cell>
          <cell r="AB143" t="str">
            <v>连嘉亮</v>
          </cell>
          <cell r="AC143" t="str">
            <v>350721199111051830 </v>
          </cell>
          <cell r="AD143" t="str">
            <v>连婧雯</v>
          </cell>
          <cell r="AE143" t="str">
            <v>35040220210524204X </v>
          </cell>
          <cell r="AF143" t="str">
            <v>子女</v>
          </cell>
          <cell r="AG143" t="str">
            <v>连胜林</v>
          </cell>
          <cell r="AH143" t="str">
            <v>350721201701091816 </v>
          </cell>
          <cell r="AI143" t="str">
            <v>子女</v>
          </cell>
          <cell r="AJ143" t="str">
            <v>市区装数</v>
          </cell>
        </row>
        <row r="143">
          <cell r="AL143" t="str">
            <v>在线签约</v>
          </cell>
        </row>
        <row r="143">
          <cell r="AU143" t="str">
            <v>一室一厅</v>
          </cell>
        </row>
        <row r="144">
          <cell r="B144" t="str">
            <v>姜红金</v>
          </cell>
          <cell r="C144" t="str">
            <v>350402195703195025</v>
          </cell>
          <cell r="D144" t="str">
            <v>350402195703195025 </v>
          </cell>
          <cell r="E144">
            <v>2</v>
          </cell>
          <cell r="F144" t="str">
            <v>15859869903</v>
          </cell>
          <cell r="G144" t="str">
            <v>60岁以上老人,其他</v>
          </cell>
          <cell r="H144" t="str">
            <v>福建省三明市三元区列西街道群英社区居民委员会</v>
          </cell>
          <cell r="I144" t="str">
            <v>翁墩新一村公租房-翁墩新一村公租房</v>
          </cell>
          <cell r="J144">
            <v>9</v>
          </cell>
          <cell r="K144" t="str">
            <v>翁墩新一村公租房</v>
          </cell>
          <cell r="L144" t="str">
            <v>23幢</v>
          </cell>
          <cell r="M144">
            <v>1</v>
          </cell>
          <cell r="N144">
            <v>19</v>
          </cell>
          <cell r="O144">
            <v>1906</v>
          </cell>
          <cell r="P144" t="str">
            <v>本市城镇户籍低收入住房困难家庭</v>
          </cell>
          <cell r="Q144">
            <v>2</v>
          </cell>
          <cell r="R144" t="str">
            <v>公租房</v>
          </cell>
          <cell r="S144">
            <v>83</v>
          </cell>
          <cell r="T144">
            <v>49.6</v>
          </cell>
        </row>
        <row r="144">
          <cell r="V144" t="str">
            <v>2023-12-20 10:37:43</v>
          </cell>
          <cell r="W144" t="str">
            <v>2024-01-01 00:00:00</v>
          </cell>
          <cell r="X144" t="str">
            <v>2024-12-31 00:00:00</v>
          </cell>
          <cell r="Y144" t="str">
            <v>2024-12-31 00:00:00</v>
          </cell>
          <cell r="Z144" t="str">
            <v>350404202312201220</v>
          </cell>
          <cell r="AA144" t="str">
            <v>待执行</v>
          </cell>
          <cell r="AB144" t="str">
            <v>徐美德</v>
          </cell>
          <cell r="AC144" t="str">
            <v>350321195605050352 </v>
          </cell>
        </row>
        <row r="144">
          <cell r="AJ144" t="str">
            <v>市区装数</v>
          </cell>
        </row>
        <row r="144">
          <cell r="AL144" t="str">
            <v>在线签约</v>
          </cell>
        </row>
        <row r="144">
          <cell r="AU144" t="str">
            <v>一室一厅</v>
          </cell>
        </row>
        <row r="145">
          <cell r="B145" t="str">
            <v>王秀荣</v>
          </cell>
          <cell r="C145" t="str">
            <v>350403194311245021</v>
          </cell>
          <cell r="D145" t="str">
            <v>350403194311245021 </v>
          </cell>
          <cell r="E145">
            <v>1</v>
          </cell>
          <cell r="F145" t="str">
            <v>13860580967</v>
          </cell>
          <cell r="G145" t="str">
            <v>60岁以上老人,其他</v>
          </cell>
          <cell r="H145" t="str">
            <v>福建省三明市三元区莘口镇杉口居委会</v>
          </cell>
          <cell r="I145" t="str">
            <v>白沙公租房-白沙公租房</v>
          </cell>
          <cell r="J145">
            <v>6</v>
          </cell>
          <cell r="K145" t="str">
            <v>白沙公租房</v>
          </cell>
          <cell r="L145" t="str">
            <v>1幢</v>
          </cell>
          <cell r="M145">
            <v>1</v>
          </cell>
          <cell r="N145">
            <v>24</v>
          </cell>
          <cell r="O145">
            <v>2402</v>
          </cell>
          <cell r="P145" t="str">
            <v>本市城镇户籍低收入住房困难家庭</v>
          </cell>
          <cell r="Q145">
            <v>1</v>
          </cell>
          <cell r="R145" t="str">
            <v>公租房</v>
          </cell>
          <cell r="S145">
            <v>208.7</v>
          </cell>
          <cell r="T145">
            <v>49.7</v>
          </cell>
        </row>
        <row r="145">
          <cell r="V145" t="str">
            <v>2023-12-20 10:37:12</v>
          </cell>
          <cell r="W145" t="str">
            <v>2024-01-01 00:00:00</v>
          </cell>
          <cell r="X145" t="str">
            <v>2024-12-31 00:00:00</v>
          </cell>
          <cell r="Y145" t="str">
            <v>2024-12-31 00:00:00</v>
          </cell>
          <cell r="Z145" t="str">
            <v>350404202312201216</v>
          </cell>
          <cell r="AA145" t="str">
            <v>待执行</v>
          </cell>
        </row>
        <row r="145">
          <cell r="AJ145" t="str">
            <v>市区装数</v>
          </cell>
        </row>
        <row r="145">
          <cell r="AL145" t="str">
            <v>在线签约</v>
          </cell>
        </row>
        <row r="145">
          <cell r="AU145" t="str">
            <v>一室一厅</v>
          </cell>
        </row>
        <row r="146">
          <cell r="B146" t="str">
            <v>张雪兰</v>
          </cell>
          <cell r="C146" t="str">
            <v>362324197012093623</v>
          </cell>
          <cell r="D146" t="str">
            <v>362324197012093623 </v>
          </cell>
          <cell r="E146">
            <v>1</v>
          </cell>
          <cell r="F146" t="str">
            <v>18750883866</v>
          </cell>
          <cell r="G146" t="str">
            <v>其他</v>
          </cell>
          <cell r="H146" t="str">
            <v>福建省三明市三元区富兴堡街道富兴社区居委会</v>
          </cell>
          <cell r="I146" t="str">
            <v>白沙公租房-白沙公租房</v>
          </cell>
          <cell r="J146">
            <v>6</v>
          </cell>
          <cell r="K146" t="str">
            <v>白沙公租房</v>
          </cell>
          <cell r="L146" t="str">
            <v>2幢</v>
          </cell>
          <cell r="M146">
            <v>1</v>
          </cell>
          <cell r="N146">
            <v>8</v>
          </cell>
          <cell r="O146">
            <v>802</v>
          </cell>
          <cell r="P146" t="str">
            <v>本市城镇户籍低收入住房困难家庭</v>
          </cell>
          <cell r="Q146">
            <v>1</v>
          </cell>
          <cell r="R146" t="str">
            <v>公租房</v>
          </cell>
          <cell r="S146">
            <v>208.7</v>
          </cell>
          <cell r="T146">
            <v>49.7</v>
          </cell>
        </row>
        <row r="146">
          <cell r="V146" t="str">
            <v>2023-12-20 10:36:41</v>
          </cell>
          <cell r="W146" t="str">
            <v>2024-01-01 00:00:00</v>
          </cell>
          <cell r="X146" t="str">
            <v>2024-12-31 00:00:00</v>
          </cell>
          <cell r="Y146" t="str">
            <v>2024-12-31 00:00:00</v>
          </cell>
          <cell r="Z146" t="str">
            <v>350404202312201212</v>
          </cell>
          <cell r="AA146" t="str">
            <v>待执行</v>
          </cell>
        </row>
        <row r="146">
          <cell r="AJ146" t="str">
            <v>市区装数</v>
          </cell>
        </row>
        <row r="146">
          <cell r="AL146" t="str">
            <v>在线签约</v>
          </cell>
        </row>
        <row r="146">
          <cell r="AU146" t="str">
            <v>一室一厅</v>
          </cell>
        </row>
        <row r="147">
          <cell r="B147" t="str">
            <v>王刚</v>
          </cell>
          <cell r="C147" t="str">
            <v>350402198109120016</v>
          </cell>
          <cell r="D147" t="str">
            <v>350402198109120016 </v>
          </cell>
          <cell r="E147">
            <v>4</v>
          </cell>
          <cell r="F147" t="str">
            <v>13960574755</v>
          </cell>
          <cell r="G147" t="str">
            <v>其他,其他,其他</v>
          </cell>
          <cell r="H147" t="str">
            <v>福建省三明市三元区白沙街道桥西社区居委会</v>
          </cell>
          <cell r="I147" t="str">
            <v>海鑫专业市场公租房-海鑫专业市场公租房</v>
          </cell>
          <cell r="J147">
            <v>10</v>
          </cell>
          <cell r="K147" t="str">
            <v>海鑫专业市场公租房</v>
          </cell>
          <cell r="L147" t="str">
            <v>4幢</v>
          </cell>
          <cell r="M147">
            <v>1</v>
          </cell>
          <cell r="N147">
            <v>2</v>
          </cell>
          <cell r="O147">
            <v>208</v>
          </cell>
          <cell r="P147" t="str">
            <v>本市城镇户籍低收入住房困难家庭</v>
          </cell>
          <cell r="Q147">
            <v>4</v>
          </cell>
          <cell r="R147" t="str">
            <v>公租房</v>
          </cell>
          <cell r="S147">
            <v>237.6</v>
          </cell>
          <cell r="T147">
            <v>79.2</v>
          </cell>
        </row>
        <row r="147">
          <cell r="V147" t="str">
            <v>2023-12-20 10:35:45</v>
          </cell>
          <cell r="W147" t="str">
            <v>2024-01-01 00:00:00</v>
          </cell>
          <cell r="X147" t="str">
            <v>2024-12-31 00:00:00</v>
          </cell>
          <cell r="Y147" t="str">
            <v>2024-12-31 00:00:00</v>
          </cell>
          <cell r="Z147" t="str">
            <v>350404202312201186</v>
          </cell>
          <cell r="AA147" t="str">
            <v>待执行</v>
          </cell>
          <cell r="AB147" t="str">
            <v>姜新花</v>
          </cell>
          <cell r="AC147" t="str">
            <v>350481198009032022 </v>
          </cell>
          <cell r="AD147" t="str">
            <v>王姜凌</v>
          </cell>
          <cell r="AE147" t="str">
            <v>350403200805251024 </v>
          </cell>
          <cell r="AF147" t="str">
            <v>子女</v>
          </cell>
          <cell r="AG147" t="str">
            <v>王玥璇</v>
          </cell>
          <cell r="AH147" t="str">
            <v>35040320091115106X </v>
          </cell>
          <cell r="AI147" t="str">
            <v>子女</v>
          </cell>
          <cell r="AJ147" t="str">
            <v>市区装数</v>
          </cell>
        </row>
        <row r="147">
          <cell r="AL147" t="str">
            <v>在线签约</v>
          </cell>
        </row>
        <row r="147">
          <cell r="AU147" t="str">
            <v>三室一厅</v>
          </cell>
        </row>
        <row r="148">
          <cell r="B148" t="str">
            <v>肖仙华</v>
          </cell>
          <cell r="C148" t="str">
            <v>350403198106062013</v>
          </cell>
          <cell r="D148" t="str">
            <v>350403198106062013 </v>
          </cell>
          <cell r="E148">
            <v>1</v>
          </cell>
          <cell r="F148" t="str">
            <v>18050172956</v>
          </cell>
          <cell r="G148" t="str">
            <v>其他</v>
          </cell>
          <cell r="H148" t="str">
            <v>福建省三明市三元区富兴堡街道富兴社区居委会</v>
          </cell>
          <cell r="I148" t="str">
            <v>翁墩新一村公租房-翁墩新一村公租房</v>
          </cell>
          <cell r="J148">
            <v>9</v>
          </cell>
          <cell r="K148" t="str">
            <v>翁墩新一村公租房</v>
          </cell>
          <cell r="L148" t="str">
            <v>23幢</v>
          </cell>
          <cell r="M148">
            <v>1</v>
          </cell>
          <cell r="N148">
            <v>30</v>
          </cell>
          <cell r="O148">
            <v>3006</v>
          </cell>
          <cell r="P148" t="str">
            <v>本市城镇户籍低收入住房困难家庭</v>
          </cell>
          <cell r="Q148">
            <v>1</v>
          </cell>
          <cell r="R148" t="str">
            <v>公租房</v>
          </cell>
          <cell r="S148">
            <v>208.3</v>
          </cell>
          <cell r="T148">
            <v>49.6</v>
          </cell>
        </row>
        <row r="148">
          <cell r="V148" t="str">
            <v>2023-12-20 10:34:43</v>
          </cell>
          <cell r="W148" t="str">
            <v>2024-01-01 00:00:00</v>
          </cell>
          <cell r="X148" t="str">
            <v>2024-12-31 00:00:00</v>
          </cell>
          <cell r="Y148" t="str">
            <v>2024-12-31 00:00:00</v>
          </cell>
          <cell r="Z148" t="str">
            <v>350404202312201189</v>
          </cell>
          <cell r="AA148" t="str">
            <v>待执行</v>
          </cell>
        </row>
        <row r="148">
          <cell r="AJ148" t="str">
            <v>市区装数</v>
          </cell>
        </row>
        <row r="148">
          <cell r="AL148" t="str">
            <v>在线签约</v>
          </cell>
        </row>
        <row r="148">
          <cell r="AU148" t="str">
            <v>一室一厅</v>
          </cell>
        </row>
        <row r="149">
          <cell r="B149" t="str">
            <v>张明军</v>
          </cell>
          <cell r="C149" t="str">
            <v>35040319650217101X</v>
          </cell>
          <cell r="D149" t="str">
            <v>35040319650217101X </v>
          </cell>
          <cell r="E149">
            <v>1</v>
          </cell>
          <cell r="F149" t="str">
            <v>13122867095</v>
          </cell>
          <cell r="G149" t="str">
            <v>其他</v>
          </cell>
          <cell r="H149" t="str">
            <v>福建省三明市三元区白沙街道桃源社区居委会</v>
          </cell>
          <cell r="I149" t="str">
            <v>绿景花园公租房-绿景花园公租房</v>
          </cell>
          <cell r="J149">
            <v>8</v>
          </cell>
          <cell r="K149" t="str">
            <v>绿景花园公租房</v>
          </cell>
          <cell r="L149" t="str">
            <v>17幢</v>
          </cell>
          <cell r="M149">
            <v>1</v>
          </cell>
          <cell r="N149">
            <v>1</v>
          </cell>
          <cell r="O149">
            <v>104</v>
          </cell>
          <cell r="P149" t="str">
            <v>本市城镇户籍低收入住房困难家庭</v>
          </cell>
          <cell r="Q149">
            <v>1</v>
          </cell>
          <cell r="R149" t="str">
            <v>公租房</v>
          </cell>
          <cell r="S149">
            <v>108.1</v>
          </cell>
          <cell r="T149">
            <v>52.53</v>
          </cell>
        </row>
        <row r="149">
          <cell r="V149" t="str">
            <v>2023-12-20 10:33:34</v>
          </cell>
          <cell r="W149" t="str">
            <v>2024-01-01 00:00:00</v>
          </cell>
          <cell r="X149" t="str">
            <v>2024-12-31 00:00:00</v>
          </cell>
          <cell r="Y149" t="str">
            <v>2024-12-31 00:00:00</v>
          </cell>
          <cell r="Z149" t="str">
            <v>350404202312201183</v>
          </cell>
          <cell r="AA149" t="str">
            <v>待执行</v>
          </cell>
        </row>
        <row r="149">
          <cell r="AJ149" t="str">
            <v>市区装数</v>
          </cell>
        </row>
        <row r="149">
          <cell r="AL149" t="str">
            <v>在线签约</v>
          </cell>
        </row>
        <row r="149">
          <cell r="AU149" t="str">
            <v>一室一厅</v>
          </cell>
        </row>
        <row r="150">
          <cell r="B150" t="str">
            <v>邓文超</v>
          </cell>
          <cell r="C150" t="str">
            <v>350403199010120025</v>
          </cell>
          <cell r="D150" t="str">
            <v>350403199010120025 </v>
          </cell>
          <cell r="E150">
            <v>3</v>
          </cell>
          <cell r="F150" t="str">
            <v>15859810158</v>
          </cell>
          <cell r="G150" t="str">
            <v>其他,其他</v>
          </cell>
          <cell r="H150" t="str">
            <v>福建省三明市三元区城关街道凤岗社区居委会</v>
          </cell>
          <cell r="I150" t="str">
            <v>海西金属市场一期公租房-海西金属市场一期公租房</v>
          </cell>
          <cell r="J150">
            <v>12</v>
          </cell>
          <cell r="K150" t="str">
            <v>海西金属市场一期公租房</v>
          </cell>
          <cell r="L150" t="str">
            <v>2幢</v>
          </cell>
          <cell r="M150">
            <v>1</v>
          </cell>
          <cell r="N150">
            <v>11</v>
          </cell>
          <cell r="O150">
            <v>1106</v>
          </cell>
          <cell r="P150" t="str">
            <v>本市城镇户籍低收入住房困难家庭</v>
          </cell>
          <cell r="Q150">
            <v>3</v>
          </cell>
          <cell r="R150" t="str">
            <v>公租房</v>
          </cell>
          <cell r="S150">
            <v>89.2</v>
          </cell>
          <cell r="T150">
            <v>59.68</v>
          </cell>
        </row>
        <row r="150">
          <cell r="V150" t="str">
            <v>2023-12-20 10:32:00</v>
          </cell>
          <cell r="W150" t="str">
            <v>2024-01-01 00:00:00</v>
          </cell>
          <cell r="X150" t="str">
            <v>2024-12-31 00:00:00</v>
          </cell>
          <cell r="Y150" t="str">
            <v>2024-12-31 00:00:00</v>
          </cell>
          <cell r="Z150" t="str">
            <v>350404202312201175</v>
          </cell>
          <cell r="AA150" t="str">
            <v>待执行</v>
          </cell>
          <cell r="AB150" t="str">
            <v>罗建国</v>
          </cell>
          <cell r="AC150" t="str">
            <v>350403199008086016 </v>
          </cell>
          <cell r="AD150" t="str">
            <v>罗俊宇</v>
          </cell>
          <cell r="AE150" t="str">
            <v>350403201703216054 </v>
          </cell>
          <cell r="AF150" t="str">
            <v>子女</v>
          </cell>
        </row>
        <row r="150">
          <cell r="AJ150" t="str">
            <v>市区装数</v>
          </cell>
        </row>
        <row r="150">
          <cell r="AL150" t="str">
            <v>在线签约</v>
          </cell>
        </row>
        <row r="150">
          <cell r="AU150" t="str">
            <v>两室一厅</v>
          </cell>
        </row>
        <row r="151">
          <cell r="B151" t="str">
            <v>余安凯</v>
          </cell>
          <cell r="C151" t="str">
            <v>350403196310165053</v>
          </cell>
          <cell r="D151" t="str">
            <v>350403196310165053 </v>
          </cell>
          <cell r="E151">
            <v>3</v>
          </cell>
          <cell r="F151" t="str">
            <v>13859116869</v>
          </cell>
          <cell r="G151" t="str">
            <v>其他,其他</v>
          </cell>
          <cell r="H151" t="str">
            <v>福建省三明市三元区莘口镇杉口居委会</v>
          </cell>
          <cell r="I151" t="str">
            <v>海西金属市场二期公租房-海西金属市场二期公租房</v>
          </cell>
          <cell r="J151">
            <v>12</v>
          </cell>
          <cell r="K151" t="str">
            <v>海西金属市场二期公租房</v>
          </cell>
          <cell r="L151" t="str">
            <v>4幢</v>
          </cell>
          <cell r="M151">
            <v>1</v>
          </cell>
          <cell r="N151">
            <v>9</v>
          </cell>
          <cell r="O151">
            <v>904</v>
          </cell>
          <cell r="P151" t="str">
            <v>本市城镇户籍低收入住房困难家庭</v>
          </cell>
          <cell r="Q151">
            <v>3</v>
          </cell>
          <cell r="R151" t="str">
            <v>公租房</v>
          </cell>
          <cell r="S151">
            <v>179.5</v>
          </cell>
          <cell r="T151">
            <v>49.87</v>
          </cell>
        </row>
        <row r="151">
          <cell r="V151" t="str">
            <v>2023-12-20 10:31:27</v>
          </cell>
          <cell r="W151" t="str">
            <v>2024-01-01 00:00:00</v>
          </cell>
          <cell r="X151" t="str">
            <v>2024-12-31 00:00:00</v>
          </cell>
          <cell r="Y151" t="str">
            <v>2024-12-31 00:00:00</v>
          </cell>
          <cell r="Z151" t="str">
            <v>350404202312201172</v>
          </cell>
          <cell r="AA151" t="str">
            <v>待执行</v>
          </cell>
          <cell r="AB151" t="str">
            <v>吴建芳</v>
          </cell>
          <cell r="AC151" t="str">
            <v>350420196708040046 </v>
          </cell>
          <cell r="AD151" t="str">
            <v>余昊</v>
          </cell>
          <cell r="AE151" t="str">
            <v>350403200207285013 </v>
          </cell>
          <cell r="AF151" t="str">
            <v>子女</v>
          </cell>
        </row>
        <row r="151">
          <cell r="AJ151" t="str">
            <v>市区装数</v>
          </cell>
        </row>
        <row r="151">
          <cell r="AL151" t="str">
            <v>在线签约</v>
          </cell>
        </row>
        <row r="151">
          <cell r="AU151" t="str">
            <v>两室一厅</v>
          </cell>
        </row>
        <row r="152">
          <cell r="B152" t="str">
            <v>刘志兰</v>
          </cell>
          <cell r="C152" t="str">
            <v>350430197311011041</v>
          </cell>
          <cell r="D152" t="str">
            <v>350430197311011041 </v>
          </cell>
          <cell r="E152">
            <v>1</v>
          </cell>
          <cell r="F152" t="str">
            <v>15959805708</v>
          </cell>
          <cell r="G152" t="str">
            <v>其他</v>
          </cell>
          <cell r="H152" t="str">
            <v>福建省三明市三元区白沙街道长安社区居委会</v>
          </cell>
          <cell r="I152" t="str">
            <v>白沙公租房-白沙公租房</v>
          </cell>
          <cell r="J152">
            <v>6</v>
          </cell>
          <cell r="K152" t="str">
            <v>白沙公租房</v>
          </cell>
          <cell r="L152" t="str">
            <v>2幢</v>
          </cell>
          <cell r="M152">
            <v>1</v>
          </cell>
          <cell r="N152">
            <v>24</v>
          </cell>
          <cell r="O152">
            <v>2409</v>
          </cell>
          <cell r="P152" t="str">
            <v>本市城镇户籍低收入住房困难家庭</v>
          </cell>
          <cell r="Q152">
            <v>1</v>
          </cell>
          <cell r="R152" t="str">
            <v>公租房</v>
          </cell>
          <cell r="S152">
            <v>209.2</v>
          </cell>
          <cell r="T152">
            <v>49.8</v>
          </cell>
        </row>
        <row r="152">
          <cell r="V152" t="str">
            <v>2023-12-20 10:14:45</v>
          </cell>
          <cell r="W152" t="str">
            <v>2024-01-01 00:00:00</v>
          </cell>
          <cell r="X152" t="str">
            <v>2024-12-31 00:00:00</v>
          </cell>
          <cell r="Y152" t="str">
            <v>2024-12-31 00:00:00</v>
          </cell>
          <cell r="Z152" t="str">
            <v>350404202312201009</v>
          </cell>
          <cell r="AA152" t="str">
            <v>待执行</v>
          </cell>
        </row>
        <row r="152">
          <cell r="AJ152" t="str">
            <v>市区装数</v>
          </cell>
        </row>
        <row r="152">
          <cell r="AL152" t="str">
            <v>在线签约</v>
          </cell>
        </row>
        <row r="152">
          <cell r="AU152" t="str">
            <v>两室一厅</v>
          </cell>
        </row>
        <row r="153">
          <cell r="B153" t="str">
            <v>叶向文</v>
          </cell>
          <cell r="C153" t="str">
            <v>350524195501287718</v>
          </cell>
          <cell r="D153" t="str">
            <v>350524195501287718 </v>
          </cell>
          <cell r="E153">
            <v>1</v>
          </cell>
          <cell r="F153" t="str">
            <v>13348339683</v>
          </cell>
          <cell r="G153" t="str">
            <v>60岁以上老人,其他</v>
          </cell>
          <cell r="H153" t="str">
            <v>福建省三明市三元区列西街道富华社区居民委员会</v>
          </cell>
          <cell r="I153" t="str">
            <v>翁墩新一村公租房-翁墩新一村公租房</v>
          </cell>
          <cell r="J153">
            <v>9</v>
          </cell>
          <cell r="K153" t="str">
            <v>翁墩新一村公租房</v>
          </cell>
          <cell r="L153" t="str">
            <v>23幢</v>
          </cell>
          <cell r="M153">
            <v>1</v>
          </cell>
          <cell r="N153">
            <v>29</v>
          </cell>
          <cell r="O153">
            <v>2901</v>
          </cell>
          <cell r="P153" t="str">
            <v>本市城镇户籍低收入住房困难家庭</v>
          </cell>
          <cell r="Q153">
            <v>1</v>
          </cell>
          <cell r="R153" t="str">
            <v>公租房</v>
          </cell>
          <cell r="S153">
            <v>198.7</v>
          </cell>
          <cell r="T153">
            <v>47.3</v>
          </cell>
        </row>
        <row r="153">
          <cell r="V153" t="str">
            <v>2023-12-20 10:14:10</v>
          </cell>
          <cell r="W153" t="str">
            <v>2024-01-01 00:00:00</v>
          </cell>
          <cell r="X153" t="str">
            <v>2024-12-31 00:00:00</v>
          </cell>
          <cell r="Y153" t="str">
            <v>2024-12-31 00:00:00</v>
          </cell>
          <cell r="Z153" t="str">
            <v>350404202312201007</v>
          </cell>
          <cell r="AA153" t="str">
            <v>待执行</v>
          </cell>
        </row>
        <row r="153">
          <cell r="AJ153" t="str">
            <v>市区装数</v>
          </cell>
        </row>
        <row r="153">
          <cell r="AL153" t="str">
            <v>在线签约</v>
          </cell>
        </row>
        <row r="153">
          <cell r="AU153" t="str">
            <v>一室一厅</v>
          </cell>
        </row>
        <row r="154">
          <cell r="B154" t="str">
            <v>张宇</v>
          </cell>
          <cell r="C154" t="str">
            <v>350403198805242013</v>
          </cell>
          <cell r="D154" t="str">
            <v>350403198805242013 </v>
          </cell>
          <cell r="E154">
            <v>1</v>
          </cell>
          <cell r="F154" t="str">
            <v>15280595010</v>
          </cell>
          <cell r="G154" t="str">
            <v>其他</v>
          </cell>
          <cell r="H154" t="str">
            <v>福建省三明市三元区富兴堡街道东霞社区居委会</v>
          </cell>
          <cell r="I154" t="str">
            <v>海西金属市场二期公租房-海西金属市场二期公租房</v>
          </cell>
          <cell r="J154">
            <v>12</v>
          </cell>
          <cell r="K154" t="str">
            <v>海西金属市场二期公租房</v>
          </cell>
          <cell r="L154" t="str">
            <v>5幢</v>
          </cell>
          <cell r="M154">
            <v>1</v>
          </cell>
          <cell r="N154">
            <v>9</v>
          </cell>
          <cell r="O154">
            <v>905</v>
          </cell>
          <cell r="P154" t="str">
            <v>本市城镇户籍低收入住房困难家庭</v>
          </cell>
          <cell r="Q154">
            <v>1</v>
          </cell>
          <cell r="R154" t="str">
            <v>公租房</v>
          </cell>
          <cell r="S154">
            <v>179.5</v>
          </cell>
          <cell r="T154">
            <v>49.87</v>
          </cell>
        </row>
        <row r="154">
          <cell r="V154" t="str">
            <v>2023-12-20 10:13:38</v>
          </cell>
          <cell r="W154" t="str">
            <v>2024-01-01 00:00:00</v>
          </cell>
          <cell r="X154" t="str">
            <v>2024-12-31 00:00:00</v>
          </cell>
          <cell r="Y154" t="str">
            <v>2024-12-31 00:00:00</v>
          </cell>
          <cell r="Z154" t="str">
            <v>350404202312201000</v>
          </cell>
          <cell r="AA154" t="str">
            <v>待执行</v>
          </cell>
        </row>
        <row r="154">
          <cell r="AJ154" t="str">
            <v>市区装数</v>
          </cell>
        </row>
        <row r="154">
          <cell r="AL154" t="str">
            <v>在线签约</v>
          </cell>
        </row>
        <row r="154">
          <cell r="AU154" t="str">
            <v>两室一厅</v>
          </cell>
        </row>
        <row r="155">
          <cell r="B155" t="str">
            <v>杨志全</v>
          </cell>
          <cell r="C155" t="str">
            <v>350402196902275014</v>
          </cell>
          <cell r="D155" t="str">
            <v>350402196902275014 </v>
          </cell>
          <cell r="E155">
            <v>4</v>
          </cell>
          <cell r="F155" t="str">
            <v>13666961658</v>
          </cell>
          <cell r="G155" t="str">
            <v>无,其他,其他</v>
          </cell>
          <cell r="H155" t="str">
            <v>福建省三明市三元区陈大镇瑞云社区居民委员会</v>
          </cell>
          <cell r="I155" t="str">
            <v>翁墩新村公租房-翁墩新村公租房</v>
          </cell>
          <cell r="J155">
            <v>8</v>
          </cell>
          <cell r="K155" t="str">
            <v>翁墩新村公租房</v>
          </cell>
          <cell r="L155" t="str">
            <v>3幢</v>
          </cell>
          <cell r="M155">
            <v>1</v>
          </cell>
          <cell r="N155">
            <v>17</v>
          </cell>
          <cell r="O155">
            <v>1702</v>
          </cell>
          <cell r="P155" t="str">
            <v>本市城镇户籍低收入住房困难家庭</v>
          </cell>
          <cell r="Q155">
            <v>4</v>
          </cell>
          <cell r="R155" t="str">
            <v>公租房</v>
          </cell>
          <cell r="S155">
            <v>333.7</v>
          </cell>
          <cell r="T155">
            <v>79.45</v>
          </cell>
        </row>
        <row r="155">
          <cell r="V155" t="str">
            <v>2023-12-20 10:13:07</v>
          </cell>
          <cell r="W155" t="str">
            <v>2024-01-01 00:00:00</v>
          </cell>
          <cell r="X155" t="str">
            <v>2024-12-31 00:00:00</v>
          </cell>
          <cell r="Y155" t="str">
            <v>2024-12-31 00:00:00</v>
          </cell>
          <cell r="Z155" t="str">
            <v>350404202312200994</v>
          </cell>
          <cell r="AA155" t="str">
            <v>待执行</v>
          </cell>
          <cell r="AB155" t="str">
            <v>张清香</v>
          </cell>
          <cell r="AC155" t="str">
            <v>350426198404021521 </v>
          </cell>
          <cell r="AD155" t="str">
            <v>杨鑫</v>
          </cell>
          <cell r="AE155" t="str">
            <v>350402200802075014 </v>
          </cell>
          <cell r="AF155" t="str">
            <v>子女</v>
          </cell>
          <cell r="AG155" t="str">
            <v>杨紫宣</v>
          </cell>
          <cell r="AH155" t="str">
            <v>350402202002105026 </v>
          </cell>
          <cell r="AI155" t="str">
            <v>子女</v>
          </cell>
          <cell r="AJ155" t="str">
            <v>市区装数</v>
          </cell>
        </row>
        <row r="155">
          <cell r="AL155" t="str">
            <v>在线签约</v>
          </cell>
        </row>
        <row r="155">
          <cell r="AU155" t="str">
            <v>两室一厅</v>
          </cell>
        </row>
        <row r="156">
          <cell r="B156" t="str">
            <v>张旭</v>
          </cell>
          <cell r="C156" t="str">
            <v>350402196311050016</v>
          </cell>
          <cell r="D156" t="str">
            <v>350402196311050016 </v>
          </cell>
          <cell r="E156">
            <v>1</v>
          </cell>
          <cell r="F156" t="str">
            <v>13275982158</v>
          </cell>
          <cell r="G156" t="str">
            <v>其他</v>
          </cell>
          <cell r="H156" t="str">
            <v>福建省三明市三元区列东街道高岩社区居民委员会</v>
          </cell>
          <cell r="I156" t="str">
            <v>翁墩新一村公租房-翁墩新一村公租房</v>
          </cell>
          <cell r="J156">
            <v>9</v>
          </cell>
          <cell r="K156" t="str">
            <v>翁墩新一村公租房</v>
          </cell>
          <cell r="L156" t="str">
            <v>23幢</v>
          </cell>
          <cell r="M156">
            <v>1</v>
          </cell>
          <cell r="N156">
            <v>22</v>
          </cell>
          <cell r="O156">
            <v>2203</v>
          </cell>
          <cell r="P156" t="str">
            <v>本市城镇户籍低收入住房困难家庭</v>
          </cell>
          <cell r="Q156">
            <v>1</v>
          </cell>
          <cell r="R156" t="str">
            <v>公租房</v>
          </cell>
          <cell r="S156">
            <v>101</v>
          </cell>
          <cell r="T156">
            <v>49.6</v>
          </cell>
        </row>
        <row r="156">
          <cell r="V156" t="str">
            <v>2023-12-20 10:12:05</v>
          </cell>
          <cell r="W156" t="str">
            <v>2024-01-01 00:00:00</v>
          </cell>
          <cell r="X156" t="str">
            <v>2024-12-31 00:00:00</v>
          </cell>
          <cell r="Y156" t="str">
            <v>2024-12-31 00:00:00</v>
          </cell>
          <cell r="Z156" t="str">
            <v>350404202312200988</v>
          </cell>
          <cell r="AA156" t="str">
            <v>待执行</v>
          </cell>
        </row>
        <row r="156">
          <cell r="AJ156" t="str">
            <v>市区装数</v>
          </cell>
        </row>
        <row r="156">
          <cell r="AL156" t="str">
            <v>在线签约</v>
          </cell>
        </row>
        <row r="156">
          <cell r="AU156" t="str">
            <v>一室一厅</v>
          </cell>
        </row>
        <row r="157">
          <cell r="B157" t="str">
            <v>晏显明</v>
          </cell>
          <cell r="C157" t="str">
            <v>412728198006254538</v>
          </cell>
          <cell r="D157" t="str">
            <v>412728198006254538 </v>
          </cell>
          <cell r="E157">
            <v>1</v>
          </cell>
          <cell r="F157" t="str">
            <v>13950932997</v>
          </cell>
          <cell r="G157" t="str">
            <v>环卫行业职工</v>
          </cell>
          <cell r="H157" t="str">
            <v>福建省三明市三元区市环卫三元环卫</v>
          </cell>
          <cell r="I157" t="str">
            <v>白沙公租房-白沙公租房</v>
          </cell>
          <cell r="J157">
            <v>6</v>
          </cell>
          <cell r="K157" t="str">
            <v>白沙公租房</v>
          </cell>
          <cell r="L157" t="str">
            <v>1幢</v>
          </cell>
          <cell r="M157">
            <v>1</v>
          </cell>
          <cell r="N157">
            <v>18</v>
          </cell>
          <cell r="O157">
            <v>1802</v>
          </cell>
          <cell r="P157" t="str">
            <v>分类保障对象</v>
          </cell>
          <cell r="Q157">
            <v>1</v>
          </cell>
          <cell r="R157" t="str">
            <v>公租房</v>
          </cell>
          <cell r="S157">
            <v>208.74</v>
          </cell>
          <cell r="T157">
            <v>49.7</v>
          </cell>
        </row>
        <row r="157">
          <cell r="V157" t="str">
            <v>2023-12-20 10:11:03</v>
          </cell>
          <cell r="W157" t="str">
            <v>2024-01-01 00:00:00</v>
          </cell>
          <cell r="X157" t="str">
            <v>2024-12-31 00:00:00</v>
          </cell>
          <cell r="Y157" t="str">
            <v>2024-12-31 00:00:00</v>
          </cell>
          <cell r="Z157" t="str">
            <v>350404202312200977</v>
          </cell>
          <cell r="AA157" t="str">
            <v>待执行</v>
          </cell>
        </row>
        <row r="157">
          <cell r="AJ157" t="str">
            <v>市区装数</v>
          </cell>
        </row>
        <row r="157">
          <cell r="AL157" t="str">
            <v>在线签约</v>
          </cell>
        </row>
        <row r="157">
          <cell r="AU157" t="str">
            <v>一室一厅</v>
          </cell>
        </row>
        <row r="158">
          <cell r="B158" t="str">
            <v>范阿明</v>
          </cell>
          <cell r="C158" t="str">
            <v>350403196301112013</v>
          </cell>
          <cell r="D158" t="str">
            <v>350403196301112013 </v>
          </cell>
          <cell r="E158">
            <v>3</v>
          </cell>
          <cell r="F158" t="str">
            <v>13850879796</v>
          </cell>
          <cell r="G158" t="str">
            <v>60岁以上老人,其他,其他</v>
          </cell>
          <cell r="H158" t="str">
            <v>福建省三明市三元区白沙街道台江社区居委会</v>
          </cell>
          <cell r="I158" t="str">
            <v>白沙公租房-白沙公租房</v>
          </cell>
          <cell r="J158">
            <v>6</v>
          </cell>
          <cell r="K158" t="str">
            <v>白沙公租房</v>
          </cell>
          <cell r="L158" t="str">
            <v>1幢</v>
          </cell>
          <cell r="M158">
            <v>1</v>
          </cell>
          <cell r="N158">
            <v>26</v>
          </cell>
          <cell r="O158">
            <v>2609</v>
          </cell>
          <cell r="P158" t="str">
            <v>本市城镇户籍低保住房困难家庭</v>
          </cell>
          <cell r="Q158">
            <v>3</v>
          </cell>
          <cell r="R158" t="str">
            <v>公租房</v>
          </cell>
          <cell r="S158">
            <v>65.5</v>
          </cell>
          <cell r="T158">
            <v>49.8</v>
          </cell>
        </row>
        <row r="158">
          <cell r="V158" t="str">
            <v>2023-12-20 10:08:26</v>
          </cell>
          <cell r="W158" t="str">
            <v>2024-01-01 00:00:00</v>
          </cell>
          <cell r="X158" t="str">
            <v>2024-12-31 00:00:00</v>
          </cell>
          <cell r="Y158" t="str">
            <v>2024-12-31 00:00:00</v>
          </cell>
          <cell r="Z158" t="str">
            <v>350404202312200949</v>
          </cell>
          <cell r="AA158" t="str">
            <v>待执行</v>
          </cell>
          <cell r="AB158" t="str">
            <v>李永梅</v>
          </cell>
          <cell r="AC158" t="str">
            <v>350429196912164027 </v>
          </cell>
          <cell r="AD158" t="str">
            <v>范鑫</v>
          </cell>
          <cell r="AE158" t="str">
            <v>350403199810101017 </v>
          </cell>
          <cell r="AF158" t="str">
            <v>子女</v>
          </cell>
        </row>
        <row r="158">
          <cell r="AJ158" t="str">
            <v>市区装数</v>
          </cell>
        </row>
        <row r="158">
          <cell r="AL158" t="str">
            <v>数据导入</v>
          </cell>
        </row>
        <row r="158">
          <cell r="AU158" t="str">
            <v>两室一厅</v>
          </cell>
        </row>
        <row r="159">
          <cell r="B159" t="str">
            <v>苏志强</v>
          </cell>
          <cell r="C159" t="str">
            <v>35040219760325201X</v>
          </cell>
          <cell r="D159" t="str">
            <v>35040219760325201X </v>
          </cell>
          <cell r="E159">
            <v>2</v>
          </cell>
          <cell r="F159" t="str">
            <v>13605970557</v>
          </cell>
          <cell r="G159" t="str">
            <v>其他</v>
          </cell>
          <cell r="H159" t="str">
            <v>福建省三明市三元区列西街道翁墩社区居民委员会</v>
          </cell>
          <cell r="I159" t="str">
            <v>翁墩新一村公租房-翁墩新一村公租房</v>
          </cell>
          <cell r="J159">
            <v>9</v>
          </cell>
          <cell r="K159" t="str">
            <v>翁墩新一村公租房</v>
          </cell>
          <cell r="L159" t="str">
            <v>23幢</v>
          </cell>
          <cell r="M159">
            <v>1</v>
          </cell>
          <cell r="N159">
            <v>6</v>
          </cell>
          <cell r="O159">
            <v>606</v>
          </cell>
          <cell r="P159" t="str">
            <v>本市城镇户籍低保住房困难家庭</v>
          </cell>
          <cell r="Q159">
            <v>2</v>
          </cell>
          <cell r="R159" t="str">
            <v>公租房</v>
          </cell>
          <cell r="S159">
            <v>47</v>
          </cell>
          <cell r="T159">
            <v>49.6</v>
          </cell>
        </row>
        <row r="159">
          <cell r="V159" t="str">
            <v>2023-12-20 10:07:46</v>
          </cell>
          <cell r="W159" t="str">
            <v>2024-01-01 00:00:00</v>
          </cell>
          <cell r="X159" t="str">
            <v>2024-12-31 00:00:00</v>
          </cell>
          <cell r="Y159" t="str">
            <v>2024-12-31 00:00:00</v>
          </cell>
          <cell r="Z159" t="str">
            <v>350404202312200943</v>
          </cell>
          <cell r="AA159" t="str">
            <v>待执行</v>
          </cell>
        </row>
        <row r="159">
          <cell r="AD159" t="str">
            <v>苏俊凯</v>
          </cell>
          <cell r="AE159" t="str">
            <v>350402201008052012 </v>
          </cell>
          <cell r="AF159" t="str">
            <v>子女</v>
          </cell>
        </row>
        <row r="159">
          <cell r="AJ159" t="str">
            <v>市区装数</v>
          </cell>
        </row>
        <row r="159">
          <cell r="AL159" t="str">
            <v>数据导入</v>
          </cell>
        </row>
        <row r="159">
          <cell r="AU159" t="str">
            <v>一室一厅</v>
          </cell>
        </row>
        <row r="160">
          <cell r="B160" t="str">
            <v>邓赛英</v>
          </cell>
          <cell r="C160" t="str">
            <v>350402197106186023</v>
          </cell>
          <cell r="D160" t="str">
            <v>350402197106186023 </v>
          </cell>
          <cell r="E160">
            <v>1</v>
          </cell>
          <cell r="F160" t="str">
            <v>13950927443</v>
          </cell>
          <cell r="G160" t="str">
            <v>其他</v>
          </cell>
          <cell r="H160" t="str">
            <v>福建省三明市三元区列东街道梅岭社区居民委员会</v>
          </cell>
          <cell r="I160" t="str">
            <v>翁墩新一村公租房-翁墩新一村公租房</v>
          </cell>
          <cell r="J160">
            <v>9</v>
          </cell>
          <cell r="K160" t="str">
            <v>翁墩新一村公租房</v>
          </cell>
          <cell r="L160" t="str">
            <v>23幢</v>
          </cell>
          <cell r="M160">
            <v>1</v>
          </cell>
          <cell r="N160">
            <v>14</v>
          </cell>
          <cell r="O160">
            <v>1405</v>
          </cell>
          <cell r="P160" t="str">
            <v>本市城镇户籍中等偏下收入住房困难家庭</v>
          </cell>
          <cell r="Q160">
            <v>1</v>
          </cell>
          <cell r="R160" t="str">
            <v>公租房</v>
          </cell>
          <cell r="S160">
            <v>208.3</v>
          </cell>
          <cell r="T160">
            <v>49.6</v>
          </cell>
        </row>
        <row r="160">
          <cell r="V160" t="str">
            <v>2023-12-20 10:07:00</v>
          </cell>
          <cell r="W160" t="str">
            <v>2024-01-01 00:00:00</v>
          </cell>
          <cell r="X160" t="str">
            <v>2024-12-31 00:00:00</v>
          </cell>
          <cell r="Y160" t="str">
            <v>2024-12-31 00:00:00</v>
          </cell>
          <cell r="Z160" t="str">
            <v>350404202312200931</v>
          </cell>
          <cell r="AA160" t="str">
            <v>待执行</v>
          </cell>
        </row>
        <row r="160">
          <cell r="AJ160" t="str">
            <v>市区装数</v>
          </cell>
        </row>
        <row r="160">
          <cell r="AL160" t="str">
            <v>数据导入</v>
          </cell>
        </row>
        <row r="160">
          <cell r="AU160" t="str">
            <v>一室一厅</v>
          </cell>
        </row>
        <row r="161">
          <cell r="B161" t="str">
            <v>林明国</v>
          </cell>
          <cell r="C161" t="str">
            <v>350403196901103014</v>
          </cell>
          <cell r="D161" t="str">
            <v>350403196901103014 </v>
          </cell>
          <cell r="E161">
            <v>3</v>
          </cell>
          <cell r="F161" t="str">
            <v>18350866165</v>
          </cell>
          <cell r="G161" t="str">
            <v>其他,其他</v>
          </cell>
          <cell r="H161" t="str">
            <v>福建省三明市三元区荆西街道荆西社区居委会</v>
          </cell>
          <cell r="I161" t="str">
            <v>翁墩新一村公租房-翁墩新一村公租房</v>
          </cell>
          <cell r="J161">
            <v>9</v>
          </cell>
          <cell r="K161" t="str">
            <v>翁墩新一村公租房</v>
          </cell>
          <cell r="L161" t="str">
            <v>23幢</v>
          </cell>
          <cell r="M161">
            <v>1</v>
          </cell>
          <cell r="N161">
            <v>20</v>
          </cell>
          <cell r="O161">
            <v>2007</v>
          </cell>
          <cell r="P161" t="str">
            <v>本市城镇户籍中等偏下收入住房困难家庭</v>
          </cell>
          <cell r="Q161">
            <v>3</v>
          </cell>
          <cell r="R161" t="str">
            <v>公租房</v>
          </cell>
          <cell r="S161">
            <v>208.3</v>
          </cell>
          <cell r="T161">
            <v>49.6</v>
          </cell>
        </row>
        <row r="161">
          <cell r="V161" t="str">
            <v>2023-12-20 10:05:53</v>
          </cell>
          <cell r="W161" t="str">
            <v>2024-01-01 00:00:00</v>
          </cell>
          <cell r="X161" t="str">
            <v>2024-12-31 00:00:00</v>
          </cell>
          <cell r="Y161" t="str">
            <v>2024-12-31 00:00:00</v>
          </cell>
          <cell r="Z161" t="str">
            <v>350404202312200927</v>
          </cell>
          <cell r="AA161" t="str">
            <v>待执行</v>
          </cell>
          <cell r="AB161" t="str">
            <v>林秀群</v>
          </cell>
          <cell r="AC161" t="str">
            <v>350321198203128149 </v>
          </cell>
          <cell r="AD161" t="str">
            <v>林宇辉</v>
          </cell>
          <cell r="AE161" t="str">
            <v>350403200612103017 </v>
          </cell>
          <cell r="AF161" t="str">
            <v>子女</v>
          </cell>
        </row>
        <row r="161">
          <cell r="AJ161" t="str">
            <v>市区装数</v>
          </cell>
        </row>
        <row r="161">
          <cell r="AL161" t="str">
            <v>数据导入</v>
          </cell>
        </row>
        <row r="161">
          <cell r="AU161" t="str">
            <v>一室一厅</v>
          </cell>
        </row>
        <row r="162">
          <cell r="B162" t="str">
            <v>陈盈帆</v>
          </cell>
          <cell r="C162" t="str">
            <v>350402198911054028</v>
          </cell>
          <cell r="D162" t="str">
            <v>350402198911054028 </v>
          </cell>
          <cell r="E162">
            <v>1</v>
          </cell>
          <cell r="F162" t="str">
            <v>18659861105</v>
          </cell>
          <cell r="G162" t="str">
            <v>其他</v>
          </cell>
          <cell r="H162" t="str">
            <v>福建省三明市三元区列东街道四路社区居民委员会</v>
          </cell>
          <cell r="I162" t="str">
            <v>乾龙新村公租房-乾龙新村公租房</v>
          </cell>
          <cell r="J162">
            <v>8</v>
          </cell>
          <cell r="K162" t="str">
            <v>乾龙新村公租房</v>
          </cell>
          <cell r="L162" t="str">
            <v>141幢</v>
          </cell>
          <cell r="M162">
            <v>1</v>
          </cell>
          <cell r="N162">
            <v>2</v>
          </cell>
          <cell r="O162">
            <v>207</v>
          </cell>
          <cell r="P162" t="str">
            <v>新就业大中专毕业生</v>
          </cell>
          <cell r="Q162">
            <v>1</v>
          </cell>
          <cell r="R162" t="str">
            <v>公租房</v>
          </cell>
          <cell r="S162">
            <v>292.6</v>
          </cell>
          <cell r="T162">
            <v>87.88</v>
          </cell>
        </row>
        <row r="162">
          <cell r="V162" t="str">
            <v>2023-12-19 08:24:17</v>
          </cell>
          <cell r="W162" t="str">
            <v>2024-01-01 00:00:00</v>
          </cell>
          <cell r="X162" t="str">
            <v>2024-12-31 00:00:00</v>
          </cell>
          <cell r="Y162" t="str">
            <v>2024-12-31 00:00:00</v>
          </cell>
          <cell r="Z162" t="str">
            <v>350404202312190011</v>
          </cell>
          <cell r="AA162" t="str">
            <v>待执行</v>
          </cell>
        </row>
        <row r="162">
          <cell r="AJ162" t="str">
            <v>交易中心公房科-陈丽丽</v>
          </cell>
        </row>
        <row r="162">
          <cell r="AL162" t="str">
            <v>在线签约</v>
          </cell>
        </row>
        <row r="162">
          <cell r="AU162" t="str">
            <v>两室一厅</v>
          </cell>
        </row>
        <row r="163">
          <cell r="B163" t="str">
            <v>于帼丽</v>
          </cell>
          <cell r="C163" t="str">
            <v>350420197108280040</v>
          </cell>
          <cell r="D163" t="str">
            <v>350420197108280040 </v>
          </cell>
          <cell r="E163">
            <v>3</v>
          </cell>
          <cell r="F163" t="str">
            <v>13850899012</v>
          </cell>
          <cell r="G163" t="str">
            <v>其他,其他</v>
          </cell>
          <cell r="H163" t="str">
            <v>福建省三明市三元区白沙街道台江社区居委会</v>
          </cell>
          <cell r="I163" t="str">
            <v>海西金属市场一期公租房-海西金属市场一期公租房</v>
          </cell>
          <cell r="J163">
            <v>12</v>
          </cell>
          <cell r="K163" t="str">
            <v>海西金属市场一期公租房</v>
          </cell>
          <cell r="L163" t="str">
            <v>2幢</v>
          </cell>
          <cell r="M163">
            <v>1</v>
          </cell>
          <cell r="N163">
            <v>15</v>
          </cell>
          <cell r="O163">
            <v>1503</v>
          </cell>
          <cell r="P163" t="str">
            <v>本市城镇户籍低收入住房困难家庭</v>
          </cell>
          <cell r="Q163">
            <v>3</v>
          </cell>
          <cell r="R163" t="str">
            <v>公租房</v>
          </cell>
          <cell r="S163">
            <v>214.12</v>
          </cell>
          <cell r="T163">
            <v>59.48</v>
          </cell>
        </row>
        <row r="163">
          <cell r="V163" t="str">
            <v>2023-12-18 14:15:57</v>
          </cell>
          <cell r="W163" t="str">
            <v>2024-01-01 00:00:00</v>
          </cell>
          <cell r="X163" t="str">
            <v>2024-12-31 00:00:00</v>
          </cell>
          <cell r="Y163" t="str">
            <v>2024-12-31 00:00:00</v>
          </cell>
          <cell r="Z163" t="str">
            <v>350404202312183384</v>
          </cell>
          <cell r="AA163" t="str">
            <v>待执行</v>
          </cell>
          <cell r="AB163" t="str">
            <v>李显增</v>
          </cell>
          <cell r="AC163" t="str">
            <v>350403197012201057 </v>
          </cell>
          <cell r="AD163" t="str">
            <v>李妤婷</v>
          </cell>
          <cell r="AE163" t="str">
            <v>350403200903121047 </v>
          </cell>
          <cell r="AF163" t="str">
            <v>子女</v>
          </cell>
        </row>
        <row r="163">
          <cell r="AJ163" t="str">
            <v>三元住建2</v>
          </cell>
        </row>
        <row r="163">
          <cell r="AL163" t="str">
            <v>数据导入</v>
          </cell>
        </row>
        <row r="163">
          <cell r="AU163" t="str">
            <v>两室一厅</v>
          </cell>
        </row>
        <row r="164">
          <cell r="B164" t="str">
            <v>林明恢</v>
          </cell>
          <cell r="C164" t="str">
            <v>350403196808130077</v>
          </cell>
          <cell r="D164" t="str">
            <v>350403196808130077 </v>
          </cell>
          <cell r="E164">
            <v>5</v>
          </cell>
          <cell r="F164" t="str">
            <v>13459821898</v>
          </cell>
          <cell r="G164" t="str">
            <v>其他,其他,其他,其他</v>
          </cell>
          <cell r="H164" t="str">
            <v>福建省三明市三元区列东街道崇桂社区居民委员会</v>
          </cell>
          <cell r="I164" t="str">
            <v>海西金属市场一期公租房-海西金属市场一期公租房</v>
          </cell>
          <cell r="J164">
            <v>12</v>
          </cell>
          <cell r="K164" t="str">
            <v>海西金属市场一期公租房</v>
          </cell>
          <cell r="L164" t="str">
            <v>2幢</v>
          </cell>
          <cell r="M164">
            <v>1</v>
          </cell>
          <cell r="N164">
            <v>13</v>
          </cell>
          <cell r="O164">
            <v>1307</v>
          </cell>
          <cell r="P164" t="str">
            <v>本市城镇户籍低收入住房困难家庭</v>
          </cell>
          <cell r="Q164">
            <v>5</v>
          </cell>
          <cell r="R164" t="str">
            <v>公租房</v>
          </cell>
          <cell r="S164">
            <v>358.08</v>
          </cell>
          <cell r="T164">
            <v>59.68</v>
          </cell>
        </row>
        <row r="164">
          <cell r="V164" t="str">
            <v>2023-12-18 14:15:35</v>
          </cell>
          <cell r="W164" t="str">
            <v>2024-01-01 00:00:00</v>
          </cell>
          <cell r="X164" t="str">
            <v>2024-12-31 00:00:00</v>
          </cell>
          <cell r="Y164" t="str">
            <v>2024-12-31 00:00:00</v>
          </cell>
          <cell r="Z164" t="str">
            <v>350404202312183383</v>
          </cell>
          <cell r="AA164" t="str">
            <v>待执行</v>
          </cell>
          <cell r="AB164" t="str">
            <v>郑水姑</v>
          </cell>
          <cell r="AC164" t="str">
            <v>350427197601256540 </v>
          </cell>
          <cell r="AD164" t="str">
            <v>林正坤</v>
          </cell>
          <cell r="AE164" t="str">
            <v>350427200503086511 </v>
          </cell>
          <cell r="AF164" t="str">
            <v>子女</v>
          </cell>
          <cell r="AG164" t="str">
            <v>林雪婷</v>
          </cell>
          <cell r="AH164" t="str">
            <v>350427200012146524 </v>
          </cell>
          <cell r="AI164" t="str">
            <v>子女</v>
          </cell>
          <cell r="AJ164" t="str">
            <v>三元住建2</v>
          </cell>
        </row>
        <row r="164">
          <cell r="AL164" t="str">
            <v>数据导入</v>
          </cell>
        </row>
        <row r="164">
          <cell r="AU164" t="str">
            <v>两室一厅</v>
          </cell>
        </row>
        <row r="165">
          <cell r="B165" t="str">
            <v>范克龙</v>
          </cell>
          <cell r="C165" t="str">
            <v>35040319621003403X</v>
          </cell>
          <cell r="D165" t="str">
            <v>35040319621003403X </v>
          </cell>
          <cell r="E165">
            <v>2</v>
          </cell>
          <cell r="F165" t="str">
            <v>15959831167</v>
          </cell>
          <cell r="G165" t="str">
            <v>60岁以上老人,其他</v>
          </cell>
          <cell r="H165" t="str">
            <v>福建省三明市三元区岩前镇阳岩居委会</v>
          </cell>
          <cell r="I165" t="str">
            <v>海西金属市场一期公租房-海西金属市场一期公租房</v>
          </cell>
          <cell r="J165">
            <v>12</v>
          </cell>
          <cell r="K165" t="str">
            <v>海西金属市场一期公租房</v>
          </cell>
          <cell r="L165" t="str">
            <v>2幢</v>
          </cell>
          <cell r="M165">
            <v>1</v>
          </cell>
          <cell r="N165">
            <v>13</v>
          </cell>
          <cell r="O165">
            <v>1303</v>
          </cell>
          <cell r="P165" t="str">
            <v>本市城镇户籍低收入住房困难家庭</v>
          </cell>
          <cell r="Q165">
            <v>2</v>
          </cell>
          <cell r="R165" t="str">
            <v>公租房</v>
          </cell>
          <cell r="S165">
            <v>214.95</v>
          </cell>
          <cell r="T165">
            <v>59.71</v>
          </cell>
        </row>
        <row r="165">
          <cell r="V165" t="str">
            <v>2023-12-18 14:15:11</v>
          </cell>
          <cell r="W165" t="str">
            <v>2024-01-01 00:00:00</v>
          </cell>
          <cell r="X165" t="str">
            <v>2024-12-31 00:00:00</v>
          </cell>
          <cell r="Y165" t="str">
            <v>2024-12-31 00:00:00</v>
          </cell>
          <cell r="Z165" t="str">
            <v>350404202312183380</v>
          </cell>
          <cell r="AA165" t="str">
            <v>待执行</v>
          </cell>
          <cell r="AB165" t="str">
            <v>戴秀妹</v>
          </cell>
          <cell r="AC165" t="str">
            <v>350420196511166024 </v>
          </cell>
        </row>
        <row r="165">
          <cell r="AJ165" t="str">
            <v>三元住建2</v>
          </cell>
        </row>
        <row r="165">
          <cell r="AL165" t="str">
            <v>数据导入</v>
          </cell>
        </row>
        <row r="165">
          <cell r="AU165" t="str">
            <v>两室一厅</v>
          </cell>
        </row>
        <row r="166">
          <cell r="B166" t="str">
            <v>裴庆霞</v>
          </cell>
          <cell r="C166" t="str">
            <v>350420196609290023</v>
          </cell>
          <cell r="D166" t="str">
            <v>350420196609290023 </v>
          </cell>
          <cell r="E166">
            <v>1</v>
          </cell>
          <cell r="F166" t="str">
            <v>18759887821</v>
          </cell>
          <cell r="G166" t="str">
            <v>其他</v>
          </cell>
          <cell r="H166" t="str">
            <v>福建省三明市三元区城关街道凤岗社区居委会</v>
          </cell>
          <cell r="I166" t="str">
            <v>海西金属市场一期公租房-海西金属市场一期公租房</v>
          </cell>
          <cell r="J166">
            <v>12</v>
          </cell>
          <cell r="K166" t="str">
            <v>海西金属市场一期公租房</v>
          </cell>
          <cell r="L166" t="str">
            <v>2幢</v>
          </cell>
          <cell r="M166">
            <v>1</v>
          </cell>
          <cell r="N166">
            <v>12</v>
          </cell>
          <cell r="O166">
            <v>1206</v>
          </cell>
          <cell r="P166" t="str">
            <v>本市城镇户籍中等偏下收入住房困难家庭</v>
          </cell>
          <cell r="Q166">
            <v>1</v>
          </cell>
          <cell r="R166" t="str">
            <v>公租房</v>
          </cell>
          <cell r="S166">
            <v>125.23</v>
          </cell>
          <cell r="T166">
            <v>59.68</v>
          </cell>
        </row>
        <row r="166">
          <cell r="V166" t="str">
            <v>2023-12-18 14:14:19</v>
          </cell>
          <cell r="W166" t="str">
            <v>2024-01-01 00:00:00</v>
          </cell>
          <cell r="X166" t="str">
            <v>2024-12-31 00:00:00</v>
          </cell>
          <cell r="Y166" t="str">
            <v>2024-12-31 00:00:00</v>
          </cell>
          <cell r="Z166" t="str">
            <v>350404202312183378</v>
          </cell>
          <cell r="AA166" t="str">
            <v>待执行</v>
          </cell>
        </row>
        <row r="166">
          <cell r="AJ166" t="str">
            <v>三元住建2</v>
          </cell>
        </row>
        <row r="166">
          <cell r="AL166" t="str">
            <v>数据导入</v>
          </cell>
        </row>
        <row r="166">
          <cell r="AU166" t="str">
            <v>两室一厅</v>
          </cell>
        </row>
        <row r="167">
          <cell r="B167" t="str">
            <v>陈小容</v>
          </cell>
          <cell r="C167" t="str">
            <v>513030197012018324</v>
          </cell>
          <cell r="D167" t="str">
            <v>513030197012018324 </v>
          </cell>
          <cell r="E167">
            <v>1</v>
          </cell>
          <cell r="F167" t="str">
            <v>18359072122</v>
          </cell>
          <cell r="G167" t="str">
            <v>其他</v>
          </cell>
          <cell r="H167" t="str">
            <v>福建省三明市三元区列西街道青山社区居民委员会</v>
          </cell>
          <cell r="I167" t="str">
            <v>海西金属市场一期公租房-海西金属市场一期公租房</v>
          </cell>
          <cell r="J167">
            <v>12</v>
          </cell>
          <cell r="K167" t="str">
            <v>海西金属市场一期公租房</v>
          </cell>
          <cell r="L167" t="str">
            <v>2幢</v>
          </cell>
          <cell r="M167">
            <v>1</v>
          </cell>
          <cell r="N167">
            <v>10</v>
          </cell>
          <cell r="O167">
            <v>1007</v>
          </cell>
          <cell r="P167" t="str">
            <v>本市城镇户籍低收入住房困难家庭</v>
          </cell>
          <cell r="Q167">
            <v>1</v>
          </cell>
          <cell r="R167" t="str">
            <v>公租房</v>
          </cell>
          <cell r="S167">
            <v>214.84</v>
          </cell>
          <cell r="T167">
            <v>59.68</v>
          </cell>
        </row>
        <row r="167">
          <cell r="V167" t="str">
            <v>2023-12-18 14:13:57</v>
          </cell>
          <cell r="W167" t="str">
            <v>2024-01-01 00:00:00</v>
          </cell>
          <cell r="X167" t="str">
            <v>2024-12-31 00:00:00</v>
          </cell>
          <cell r="Y167" t="str">
            <v>2024-12-31 00:00:00</v>
          </cell>
          <cell r="Z167" t="str">
            <v>350404202312183376</v>
          </cell>
          <cell r="AA167" t="str">
            <v>待执行</v>
          </cell>
        </row>
        <row r="167">
          <cell r="AJ167" t="str">
            <v>三元住建2</v>
          </cell>
        </row>
        <row r="167">
          <cell r="AL167" t="str">
            <v>数据导入</v>
          </cell>
        </row>
        <row r="167">
          <cell r="AU167" t="str">
            <v>两室一厅</v>
          </cell>
        </row>
        <row r="168">
          <cell r="B168" t="str">
            <v>郑传勤</v>
          </cell>
          <cell r="C168" t="str">
            <v>350403196609103033</v>
          </cell>
          <cell r="D168" t="str">
            <v>350403196609103033 </v>
          </cell>
          <cell r="E168">
            <v>1</v>
          </cell>
          <cell r="F168" t="str">
            <v>13666987085</v>
          </cell>
          <cell r="G168" t="str">
            <v>其他</v>
          </cell>
          <cell r="H168" t="str">
            <v>福建省三明市三元区白沙街道长安社区居委会</v>
          </cell>
          <cell r="I168" t="str">
            <v>海西金属市场一期公租房-海西金属市场一期公租房</v>
          </cell>
          <cell r="J168">
            <v>12</v>
          </cell>
          <cell r="K168" t="str">
            <v>海西金属市场一期公租房</v>
          </cell>
          <cell r="L168" t="str">
            <v>1幢</v>
          </cell>
          <cell r="M168">
            <v>1</v>
          </cell>
          <cell r="N168">
            <v>9</v>
          </cell>
          <cell r="O168">
            <v>910</v>
          </cell>
          <cell r="P168" t="str">
            <v>本市城镇户籍中等偏下收入住房困难家庭</v>
          </cell>
          <cell r="Q168">
            <v>1</v>
          </cell>
          <cell r="R168" t="str">
            <v>公租房</v>
          </cell>
          <cell r="S168">
            <v>177.98</v>
          </cell>
          <cell r="T168">
            <v>49.44</v>
          </cell>
        </row>
        <row r="168">
          <cell r="V168" t="str">
            <v>2023-12-18 14:13:33</v>
          </cell>
          <cell r="W168" t="str">
            <v>2024-01-01 00:00:00</v>
          </cell>
          <cell r="X168" t="str">
            <v>2024-12-31 00:00:00</v>
          </cell>
          <cell r="Y168" t="str">
            <v>2024-12-31 00:00:00</v>
          </cell>
          <cell r="Z168" t="str">
            <v>350404202312183373</v>
          </cell>
          <cell r="AA168" t="str">
            <v>待执行</v>
          </cell>
        </row>
        <row r="168">
          <cell r="AJ168" t="str">
            <v>三元住建2</v>
          </cell>
        </row>
        <row r="168">
          <cell r="AL168" t="str">
            <v>数据导入</v>
          </cell>
        </row>
        <row r="168">
          <cell r="AU168" t="str">
            <v>一室一厅</v>
          </cell>
        </row>
        <row r="169">
          <cell r="B169" t="str">
            <v>王青</v>
          </cell>
          <cell r="C169" t="str">
            <v>350403197108300025</v>
          </cell>
          <cell r="D169" t="str">
            <v>350403197108300025 </v>
          </cell>
          <cell r="E169">
            <v>3</v>
          </cell>
          <cell r="F169" t="str">
            <v>18259880780</v>
          </cell>
          <cell r="G169" t="str">
            <v>其他,其他</v>
          </cell>
          <cell r="H169" t="str">
            <v>福建省三明市三元区城关街道新亭社区居委会</v>
          </cell>
          <cell r="I169" t="str">
            <v>海西金属市场一期公租房-海西金属市场一期公租房</v>
          </cell>
          <cell r="J169">
            <v>12</v>
          </cell>
          <cell r="K169" t="str">
            <v>海西金属市场一期公租房</v>
          </cell>
          <cell r="L169" t="str">
            <v>1幢</v>
          </cell>
          <cell r="M169">
            <v>1</v>
          </cell>
          <cell r="N169">
            <v>8</v>
          </cell>
          <cell r="O169">
            <v>808</v>
          </cell>
          <cell r="P169" t="str">
            <v>本市城镇户籍低收入住房困难家庭</v>
          </cell>
          <cell r="Q169">
            <v>3</v>
          </cell>
          <cell r="R169" t="str">
            <v>公租房</v>
          </cell>
          <cell r="S169">
            <v>295.56</v>
          </cell>
          <cell r="T169">
            <v>49.26</v>
          </cell>
        </row>
        <row r="169">
          <cell r="V169" t="str">
            <v>2023-12-18 14:13:07</v>
          </cell>
          <cell r="W169" t="str">
            <v>2024-01-01 00:00:00</v>
          </cell>
          <cell r="X169" t="str">
            <v>2024-12-31 00:00:00</v>
          </cell>
          <cell r="Y169" t="str">
            <v>2024-12-31 00:00:00</v>
          </cell>
          <cell r="Z169" t="str">
            <v>350404202312183370</v>
          </cell>
          <cell r="AA169" t="str">
            <v>待执行</v>
          </cell>
          <cell r="AB169" t="str">
            <v>苏见得</v>
          </cell>
          <cell r="AC169" t="str">
            <v>350403197004134018 </v>
          </cell>
          <cell r="AD169" t="str">
            <v>苏晓颖</v>
          </cell>
          <cell r="AE169" t="str">
            <v>350403199912287027 </v>
          </cell>
          <cell r="AF169" t="str">
            <v>子女</v>
          </cell>
        </row>
        <row r="169">
          <cell r="AJ169" t="str">
            <v>三元住建2</v>
          </cell>
        </row>
        <row r="169">
          <cell r="AL169" t="str">
            <v>数据导入</v>
          </cell>
        </row>
        <row r="169">
          <cell r="AU169" t="str">
            <v>一室一厅</v>
          </cell>
        </row>
        <row r="170">
          <cell r="B170" t="str">
            <v>林丽霞</v>
          </cell>
          <cell r="C170" t="str">
            <v>450105197012251521</v>
          </cell>
          <cell r="D170" t="str">
            <v>450105197012251521 </v>
          </cell>
          <cell r="E170">
            <v>1</v>
          </cell>
          <cell r="F170" t="str">
            <v>18806036811</v>
          </cell>
          <cell r="G170" t="str">
            <v>其他</v>
          </cell>
          <cell r="H170" t="str">
            <v>福建省三明市三元区富兴堡街道东霞社区居委会</v>
          </cell>
          <cell r="I170" t="str">
            <v>海西金属市场一期公租房-海西金属市场一期公租房</v>
          </cell>
          <cell r="J170">
            <v>12</v>
          </cell>
          <cell r="K170" t="str">
            <v>海西金属市场一期公租房</v>
          </cell>
          <cell r="L170" t="str">
            <v>1幢</v>
          </cell>
          <cell r="M170">
            <v>1</v>
          </cell>
          <cell r="N170">
            <v>6</v>
          </cell>
          <cell r="O170">
            <v>608</v>
          </cell>
          <cell r="P170" t="str">
            <v>本市城镇户籍低收入住房困难家庭</v>
          </cell>
          <cell r="Q170">
            <v>1</v>
          </cell>
          <cell r="R170" t="str">
            <v>公租房</v>
          </cell>
          <cell r="S170">
            <v>100.22</v>
          </cell>
          <cell r="T170">
            <v>49.26</v>
          </cell>
        </row>
        <row r="170">
          <cell r="V170" t="str">
            <v>2023-12-18 14:12:41</v>
          </cell>
          <cell r="W170" t="str">
            <v>2024-01-01 00:00:00</v>
          </cell>
          <cell r="X170" t="str">
            <v>2024-12-31 00:00:00</v>
          </cell>
          <cell r="Y170" t="str">
            <v>2024-12-31 00:00:00</v>
          </cell>
          <cell r="Z170" t="str">
            <v>350404202312183368</v>
          </cell>
          <cell r="AA170" t="str">
            <v>待执行</v>
          </cell>
        </row>
        <row r="170">
          <cell r="AJ170" t="str">
            <v>三元住建2</v>
          </cell>
        </row>
        <row r="170">
          <cell r="AL170" t="str">
            <v>数据导入</v>
          </cell>
        </row>
        <row r="170">
          <cell r="AU170" t="str">
            <v>一室一厅</v>
          </cell>
        </row>
        <row r="171">
          <cell r="B171" t="str">
            <v>林月娥</v>
          </cell>
          <cell r="C171" t="str">
            <v>350403196905123020</v>
          </cell>
          <cell r="D171" t="str">
            <v>350403196905123020 </v>
          </cell>
          <cell r="E171">
            <v>2</v>
          </cell>
          <cell r="F171" t="str">
            <v>15605988165</v>
          </cell>
          <cell r="G171" t="str">
            <v>其他</v>
          </cell>
          <cell r="H171" t="str">
            <v>福建省三明市三元区富兴堡街道新南社区居委会</v>
          </cell>
          <cell r="I171" t="str">
            <v>海西金属市场一期公租房-海西金属市场一期公租房</v>
          </cell>
          <cell r="J171">
            <v>12</v>
          </cell>
          <cell r="K171" t="str">
            <v>海西金属市场一期公租房</v>
          </cell>
          <cell r="L171" t="str">
            <v>1幢</v>
          </cell>
          <cell r="M171">
            <v>1</v>
          </cell>
          <cell r="N171">
            <v>5</v>
          </cell>
          <cell r="O171">
            <v>504</v>
          </cell>
          <cell r="P171" t="str">
            <v>本市城镇户籍中等偏下收入住房困难家庭</v>
          </cell>
          <cell r="Q171">
            <v>2</v>
          </cell>
          <cell r="R171" t="str">
            <v>公租房</v>
          </cell>
          <cell r="S171">
            <v>177.44</v>
          </cell>
          <cell r="T171">
            <v>49.29</v>
          </cell>
        </row>
        <row r="171">
          <cell r="V171" t="str">
            <v>2023-12-18 14:12:15</v>
          </cell>
          <cell r="W171" t="str">
            <v>2024-01-01 00:00:00</v>
          </cell>
          <cell r="X171" t="str">
            <v>2024-12-31 00:00:00</v>
          </cell>
          <cell r="Y171" t="str">
            <v>2024-12-31 00:00:00</v>
          </cell>
          <cell r="Z171" t="str">
            <v>350404202312183366</v>
          </cell>
          <cell r="AA171" t="str">
            <v>待执行</v>
          </cell>
          <cell r="AB171" t="str">
            <v>邵建华</v>
          </cell>
          <cell r="AC171" t="str">
            <v>350403196402072014 </v>
          </cell>
        </row>
        <row r="171">
          <cell r="AJ171" t="str">
            <v>三元住建2</v>
          </cell>
        </row>
        <row r="171">
          <cell r="AL171" t="str">
            <v>数据导入</v>
          </cell>
        </row>
        <row r="171">
          <cell r="AU171" t="str">
            <v>一室一厅</v>
          </cell>
        </row>
        <row r="172">
          <cell r="B172" t="str">
            <v>郑丽萍</v>
          </cell>
          <cell r="C172" t="str">
            <v>350524198911192045</v>
          </cell>
          <cell r="D172" t="str">
            <v>350524198911192045 </v>
          </cell>
          <cell r="E172">
            <v>4</v>
          </cell>
          <cell r="F172" t="str">
            <v>13666969346</v>
          </cell>
          <cell r="G172" t="str">
            <v>其他,其他,其他</v>
          </cell>
          <cell r="H172" t="str">
            <v>福建省三明市三元区城关街道芙蓉社区居委会</v>
          </cell>
          <cell r="I172" t="str">
            <v>海西金属市场一期公租房-海西金属市场一期公租房</v>
          </cell>
          <cell r="J172">
            <v>12</v>
          </cell>
          <cell r="K172" t="str">
            <v>海西金属市场一期公租房</v>
          </cell>
          <cell r="L172" t="str">
            <v>1幢</v>
          </cell>
          <cell r="M172">
            <v>1</v>
          </cell>
          <cell r="N172">
            <v>4</v>
          </cell>
          <cell r="O172">
            <v>403</v>
          </cell>
          <cell r="P172" t="str">
            <v>本市城镇户籍低收入住房困难家庭</v>
          </cell>
          <cell r="Q172">
            <v>4</v>
          </cell>
          <cell r="R172" t="str">
            <v>公租房</v>
          </cell>
          <cell r="S172">
            <v>295.56</v>
          </cell>
          <cell r="T172">
            <v>49.26</v>
          </cell>
        </row>
        <row r="172">
          <cell r="V172" t="str">
            <v>2023-12-18 14:11:46</v>
          </cell>
          <cell r="W172" t="str">
            <v>2024-01-01 00:00:00</v>
          </cell>
          <cell r="X172" t="str">
            <v>2024-12-31 00:00:00</v>
          </cell>
          <cell r="Y172" t="str">
            <v>2024-12-31 00:00:00</v>
          </cell>
          <cell r="Z172" t="str">
            <v>350404202312183362</v>
          </cell>
          <cell r="AA172" t="str">
            <v>待执行</v>
          </cell>
          <cell r="AB172" t="str">
            <v>陈子渝</v>
          </cell>
          <cell r="AC172" t="str">
            <v>350426198706194532 </v>
          </cell>
          <cell r="AD172" t="str">
            <v>陈伊男</v>
          </cell>
          <cell r="AE172" t="str">
            <v>35040320131124702X </v>
          </cell>
          <cell r="AF172" t="str">
            <v>子女</v>
          </cell>
          <cell r="AG172" t="str">
            <v>陈振腾</v>
          </cell>
          <cell r="AH172" t="str">
            <v>350426201602154557 </v>
          </cell>
          <cell r="AI172" t="str">
            <v>子女</v>
          </cell>
          <cell r="AJ172" t="str">
            <v>三元住建2</v>
          </cell>
        </row>
        <row r="172">
          <cell r="AL172" t="str">
            <v>数据导入</v>
          </cell>
        </row>
        <row r="172">
          <cell r="AU172" t="str">
            <v>一室一厅</v>
          </cell>
        </row>
        <row r="173">
          <cell r="B173" t="str">
            <v>陆柏华</v>
          </cell>
          <cell r="C173" t="str">
            <v>350403195603192018</v>
          </cell>
          <cell r="D173" t="str">
            <v>350403195603192018 </v>
          </cell>
          <cell r="E173">
            <v>1</v>
          </cell>
          <cell r="F173" t="str">
            <v>13950939511</v>
          </cell>
          <cell r="G173" t="str">
            <v>60岁以上老人,其他</v>
          </cell>
          <cell r="H173" t="str">
            <v>福建省三明市三元区富兴堡街道新南社区居委会</v>
          </cell>
          <cell r="I173" t="str">
            <v>海西金属市场一期公租房-海西金属市场一期公租房</v>
          </cell>
          <cell r="J173">
            <v>12</v>
          </cell>
          <cell r="K173" t="str">
            <v>海西金属市场一期公租房</v>
          </cell>
          <cell r="L173" t="str">
            <v>1幢</v>
          </cell>
          <cell r="M173">
            <v>1</v>
          </cell>
          <cell r="N173">
            <v>3</v>
          </cell>
          <cell r="O173">
            <v>309</v>
          </cell>
          <cell r="P173" t="str">
            <v>本市城镇户籍中等偏下收入住房困难家庭</v>
          </cell>
          <cell r="Q173">
            <v>1</v>
          </cell>
          <cell r="R173" t="str">
            <v>公租房</v>
          </cell>
          <cell r="S173">
            <v>295.74</v>
          </cell>
          <cell r="T173">
            <v>49.29</v>
          </cell>
        </row>
        <row r="173">
          <cell r="V173" t="str">
            <v>2023-12-18 14:11:18</v>
          </cell>
          <cell r="W173" t="str">
            <v>2024-01-01 00:00:00</v>
          </cell>
          <cell r="X173" t="str">
            <v>2024-12-31 00:00:00</v>
          </cell>
          <cell r="Y173" t="str">
            <v>2024-12-31 00:00:00</v>
          </cell>
          <cell r="Z173" t="str">
            <v>350404202312183355</v>
          </cell>
          <cell r="AA173" t="str">
            <v>待执行</v>
          </cell>
        </row>
        <row r="173">
          <cell r="AJ173" t="str">
            <v>三元住建2</v>
          </cell>
        </row>
        <row r="173">
          <cell r="AL173" t="str">
            <v>数据导入</v>
          </cell>
        </row>
        <row r="173">
          <cell r="AU173" t="str">
            <v>一室一厅</v>
          </cell>
        </row>
        <row r="174">
          <cell r="B174" t="str">
            <v>熊锦霞</v>
          </cell>
          <cell r="C174" t="str">
            <v>350403197810103021</v>
          </cell>
          <cell r="D174" t="str">
            <v>350403197810103021 </v>
          </cell>
          <cell r="E174">
            <v>1</v>
          </cell>
          <cell r="F174" t="str">
            <v>13666962788</v>
          </cell>
          <cell r="G174" t="str">
            <v>其他</v>
          </cell>
          <cell r="H174" t="str">
            <v>福建省三明市三元区白沙街道长安社区居委会</v>
          </cell>
          <cell r="I174" t="str">
            <v>海西金属市场一期公租房-海西金属市场一期公租房</v>
          </cell>
          <cell r="J174">
            <v>12</v>
          </cell>
          <cell r="K174" t="str">
            <v>海西金属市场一期公租房</v>
          </cell>
          <cell r="L174" t="str">
            <v>1幢</v>
          </cell>
          <cell r="M174">
            <v>1</v>
          </cell>
          <cell r="N174">
            <v>24</v>
          </cell>
          <cell r="O174">
            <v>2402</v>
          </cell>
          <cell r="P174" t="str">
            <v>本市城镇户籍低收入住房困难家庭</v>
          </cell>
          <cell r="Q174">
            <v>1</v>
          </cell>
          <cell r="R174" t="str">
            <v>公租房</v>
          </cell>
          <cell r="S174">
            <v>177.44</v>
          </cell>
          <cell r="T174">
            <v>49.29</v>
          </cell>
        </row>
        <row r="174">
          <cell r="V174" t="str">
            <v>2023-12-18 14:10:54</v>
          </cell>
          <cell r="W174" t="str">
            <v>2024-01-01 00:00:00</v>
          </cell>
          <cell r="X174" t="str">
            <v>2024-12-31 00:00:00</v>
          </cell>
          <cell r="Y174" t="str">
            <v>2024-12-31 00:00:00</v>
          </cell>
          <cell r="Z174" t="str">
            <v>350404202312183353</v>
          </cell>
          <cell r="AA174" t="str">
            <v>待执行</v>
          </cell>
        </row>
        <row r="174">
          <cell r="AJ174" t="str">
            <v>三元住建2</v>
          </cell>
        </row>
        <row r="174">
          <cell r="AL174" t="str">
            <v>数据导入</v>
          </cell>
        </row>
        <row r="174">
          <cell r="AU174" t="str">
            <v>一室一厅</v>
          </cell>
        </row>
        <row r="175">
          <cell r="B175" t="str">
            <v>冯建龙</v>
          </cell>
          <cell r="C175" t="str">
            <v>350403197408184054</v>
          </cell>
          <cell r="D175" t="str">
            <v>350403197408184054 </v>
          </cell>
          <cell r="E175">
            <v>3</v>
          </cell>
          <cell r="F175" t="str">
            <v>18659875496</v>
          </cell>
          <cell r="G175" t="str">
            <v>其他,其他</v>
          </cell>
          <cell r="H175" t="str">
            <v>福建省三明市三元区岩前镇吉口社区居民委员会</v>
          </cell>
          <cell r="I175" t="str">
            <v>海西金属市场一期公租房-海西金属市场一期公租房</v>
          </cell>
          <cell r="J175">
            <v>12</v>
          </cell>
          <cell r="K175" t="str">
            <v>海西金属市场一期公租房</v>
          </cell>
          <cell r="L175" t="str">
            <v>1幢</v>
          </cell>
          <cell r="M175">
            <v>1</v>
          </cell>
          <cell r="N175">
            <v>23</v>
          </cell>
          <cell r="O175">
            <v>2310</v>
          </cell>
          <cell r="P175" t="str">
            <v>本市城镇户籍低收入住房困难家庭</v>
          </cell>
          <cell r="Q175">
            <v>3</v>
          </cell>
          <cell r="R175" t="str">
            <v>公租房</v>
          </cell>
          <cell r="S175">
            <v>296.64</v>
          </cell>
          <cell r="T175">
            <v>49.44</v>
          </cell>
        </row>
        <row r="175">
          <cell r="V175" t="str">
            <v>2023-12-18 14:10:25</v>
          </cell>
          <cell r="W175" t="str">
            <v>2024-01-01 00:00:00</v>
          </cell>
          <cell r="X175" t="str">
            <v>2024-12-31 00:00:00</v>
          </cell>
          <cell r="Y175" t="str">
            <v>2024-12-31 00:00:00</v>
          </cell>
          <cell r="Z175" t="str">
            <v>350404202312183352</v>
          </cell>
          <cell r="AA175" t="str">
            <v>待执行</v>
          </cell>
          <cell r="AB175" t="str">
            <v>江长凤</v>
          </cell>
          <cell r="AC175" t="str">
            <v>352123197604214020 </v>
          </cell>
          <cell r="AD175" t="str">
            <v>冯蒙恩</v>
          </cell>
          <cell r="AE175" t="str">
            <v>350403200206194013 </v>
          </cell>
          <cell r="AF175" t="str">
            <v>子女</v>
          </cell>
        </row>
        <row r="175">
          <cell r="AJ175" t="str">
            <v>三元住建2</v>
          </cell>
        </row>
        <row r="175">
          <cell r="AL175" t="str">
            <v>数据导入</v>
          </cell>
        </row>
        <row r="175">
          <cell r="AU175" t="str">
            <v>一室一厅</v>
          </cell>
        </row>
        <row r="176">
          <cell r="B176" t="str">
            <v>黄鲤明</v>
          </cell>
          <cell r="C176" t="str">
            <v>350403197004145016</v>
          </cell>
          <cell r="D176" t="str">
            <v>350403197004145016 </v>
          </cell>
          <cell r="E176">
            <v>2</v>
          </cell>
          <cell r="F176" t="str">
            <v>15759078018</v>
          </cell>
          <cell r="G176" t="str">
            <v>其他</v>
          </cell>
          <cell r="H176" t="str">
            <v>福建省三明市三元区莘口镇杉口居委会</v>
          </cell>
          <cell r="I176" t="str">
            <v>海西金属市场一期公租房-海西金属市场一期公租房</v>
          </cell>
          <cell r="J176">
            <v>12</v>
          </cell>
          <cell r="K176" t="str">
            <v>海西金属市场一期公租房</v>
          </cell>
          <cell r="L176" t="str">
            <v>1幢</v>
          </cell>
          <cell r="M176">
            <v>1</v>
          </cell>
          <cell r="N176">
            <v>22</v>
          </cell>
          <cell r="O176">
            <v>2203</v>
          </cell>
          <cell r="P176" t="str">
            <v>本市城镇户籍中等偏下收入住房困难家庭</v>
          </cell>
          <cell r="Q176">
            <v>2</v>
          </cell>
          <cell r="R176" t="str">
            <v>公租房</v>
          </cell>
          <cell r="S176">
            <v>295.56</v>
          </cell>
          <cell r="T176">
            <v>49.26</v>
          </cell>
        </row>
        <row r="176">
          <cell r="V176" t="str">
            <v>2023-12-18 14:09:58</v>
          </cell>
          <cell r="W176" t="str">
            <v>2024-01-01 00:00:00</v>
          </cell>
          <cell r="X176" t="str">
            <v>2024-12-31 00:00:00</v>
          </cell>
          <cell r="Y176" t="str">
            <v>2024-12-31 00:00:00</v>
          </cell>
          <cell r="Z176" t="str">
            <v>350404202312183350</v>
          </cell>
          <cell r="AA176" t="str">
            <v>待执行</v>
          </cell>
        </row>
        <row r="176">
          <cell r="AD176" t="str">
            <v>黄玥</v>
          </cell>
          <cell r="AE176" t="str">
            <v>350403200306095047 </v>
          </cell>
          <cell r="AF176" t="str">
            <v>子女</v>
          </cell>
        </row>
        <row r="176">
          <cell r="AJ176" t="str">
            <v>三元住建2</v>
          </cell>
        </row>
        <row r="176">
          <cell r="AL176" t="str">
            <v>数据导入</v>
          </cell>
        </row>
        <row r="176">
          <cell r="AU176" t="str">
            <v>一室一厅</v>
          </cell>
        </row>
        <row r="177">
          <cell r="B177" t="str">
            <v>张庆喜</v>
          </cell>
          <cell r="C177" t="str">
            <v>350402197011205017</v>
          </cell>
          <cell r="D177" t="str">
            <v>350402197011205017 </v>
          </cell>
          <cell r="E177">
            <v>2</v>
          </cell>
          <cell r="F177" t="str">
            <v>13507580049</v>
          </cell>
          <cell r="G177" t="str">
            <v>其他</v>
          </cell>
          <cell r="H177" t="str">
            <v>福建省三明市三元区陈大镇瑞云社区居民委员会</v>
          </cell>
          <cell r="I177" t="str">
            <v>海西金属市场一期公租房-海西金属市场一期公租房</v>
          </cell>
          <cell r="J177">
            <v>12</v>
          </cell>
          <cell r="K177" t="str">
            <v>海西金属市场一期公租房</v>
          </cell>
          <cell r="L177" t="str">
            <v>1幢</v>
          </cell>
          <cell r="M177">
            <v>1</v>
          </cell>
          <cell r="N177">
            <v>22</v>
          </cell>
          <cell r="O177">
            <v>2201</v>
          </cell>
          <cell r="P177" t="str">
            <v>本市城镇户籍低保住房困难家庭</v>
          </cell>
          <cell r="Q177">
            <v>2</v>
          </cell>
          <cell r="R177" t="str">
            <v>公租房</v>
          </cell>
          <cell r="S177">
            <v>46.65</v>
          </cell>
          <cell r="T177">
            <v>49.44</v>
          </cell>
        </row>
        <row r="177">
          <cell r="V177" t="str">
            <v>2023-12-18 14:09:33</v>
          </cell>
          <cell r="W177" t="str">
            <v>2024-01-01 00:00:00</v>
          </cell>
          <cell r="X177" t="str">
            <v>2024-12-31 00:00:00</v>
          </cell>
          <cell r="Y177" t="str">
            <v>2024-12-31 00:00:00</v>
          </cell>
          <cell r="Z177" t="str">
            <v>350404202312183347</v>
          </cell>
          <cell r="AA177" t="str">
            <v>待执行</v>
          </cell>
        </row>
        <row r="177">
          <cell r="AD177" t="str">
            <v>张久荣</v>
          </cell>
          <cell r="AE177" t="str">
            <v>35040220031211501X </v>
          </cell>
          <cell r="AF177" t="str">
            <v>子女</v>
          </cell>
        </row>
        <row r="177">
          <cell r="AJ177" t="str">
            <v>三元住建2</v>
          </cell>
        </row>
        <row r="177">
          <cell r="AL177" t="str">
            <v>数据导入</v>
          </cell>
        </row>
        <row r="177">
          <cell r="AU177" t="str">
            <v>一室一厅</v>
          </cell>
        </row>
        <row r="178">
          <cell r="B178" t="str">
            <v>陈锡威</v>
          </cell>
          <cell r="C178" t="str">
            <v>350403196609126016</v>
          </cell>
          <cell r="D178" t="str">
            <v>350403196609126016 </v>
          </cell>
          <cell r="E178">
            <v>3</v>
          </cell>
          <cell r="F178" t="str">
            <v>15280733317</v>
          </cell>
          <cell r="G178" t="str">
            <v>其他,其他</v>
          </cell>
          <cell r="H178" t="str">
            <v>福建省三明市三元区富兴堡街道永兴社区居委会</v>
          </cell>
          <cell r="I178" t="str">
            <v>海西金属市场一期公租房-海西金属市场一期公租房</v>
          </cell>
          <cell r="J178">
            <v>12</v>
          </cell>
          <cell r="K178" t="str">
            <v>海西金属市场一期公租房</v>
          </cell>
          <cell r="L178" t="str">
            <v>1幢</v>
          </cell>
          <cell r="M178">
            <v>1</v>
          </cell>
          <cell r="N178">
            <v>21</v>
          </cell>
          <cell r="O178">
            <v>2101</v>
          </cell>
          <cell r="P178" t="str">
            <v>本市城镇户籍中等偏下收入住房困难家庭</v>
          </cell>
          <cell r="Q178">
            <v>3</v>
          </cell>
          <cell r="R178" t="str">
            <v>公租房</v>
          </cell>
          <cell r="S178">
            <v>177.98</v>
          </cell>
          <cell r="T178">
            <v>49.44</v>
          </cell>
        </row>
        <row r="178">
          <cell r="V178" t="str">
            <v>2023-12-18 14:09:05</v>
          </cell>
          <cell r="W178" t="str">
            <v>2024-01-01 00:00:00</v>
          </cell>
          <cell r="X178" t="str">
            <v>2024-12-31 00:00:00</v>
          </cell>
          <cell r="Y178" t="str">
            <v>2024-12-31 00:00:00</v>
          </cell>
          <cell r="Z178" t="str">
            <v>350404202312183346</v>
          </cell>
          <cell r="AA178" t="str">
            <v>待执行</v>
          </cell>
          <cell r="AB178" t="str">
            <v>王广莲</v>
          </cell>
          <cell r="AC178" t="str">
            <v>350430196510153021 </v>
          </cell>
          <cell r="AD178" t="str">
            <v>王陈鸽</v>
          </cell>
          <cell r="AE178" t="str">
            <v>350430199807153528 </v>
          </cell>
          <cell r="AF178" t="str">
            <v>其他</v>
          </cell>
        </row>
        <row r="178">
          <cell r="AJ178" t="str">
            <v>三元住建2</v>
          </cell>
        </row>
        <row r="178">
          <cell r="AL178" t="str">
            <v>数据导入</v>
          </cell>
        </row>
        <row r="178">
          <cell r="AU178" t="str">
            <v>一室一厅</v>
          </cell>
        </row>
        <row r="179">
          <cell r="B179" t="str">
            <v>童源洪</v>
          </cell>
          <cell r="C179" t="str">
            <v>350403196307110094</v>
          </cell>
          <cell r="D179" t="str">
            <v>350403196307110094 </v>
          </cell>
          <cell r="E179">
            <v>2</v>
          </cell>
          <cell r="F179" t="str">
            <v>13850839906</v>
          </cell>
          <cell r="G179" t="str">
            <v>60岁以上老人,其他</v>
          </cell>
          <cell r="H179" t="str">
            <v>福建省三明市三元区富兴堡街道新南社区居委会</v>
          </cell>
          <cell r="I179" t="str">
            <v>海西金属市场一期公租房-海西金属市场一期公租房</v>
          </cell>
          <cell r="J179">
            <v>12</v>
          </cell>
          <cell r="K179" t="str">
            <v>海西金属市场一期公租房</v>
          </cell>
          <cell r="L179" t="str">
            <v>1幢</v>
          </cell>
          <cell r="M179">
            <v>1</v>
          </cell>
          <cell r="N179">
            <v>20</v>
          </cell>
          <cell r="O179">
            <v>2006</v>
          </cell>
          <cell r="P179" t="str">
            <v>本市城镇户籍中等偏下收入住房困难家庭</v>
          </cell>
          <cell r="Q179">
            <v>2</v>
          </cell>
          <cell r="R179" t="str">
            <v>公租房</v>
          </cell>
          <cell r="S179">
            <v>295.74</v>
          </cell>
          <cell r="T179">
            <v>49.29</v>
          </cell>
        </row>
        <row r="179">
          <cell r="V179" t="str">
            <v>2023-12-18 14:08:34</v>
          </cell>
          <cell r="W179" t="str">
            <v>2024-01-01 00:00:00</v>
          </cell>
          <cell r="X179" t="str">
            <v>2024-12-31 00:00:00</v>
          </cell>
          <cell r="Y179" t="str">
            <v>2024-12-31 00:00:00</v>
          </cell>
          <cell r="Z179" t="str">
            <v>350404202312183343</v>
          </cell>
          <cell r="AA179" t="str">
            <v>待执行</v>
          </cell>
        </row>
        <row r="179">
          <cell r="AD179" t="str">
            <v>童紫萱</v>
          </cell>
          <cell r="AE179" t="str">
            <v>350403199706170020 </v>
          </cell>
          <cell r="AF179" t="str">
            <v>子女</v>
          </cell>
        </row>
        <row r="179">
          <cell r="AJ179" t="str">
            <v>三元住建2</v>
          </cell>
        </row>
        <row r="179">
          <cell r="AL179" t="str">
            <v>数据导入</v>
          </cell>
        </row>
        <row r="179">
          <cell r="AU179" t="str">
            <v>一室一厅</v>
          </cell>
        </row>
        <row r="180">
          <cell r="B180" t="str">
            <v>郑炜</v>
          </cell>
          <cell r="C180" t="str">
            <v>350403197812300010</v>
          </cell>
          <cell r="D180" t="str">
            <v>350403197812300010 </v>
          </cell>
          <cell r="E180">
            <v>3</v>
          </cell>
          <cell r="F180" t="str">
            <v>13950971814</v>
          </cell>
          <cell r="G180" t="str">
            <v>其他,其他</v>
          </cell>
          <cell r="H180" t="str">
            <v>福建省三明市三元区城关街道建新社区居委会</v>
          </cell>
          <cell r="I180" t="str">
            <v>海西金属市场一期公租房-海西金属市场一期公租房</v>
          </cell>
          <cell r="J180">
            <v>12</v>
          </cell>
          <cell r="K180" t="str">
            <v>海西金属市场一期公租房</v>
          </cell>
          <cell r="L180" t="str">
            <v>1幢</v>
          </cell>
          <cell r="M180">
            <v>1</v>
          </cell>
          <cell r="N180">
            <v>20</v>
          </cell>
          <cell r="O180">
            <v>2003</v>
          </cell>
          <cell r="P180" t="str">
            <v>本市城镇户籍低收入住房困难家庭</v>
          </cell>
          <cell r="Q180">
            <v>3</v>
          </cell>
          <cell r="R180" t="str">
            <v>公租房</v>
          </cell>
          <cell r="S180">
            <v>177.33</v>
          </cell>
          <cell r="T180">
            <v>49.26</v>
          </cell>
        </row>
        <row r="180">
          <cell r="V180" t="str">
            <v>2023-12-18 14:08:08</v>
          </cell>
          <cell r="W180" t="str">
            <v>2024-01-01 00:00:00</v>
          </cell>
          <cell r="X180" t="str">
            <v>2024-12-31 00:00:00</v>
          </cell>
          <cell r="Y180" t="str">
            <v>2024-12-31 00:00:00</v>
          </cell>
          <cell r="Z180" t="str">
            <v>350404202312183341</v>
          </cell>
          <cell r="AA180" t="str">
            <v>待执行</v>
          </cell>
          <cell r="AB180" t="str">
            <v>黄园园</v>
          </cell>
          <cell r="AC180" t="str">
            <v>350425198610210028 </v>
          </cell>
          <cell r="AD180" t="str">
            <v>郑一粒</v>
          </cell>
          <cell r="AE180" t="str">
            <v>350403201411060027 </v>
          </cell>
          <cell r="AF180" t="str">
            <v>子女</v>
          </cell>
        </row>
        <row r="180">
          <cell r="AJ180" t="str">
            <v>三元住建2</v>
          </cell>
        </row>
        <row r="180">
          <cell r="AL180" t="str">
            <v>数据导入</v>
          </cell>
        </row>
        <row r="180">
          <cell r="AU180" t="str">
            <v>一室一厅</v>
          </cell>
        </row>
        <row r="181">
          <cell r="B181" t="str">
            <v>连光勋</v>
          </cell>
          <cell r="C181" t="str">
            <v>350425197211172613</v>
          </cell>
          <cell r="D181" t="str">
            <v>350425197211172613 </v>
          </cell>
          <cell r="E181">
            <v>4</v>
          </cell>
          <cell r="F181" t="str">
            <v>13859135797</v>
          </cell>
          <cell r="G181" t="str">
            <v>其他,其他,其他</v>
          </cell>
          <cell r="H181" t="str">
            <v>福建省三明市三元区富兴堡街道富兴社区居委会</v>
          </cell>
          <cell r="I181" t="str">
            <v>海西金属市场一期公租房-海西金属市场一期公租房</v>
          </cell>
          <cell r="J181">
            <v>12</v>
          </cell>
          <cell r="K181" t="str">
            <v>海西金属市场一期公租房</v>
          </cell>
          <cell r="L181" t="str">
            <v>1幢</v>
          </cell>
          <cell r="M181">
            <v>1</v>
          </cell>
          <cell r="N181">
            <v>2</v>
          </cell>
          <cell r="O181">
            <v>203</v>
          </cell>
          <cell r="P181" t="str">
            <v>本市城镇户籍低收入住房困难家庭</v>
          </cell>
          <cell r="Q181">
            <v>4</v>
          </cell>
          <cell r="R181" t="str">
            <v>公租房</v>
          </cell>
          <cell r="S181">
            <v>177.33</v>
          </cell>
          <cell r="T181">
            <v>49.26</v>
          </cell>
        </row>
        <row r="181">
          <cell r="V181" t="str">
            <v>2023-12-18 14:07:47</v>
          </cell>
          <cell r="W181" t="str">
            <v>2024-01-01 00:00:00</v>
          </cell>
          <cell r="X181" t="str">
            <v>2024-12-31 00:00:00</v>
          </cell>
          <cell r="Y181" t="str">
            <v>2024-12-31 00:00:00</v>
          </cell>
          <cell r="Z181" t="str">
            <v>350404202312183339</v>
          </cell>
          <cell r="AA181" t="str">
            <v>待执行</v>
          </cell>
          <cell r="AB181" t="str">
            <v>郑林梅</v>
          </cell>
          <cell r="AC181" t="str">
            <v>350424197707200044 </v>
          </cell>
          <cell r="AD181" t="str">
            <v>连若华</v>
          </cell>
          <cell r="AE181" t="str">
            <v>350403201505212028 </v>
          </cell>
          <cell r="AF181" t="str">
            <v>子女</v>
          </cell>
          <cell r="AG181" t="str">
            <v>连若彤</v>
          </cell>
          <cell r="AH181" t="str">
            <v>350403201404032044 </v>
          </cell>
          <cell r="AI181" t="str">
            <v>子女</v>
          </cell>
          <cell r="AJ181" t="str">
            <v>三元住建2</v>
          </cell>
        </row>
        <row r="181">
          <cell r="AL181" t="str">
            <v>数据导入</v>
          </cell>
        </row>
        <row r="181">
          <cell r="AU181" t="str">
            <v>一室一厅</v>
          </cell>
        </row>
        <row r="182">
          <cell r="B182" t="str">
            <v>朱君</v>
          </cell>
          <cell r="C182" t="str">
            <v>35040319850321501X</v>
          </cell>
          <cell r="D182" t="str">
            <v>35040319850321501X </v>
          </cell>
          <cell r="E182">
            <v>1</v>
          </cell>
          <cell r="F182" t="str">
            <v>13950952770</v>
          </cell>
          <cell r="G182" t="str">
            <v>其他</v>
          </cell>
          <cell r="H182" t="str">
            <v>福建省三明市三元区富兴堡街道永兴社区居委会</v>
          </cell>
          <cell r="I182" t="str">
            <v>海西金属市场一期公租房-海西金属市场一期公租房</v>
          </cell>
          <cell r="J182">
            <v>12</v>
          </cell>
          <cell r="K182" t="str">
            <v>海西金属市场一期公租房</v>
          </cell>
          <cell r="L182" t="str">
            <v>1幢</v>
          </cell>
          <cell r="M182">
            <v>1</v>
          </cell>
          <cell r="N182">
            <v>19</v>
          </cell>
          <cell r="O182">
            <v>1908</v>
          </cell>
          <cell r="P182" t="str">
            <v>本市城镇户籍低收入住房困难家庭</v>
          </cell>
          <cell r="Q182">
            <v>1</v>
          </cell>
          <cell r="R182" t="str">
            <v>公租房</v>
          </cell>
          <cell r="S182">
            <v>177.33</v>
          </cell>
          <cell r="T182">
            <v>49.26</v>
          </cell>
        </row>
        <row r="182">
          <cell r="V182" t="str">
            <v>2023-12-18 14:07:18</v>
          </cell>
          <cell r="W182" t="str">
            <v>2024-01-01 00:00:00</v>
          </cell>
          <cell r="X182" t="str">
            <v>2024-12-31 00:00:00</v>
          </cell>
          <cell r="Y182" t="str">
            <v>2024-12-31 00:00:00</v>
          </cell>
          <cell r="Z182" t="str">
            <v>350404202312183337</v>
          </cell>
          <cell r="AA182" t="str">
            <v>待执行</v>
          </cell>
        </row>
        <row r="182">
          <cell r="AJ182" t="str">
            <v>三元住建2</v>
          </cell>
        </row>
        <row r="182">
          <cell r="AL182" t="str">
            <v>数据导入</v>
          </cell>
        </row>
        <row r="182">
          <cell r="AU182" t="str">
            <v>一室一厅</v>
          </cell>
        </row>
        <row r="183">
          <cell r="B183" t="str">
            <v>郑祖恩</v>
          </cell>
          <cell r="C183" t="str">
            <v>350403197101220014</v>
          </cell>
          <cell r="D183" t="str">
            <v>350403197101220014 </v>
          </cell>
          <cell r="E183">
            <v>1</v>
          </cell>
          <cell r="F183" t="str">
            <v>13559886325</v>
          </cell>
          <cell r="G183" t="str">
            <v>其他</v>
          </cell>
          <cell r="H183" t="str">
            <v>福建省三明市三元区城关街道新龙社区居委会</v>
          </cell>
          <cell r="I183" t="str">
            <v>海西金属市场一期公租房-海西金属市场一期公租房</v>
          </cell>
          <cell r="J183">
            <v>12</v>
          </cell>
          <cell r="K183" t="str">
            <v>海西金属市场一期公租房</v>
          </cell>
          <cell r="L183" t="str">
            <v>1幢</v>
          </cell>
          <cell r="M183">
            <v>1</v>
          </cell>
          <cell r="N183">
            <v>18</v>
          </cell>
          <cell r="O183">
            <v>1805</v>
          </cell>
          <cell r="P183" t="str">
            <v>本市城镇户籍低收入住房困难家庭</v>
          </cell>
          <cell r="Q183">
            <v>1</v>
          </cell>
          <cell r="R183" t="str">
            <v>公租房</v>
          </cell>
          <cell r="S183">
            <v>295.74</v>
          </cell>
          <cell r="T183">
            <v>49.29</v>
          </cell>
        </row>
        <row r="183">
          <cell r="V183" t="str">
            <v>2023-12-18 14:06:52</v>
          </cell>
          <cell r="W183" t="str">
            <v>2024-01-01 00:00:00</v>
          </cell>
          <cell r="X183" t="str">
            <v>2024-12-31 00:00:00</v>
          </cell>
          <cell r="Y183" t="str">
            <v>2024-12-31 00:00:00</v>
          </cell>
          <cell r="Z183" t="str">
            <v>350404202312183334</v>
          </cell>
          <cell r="AA183" t="str">
            <v>待执行</v>
          </cell>
        </row>
        <row r="183">
          <cell r="AJ183" t="str">
            <v>三元住建2</v>
          </cell>
        </row>
        <row r="183">
          <cell r="AL183" t="str">
            <v>数据导入</v>
          </cell>
        </row>
        <row r="183">
          <cell r="AU183" t="str">
            <v>一室一厅</v>
          </cell>
        </row>
        <row r="184">
          <cell r="B184" t="str">
            <v>陈自力</v>
          </cell>
          <cell r="C184" t="str">
            <v>350403198810062017</v>
          </cell>
          <cell r="D184" t="str">
            <v>350403198810062017 </v>
          </cell>
          <cell r="E184">
            <v>2</v>
          </cell>
          <cell r="F184" t="str">
            <v>18650940503</v>
          </cell>
          <cell r="G184" t="str">
            <v>其他</v>
          </cell>
          <cell r="H184" t="str">
            <v>福建省三明市三元区富兴堡街道富文社区居委会</v>
          </cell>
          <cell r="I184" t="str">
            <v>海西金属市场一期公租房-海西金属市场一期公租房</v>
          </cell>
          <cell r="J184">
            <v>12</v>
          </cell>
          <cell r="K184" t="str">
            <v>海西金属市场一期公租房</v>
          </cell>
          <cell r="L184" t="str">
            <v>1幢</v>
          </cell>
          <cell r="M184">
            <v>1</v>
          </cell>
          <cell r="N184">
            <v>18</v>
          </cell>
          <cell r="O184">
            <v>1804</v>
          </cell>
          <cell r="P184" t="str">
            <v>本市城镇户籍低收入住房困难家庭</v>
          </cell>
          <cell r="Q184">
            <v>2</v>
          </cell>
          <cell r="R184" t="str">
            <v>公租房</v>
          </cell>
          <cell r="S184">
            <v>82.29</v>
          </cell>
          <cell r="T184">
            <v>49.29</v>
          </cell>
        </row>
        <row r="184">
          <cell r="V184" t="str">
            <v>2023-12-18 14:06:27</v>
          </cell>
          <cell r="W184" t="str">
            <v>2024-01-01 00:00:00</v>
          </cell>
          <cell r="X184" t="str">
            <v>2024-12-31 00:00:00</v>
          </cell>
          <cell r="Y184" t="str">
            <v>2024-12-31 00:00:00</v>
          </cell>
          <cell r="Z184" t="str">
            <v>350404202312183332</v>
          </cell>
          <cell r="AA184" t="str">
            <v>待执行</v>
          </cell>
        </row>
        <row r="184">
          <cell r="AD184" t="str">
            <v>陈钰郗</v>
          </cell>
          <cell r="AE184" t="str">
            <v>350403201512142021 </v>
          </cell>
          <cell r="AF184" t="str">
            <v>子女</v>
          </cell>
        </row>
        <row r="184">
          <cell r="AJ184" t="str">
            <v>三元住建2</v>
          </cell>
        </row>
        <row r="184">
          <cell r="AL184" t="str">
            <v>数据导入</v>
          </cell>
        </row>
        <row r="184">
          <cell r="AU184" t="str">
            <v>一室一厅</v>
          </cell>
        </row>
        <row r="185">
          <cell r="B185" t="str">
            <v>林大春</v>
          </cell>
          <cell r="C185" t="str">
            <v>350403197202253018</v>
          </cell>
          <cell r="D185" t="str">
            <v>350403197202253018 </v>
          </cell>
          <cell r="E185">
            <v>1</v>
          </cell>
          <cell r="F185" t="str">
            <v>15960956978</v>
          </cell>
          <cell r="G185" t="str">
            <v>其他</v>
          </cell>
          <cell r="H185" t="str">
            <v>福建省三明市三元区富兴堡街道永兴社区居委会</v>
          </cell>
          <cell r="I185" t="str">
            <v>海西金属市场一期公租房-海西金属市场一期公租房</v>
          </cell>
          <cell r="J185">
            <v>12</v>
          </cell>
          <cell r="K185" t="str">
            <v>海西金属市场一期公租房</v>
          </cell>
          <cell r="L185" t="str">
            <v>1幢</v>
          </cell>
          <cell r="M185">
            <v>1</v>
          </cell>
          <cell r="N185">
            <v>17</v>
          </cell>
          <cell r="O185">
            <v>1705</v>
          </cell>
          <cell r="P185" t="str">
            <v>本市城镇户籍中等偏下收入住房困难家庭</v>
          </cell>
          <cell r="Q185">
            <v>1</v>
          </cell>
          <cell r="R185" t="str">
            <v>公租房</v>
          </cell>
          <cell r="S185">
            <v>295.74</v>
          </cell>
          <cell r="T185">
            <v>49.29</v>
          </cell>
        </row>
        <row r="185">
          <cell r="V185" t="str">
            <v>2023-12-18 14:06:04</v>
          </cell>
          <cell r="W185" t="str">
            <v>2024-01-01 00:00:00</v>
          </cell>
          <cell r="X185" t="str">
            <v>2024-12-31 00:00:00</v>
          </cell>
          <cell r="Y185" t="str">
            <v>2024-12-31 00:00:00</v>
          </cell>
          <cell r="Z185" t="str">
            <v>350404202312183327</v>
          </cell>
          <cell r="AA185" t="str">
            <v>待执行</v>
          </cell>
        </row>
        <row r="185">
          <cell r="AJ185" t="str">
            <v>三元住建2</v>
          </cell>
        </row>
        <row r="185">
          <cell r="AL185" t="str">
            <v>数据导入</v>
          </cell>
        </row>
        <row r="185">
          <cell r="AU185" t="str">
            <v>一室一厅</v>
          </cell>
        </row>
        <row r="186">
          <cell r="B186" t="str">
            <v>王清武</v>
          </cell>
          <cell r="C186" t="str">
            <v>350402196301090014</v>
          </cell>
          <cell r="D186" t="str">
            <v>350402196301090014 </v>
          </cell>
          <cell r="E186">
            <v>3</v>
          </cell>
          <cell r="F186" t="str">
            <v>18965338151</v>
          </cell>
          <cell r="G186" t="str">
            <v>60岁以上老人,其他,其他</v>
          </cell>
          <cell r="H186" t="str">
            <v>福建省三明市三元区富兴堡街道富兴社区居委会</v>
          </cell>
          <cell r="I186" t="str">
            <v>海西金属市场一期公租房-海西金属市场一期公租房</v>
          </cell>
          <cell r="J186">
            <v>12</v>
          </cell>
          <cell r="K186" t="str">
            <v>海西金属市场一期公租房</v>
          </cell>
          <cell r="L186" t="str">
            <v>1幢</v>
          </cell>
          <cell r="M186">
            <v>1</v>
          </cell>
          <cell r="N186">
            <v>16</v>
          </cell>
          <cell r="O186">
            <v>1608</v>
          </cell>
          <cell r="P186" t="str">
            <v>本市城镇户籍低收入住房困难家庭</v>
          </cell>
          <cell r="Q186">
            <v>3</v>
          </cell>
          <cell r="R186" t="str">
            <v>公租房</v>
          </cell>
          <cell r="S186">
            <v>295.56</v>
          </cell>
          <cell r="T186">
            <v>49.26</v>
          </cell>
        </row>
        <row r="186">
          <cell r="V186" t="str">
            <v>2023-12-18 14:05:30</v>
          </cell>
          <cell r="W186" t="str">
            <v>2024-01-01 00:00:00</v>
          </cell>
          <cell r="X186" t="str">
            <v>2024-12-31 00:00:00</v>
          </cell>
          <cell r="Y186" t="str">
            <v>2024-12-31 00:00:00</v>
          </cell>
          <cell r="Z186" t="str">
            <v>350404202312183325</v>
          </cell>
          <cell r="AA186" t="str">
            <v>待执行</v>
          </cell>
          <cell r="AB186" t="str">
            <v>黄建萍</v>
          </cell>
          <cell r="AC186" t="str">
            <v>350402196509150020 </v>
          </cell>
          <cell r="AD186" t="str">
            <v>王路瑶</v>
          </cell>
          <cell r="AE186" t="str">
            <v>350403200210202020 </v>
          </cell>
          <cell r="AF186" t="str">
            <v>子女</v>
          </cell>
        </row>
        <row r="186">
          <cell r="AJ186" t="str">
            <v>三元住建2</v>
          </cell>
        </row>
        <row r="186">
          <cell r="AL186" t="str">
            <v>数据导入</v>
          </cell>
        </row>
        <row r="186">
          <cell r="AU186" t="str">
            <v>一室一厅</v>
          </cell>
        </row>
        <row r="187">
          <cell r="B187" t="str">
            <v>王康萍</v>
          </cell>
          <cell r="C187" t="str">
            <v>350427197211190064</v>
          </cell>
          <cell r="D187" t="str">
            <v>350427197211190064 </v>
          </cell>
          <cell r="E187">
            <v>2</v>
          </cell>
          <cell r="F187" t="str">
            <v>13559891826</v>
          </cell>
          <cell r="G187" t="str">
            <v>其他</v>
          </cell>
          <cell r="H187" t="str">
            <v>福建省三明市三元区列东街道三路社区居民委员会</v>
          </cell>
          <cell r="I187" t="str">
            <v>海西金属市场一期公租房-海西金属市场一期公租房</v>
          </cell>
          <cell r="J187">
            <v>12</v>
          </cell>
          <cell r="K187" t="str">
            <v>海西金属市场一期公租房</v>
          </cell>
          <cell r="L187" t="str">
            <v>1幢</v>
          </cell>
          <cell r="M187">
            <v>1</v>
          </cell>
          <cell r="N187">
            <v>14</v>
          </cell>
          <cell r="O187">
            <v>1403</v>
          </cell>
          <cell r="P187" t="str">
            <v>本市城镇户籍中等偏下收入住房困难家庭</v>
          </cell>
          <cell r="Q187">
            <v>2</v>
          </cell>
          <cell r="R187" t="str">
            <v>公租房</v>
          </cell>
          <cell r="S187">
            <v>177.33</v>
          </cell>
          <cell r="T187">
            <v>49.26</v>
          </cell>
        </row>
        <row r="187">
          <cell r="V187" t="str">
            <v>2023-12-18 14:04:59</v>
          </cell>
          <cell r="W187" t="str">
            <v>2024-01-01 00:00:00</v>
          </cell>
          <cell r="X187" t="str">
            <v>2024-12-31 00:00:00</v>
          </cell>
          <cell r="Y187" t="str">
            <v>2024-12-31 00:00:00</v>
          </cell>
          <cell r="Z187" t="str">
            <v>350404202312183324</v>
          </cell>
          <cell r="AA187" t="str">
            <v>待执行</v>
          </cell>
        </row>
        <row r="187">
          <cell r="AD187" t="str">
            <v>杜文轩</v>
          </cell>
          <cell r="AE187" t="str">
            <v>350402199912224011 </v>
          </cell>
          <cell r="AF187" t="str">
            <v>子女</v>
          </cell>
        </row>
        <row r="187">
          <cell r="AJ187" t="str">
            <v>三元住建2</v>
          </cell>
        </row>
        <row r="187">
          <cell r="AL187" t="str">
            <v>数据导入</v>
          </cell>
        </row>
        <row r="187">
          <cell r="AU187" t="str">
            <v>一室一厅</v>
          </cell>
        </row>
        <row r="188">
          <cell r="B188" t="str">
            <v>叶增明</v>
          </cell>
          <cell r="C188" t="str">
            <v>350403196302111039</v>
          </cell>
          <cell r="D188" t="str">
            <v>350403196302111039 </v>
          </cell>
          <cell r="E188">
            <v>1</v>
          </cell>
          <cell r="F188" t="str">
            <v>13656902366</v>
          </cell>
          <cell r="G188" t="str">
            <v>60岁以上老人,其他</v>
          </cell>
          <cell r="H188" t="str">
            <v>福建省三明市三元区白沙街道群二社区居委会</v>
          </cell>
          <cell r="I188" t="str">
            <v>海西金属市场一期公租房-海西金属市场一期公租房</v>
          </cell>
          <cell r="J188">
            <v>12</v>
          </cell>
          <cell r="K188" t="str">
            <v>海西金属市场一期公租房</v>
          </cell>
          <cell r="L188" t="str">
            <v>1幢</v>
          </cell>
          <cell r="M188">
            <v>1</v>
          </cell>
          <cell r="N188">
            <v>13</v>
          </cell>
          <cell r="O188">
            <v>1308</v>
          </cell>
          <cell r="P188" t="str">
            <v>本市城镇户籍低收入住房困难家庭</v>
          </cell>
          <cell r="Q188">
            <v>1</v>
          </cell>
          <cell r="R188" t="str">
            <v>公租房</v>
          </cell>
          <cell r="S188">
            <v>177.33</v>
          </cell>
          <cell r="T188">
            <v>49.26</v>
          </cell>
        </row>
        <row r="188">
          <cell r="V188" t="str">
            <v>2023-12-18 14:04:32</v>
          </cell>
          <cell r="W188" t="str">
            <v>2024-01-01 00:00:00</v>
          </cell>
          <cell r="X188" t="str">
            <v>2024-12-31 00:00:00</v>
          </cell>
          <cell r="Y188" t="str">
            <v>2024-12-31 00:00:00</v>
          </cell>
          <cell r="Z188" t="str">
            <v>350404202312183323</v>
          </cell>
          <cell r="AA188" t="str">
            <v>待执行</v>
          </cell>
        </row>
        <row r="188">
          <cell r="AJ188" t="str">
            <v>三元住建2</v>
          </cell>
        </row>
        <row r="188">
          <cell r="AL188" t="str">
            <v>数据导入</v>
          </cell>
        </row>
        <row r="188">
          <cell r="AU188" t="str">
            <v>一室一厅</v>
          </cell>
        </row>
        <row r="189">
          <cell r="B189" t="str">
            <v>张卫东</v>
          </cell>
          <cell r="C189" t="str">
            <v>350403196608230014</v>
          </cell>
          <cell r="D189" t="str">
            <v>350403196608230014 </v>
          </cell>
          <cell r="E189">
            <v>2</v>
          </cell>
          <cell r="F189" t="str">
            <v>15280716608</v>
          </cell>
          <cell r="G189" t="str">
            <v>其他</v>
          </cell>
          <cell r="H189" t="str">
            <v>福建省三明市三元区城关街道凤岗社区居委会</v>
          </cell>
          <cell r="I189" t="str">
            <v>海西金属市场一期公租房-海西金属市场一期公租房</v>
          </cell>
          <cell r="J189">
            <v>12</v>
          </cell>
          <cell r="K189" t="str">
            <v>海西金属市场一期公租房</v>
          </cell>
          <cell r="L189" t="str">
            <v>1幢</v>
          </cell>
          <cell r="M189">
            <v>1</v>
          </cell>
          <cell r="N189">
            <v>12</v>
          </cell>
          <cell r="O189">
            <v>1205</v>
          </cell>
          <cell r="P189" t="str">
            <v>本市城镇户籍低收入住房困难家庭</v>
          </cell>
          <cell r="Q189">
            <v>2</v>
          </cell>
          <cell r="R189" t="str">
            <v>公租房</v>
          </cell>
          <cell r="S189">
            <v>46.29</v>
          </cell>
          <cell r="T189">
            <v>49.29</v>
          </cell>
        </row>
        <row r="189">
          <cell r="V189" t="str">
            <v>2023-12-18 14:01:24</v>
          </cell>
          <cell r="W189" t="str">
            <v>2024-01-01 00:00:00</v>
          </cell>
          <cell r="X189" t="str">
            <v>2024-12-31 00:00:00</v>
          </cell>
          <cell r="Y189" t="str">
            <v>2024-12-31 00:00:00</v>
          </cell>
          <cell r="Z189" t="str">
            <v>350404202312183316</v>
          </cell>
          <cell r="AA189" t="str">
            <v>待执行</v>
          </cell>
        </row>
        <row r="189">
          <cell r="AD189" t="str">
            <v>张晓雨</v>
          </cell>
          <cell r="AE189" t="str">
            <v>350403200205090036 </v>
          </cell>
          <cell r="AF189" t="str">
            <v>子女</v>
          </cell>
        </row>
        <row r="189">
          <cell r="AJ189" t="str">
            <v>三元住建2</v>
          </cell>
        </row>
        <row r="189">
          <cell r="AL189" t="str">
            <v>数据导入</v>
          </cell>
        </row>
        <row r="189">
          <cell r="AU189" t="str">
            <v>一室一厅</v>
          </cell>
        </row>
        <row r="190">
          <cell r="B190" t="str">
            <v>黄宏鸿</v>
          </cell>
          <cell r="C190" t="str">
            <v>350403197603171013</v>
          </cell>
          <cell r="D190" t="str">
            <v>350403197603171013 </v>
          </cell>
          <cell r="E190">
            <v>1</v>
          </cell>
          <cell r="F190" t="str">
            <v>13705008202</v>
          </cell>
          <cell r="G190" t="str">
            <v>其他</v>
          </cell>
          <cell r="H190" t="str">
            <v>福建省三明市三元区白沙街道桥西社区居委会</v>
          </cell>
          <cell r="I190" t="str">
            <v>海西金属市场一期公租房-海西金属市场一期公租房</v>
          </cell>
          <cell r="J190">
            <v>12</v>
          </cell>
          <cell r="K190" t="str">
            <v>海西金属市场一期公租房</v>
          </cell>
          <cell r="L190" t="str">
            <v>1幢</v>
          </cell>
          <cell r="M190">
            <v>1</v>
          </cell>
          <cell r="N190">
            <v>12</v>
          </cell>
          <cell r="O190">
            <v>1202</v>
          </cell>
          <cell r="P190" t="str">
            <v>本市城镇户籍低收入住房困难家庭</v>
          </cell>
          <cell r="Q190">
            <v>1</v>
          </cell>
          <cell r="R190" t="str">
            <v>公租房</v>
          </cell>
          <cell r="S190">
            <v>295.74</v>
          </cell>
          <cell r="T190">
            <v>49.29</v>
          </cell>
        </row>
        <row r="190">
          <cell r="V190" t="str">
            <v>2023-12-18 14:00:57</v>
          </cell>
          <cell r="W190" t="str">
            <v>2024-01-01 00:00:00</v>
          </cell>
          <cell r="X190" t="str">
            <v>2024-12-31 00:00:00</v>
          </cell>
          <cell r="Y190" t="str">
            <v>2024-12-31 00:00:00</v>
          </cell>
          <cell r="Z190" t="str">
            <v>350404202312183313</v>
          </cell>
          <cell r="AA190" t="str">
            <v>待执行</v>
          </cell>
        </row>
        <row r="190">
          <cell r="AJ190" t="str">
            <v>三元住建2</v>
          </cell>
        </row>
        <row r="190">
          <cell r="AL190" t="str">
            <v>数据导入</v>
          </cell>
        </row>
        <row r="190">
          <cell r="AU190" t="str">
            <v>一室一厅</v>
          </cell>
        </row>
        <row r="191">
          <cell r="B191" t="str">
            <v>邓彩云</v>
          </cell>
          <cell r="C191" t="str">
            <v>350403196802130025</v>
          </cell>
          <cell r="D191" t="str">
            <v>350403196802130025 </v>
          </cell>
          <cell r="E191">
            <v>2</v>
          </cell>
          <cell r="F191" t="str">
            <v>18259704339</v>
          </cell>
          <cell r="G191" t="str">
            <v>其他</v>
          </cell>
          <cell r="H191" t="str">
            <v>福建省三明市三元区城关街道凤岗社区居委会</v>
          </cell>
          <cell r="I191" t="str">
            <v>海西金属市场一期公租房-海西金属市场一期公租房</v>
          </cell>
          <cell r="J191">
            <v>12</v>
          </cell>
          <cell r="K191" t="str">
            <v>海西金属市场一期公租房</v>
          </cell>
          <cell r="L191" t="str">
            <v>1幢</v>
          </cell>
          <cell r="M191">
            <v>1</v>
          </cell>
          <cell r="N191">
            <v>11</v>
          </cell>
          <cell r="O191">
            <v>1102</v>
          </cell>
          <cell r="P191" t="str">
            <v>本市城镇户籍低收入住房困难家庭</v>
          </cell>
          <cell r="Q191">
            <v>2</v>
          </cell>
          <cell r="R191" t="str">
            <v>公租房</v>
          </cell>
          <cell r="S191">
            <v>177.44</v>
          </cell>
          <cell r="T191">
            <v>49.29</v>
          </cell>
        </row>
        <row r="191">
          <cell r="V191" t="str">
            <v>2023-12-18 14:00:09</v>
          </cell>
          <cell r="W191" t="str">
            <v>2024-01-01 00:00:00</v>
          </cell>
          <cell r="X191" t="str">
            <v>2024-12-31 00:00:00</v>
          </cell>
          <cell r="Y191" t="str">
            <v>2024-12-31 00:00:00</v>
          </cell>
          <cell r="Z191" t="str">
            <v>350404202312183310</v>
          </cell>
          <cell r="AA191" t="str">
            <v>待执行</v>
          </cell>
        </row>
        <row r="191">
          <cell r="AD191" t="str">
            <v>李雯</v>
          </cell>
          <cell r="AE191" t="str">
            <v>350403199808087025 </v>
          </cell>
          <cell r="AF191" t="str">
            <v>其他</v>
          </cell>
        </row>
        <row r="191">
          <cell r="AJ191" t="str">
            <v>三元住建2</v>
          </cell>
        </row>
        <row r="191">
          <cell r="AL191" t="str">
            <v>数据导入</v>
          </cell>
        </row>
        <row r="191">
          <cell r="AU191" t="str">
            <v>一室一厅</v>
          </cell>
        </row>
        <row r="192">
          <cell r="B192" t="str">
            <v>陈立斌</v>
          </cell>
          <cell r="C192" t="str">
            <v>35040219710721003X</v>
          </cell>
          <cell r="D192" t="str">
            <v>35040219710721003X </v>
          </cell>
          <cell r="E192">
            <v>1</v>
          </cell>
          <cell r="F192" t="str">
            <v>13385090546</v>
          </cell>
          <cell r="G192" t="str">
            <v>其他</v>
          </cell>
          <cell r="H192" t="str">
            <v>福建省三明市三元区列东街道二路社区居民委员会</v>
          </cell>
          <cell r="I192" t="str">
            <v>海西金属市场一期公租房-海西金属市场一期公租房</v>
          </cell>
          <cell r="J192">
            <v>12</v>
          </cell>
          <cell r="K192" t="str">
            <v>海西金属市场一期公租房</v>
          </cell>
          <cell r="L192" t="str">
            <v>1幢</v>
          </cell>
          <cell r="M192">
            <v>1</v>
          </cell>
          <cell r="N192">
            <v>10</v>
          </cell>
          <cell r="O192">
            <v>1006</v>
          </cell>
          <cell r="P192" t="str">
            <v>本市城镇户籍低收入住房困难家庭</v>
          </cell>
          <cell r="Q192">
            <v>1</v>
          </cell>
          <cell r="R192" t="str">
            <v>公租房</v>
          </cell>
          <cell r="S192">
            <v>177.44</v>
          </cell>
          <cell r="T192">
            <v>49.29</v>
          </cell>
        </row>
        <row r="192">
          <cell r="V192" t="str">
            <v>2023-12-18 13:59:42</v>
          </cell>
          <cell r="W192" t="str">
            <v>2024-01-01 00:00:00</v>
          </cell>
          <cell r="X192" t="str">
            <v>2024-12-31 00:00:00</v>
          </cell>
          <cell r="Y192" t="str">
            <v>2024-12-31 00:00:00</v>
          </cell>
          <cell r="Z192" t="str">
            <v>350404202312183305</v>
          </cell>
          <cell r="AA192" t="str">
            <v>待执行</v>
          </cell>
        </row>
        <row r="192">
          <cell r="AJ192" t="str">
            <v>三元住建2</v>
          </cell>
        </row>
        <row r="192">
          <cell r="AL192" t="str">
            <v>数据导入</v>
          </cell>
        </row>
        <row r="192">
          <cell r="AU192" t="str">
            <v>一室一厅</v>
          </cell>
        </row>
        <row r="193">
          <cell r="B193" t="str">
            <v>许淑梅</v>
          </cell>
          <cell r="C193" t="str">
            <v>350321197408092720</v>
          </cell>
          <cell r="D193" t="str">
            <v>350321197408092720 </v>
          </cell>
          <cell r="E193">
            <v>2</v>
          </cell>
          <cell r="F193" t="str">
            <v>13605961343</v>
          </cell>
          <cell r="G193" t="str">
            <v>其他</v>
          </cell>
          <cell r="H193" t="str">
            <v>福建省三明市三元区列西街道青山社区居民委员会</v>
          </cell>
          <cell r="I193" t="str">
            <v>海西金属市场一期公租房-海西金属市场一期公租房</v>
          </cell>
          <cell r="J193">
            <v>12</v>
          </cell>
          <cell r="K193" t="str">
            <v>海西金属市场一期公租房</v>
          </cell>
          <cell r="L193" t="str">
            <v>1幢</v>
          </cell>
          <cell r="M193">
            <v>1</v>
          </cell>
          <cell r="N193">
            <v>10</v>
          </cell>
          <cell r="O193">
            <v>1004</v>
          </cell>
          <cell r="P193" t="str">
            <v>本市城镇户籍低收入住房困难家庭</v>
          </cell>
          <cell r="Q193">
            <v>2</v>
          </cell>
          <cell r="R193" t="str">
            <v>公租房</v>
          </cell>
          <cell r="S193">
            <v>177.44</v>
          </cell>
          <cell r="T193">
            <v>49.29</v>
          </cell>
        </row>
        <row r="193">
          <cell r="V193" t="str">
            <v>2023-12-18 13:59:15</v>
          </cell>
          <cell r="W193" t="str">
            <v>2024-01-01 00:00:00</v>
          </cell>
          <cell r="X193" t="str">
            <v>2024-12-31 00:00:00</v>
          </cell>
          <cell r="Y193" t="str">
            <v>2024-12-31 00:00:00</v>
          </cell>
          <cell r="Z193" t="str">
            <v>350404202312183303</v>
          </cell>
          <cell r="AA193" t="str">
            <v>待执行</v>
          </cell>
        </row>
        <row r="193">
          <cell r="AD193" t="str">
            <v>陈莹涵</v>
          </cell>
          <cell r="AE193" t="str">
            <v>350402201004232024 </v>
          </cell>
          <cell r="AF193" t="str">
            <v>子女</v>
          </cell>
        </row>
        <row r="193">
          <cell r="AJ193" t="str">
            <v>三元住建2</v>
          </cell>
        </row>
        <row r="193">
          <cell r="AL193" t="str">
            <v>数据导入</v>
          </cell>
        </row>
        <row r="193">
          <cell r="AU193" t="str">
            <v>一室一厅</v>
          </cell>
        </row>
        <row r="194">
          <cell r="B194" t="str">
            <v>魏榕有</v>
          </cell>
          <cell r="C194" t="str">
            <v>350402196602010014</v>
          </cell>
          <cell r="D194" t="str">
            <v>350402196602010014 </v>
          </cell>
          <cell r="E194">
            <v>1</v>
          </cell>
          <cell r="F194" t="str">
            <v>13960510071</v>
          </cell>
          <cell r="G194" t="str">
            <v>其他</v>
          </cell>
          <cell r="H194" t="str">
            <v>福建省三明市三元区列东街道崇桂社区居民委员会</v>
          </cell>
          <cell r="I194" t="str">
            <v>海西金属市场一期公租房-海西金属市场一期公租房</v>
          </cell>
          <cell r="J194">
            <v>12</v>
          </cell>
          <cell r="K194" t="str">
            <v>海西金属市场一期公租房</v>
          </cell>
          <cell r="L194" t="str">
            <v>1幢</v>
          </cell>
          <cell r="M194">
            <v>1</v>
          </cell>
          <cell r="N194">
            <v>1</v>
          </cell>
          <cell r="O194">
            <v>107</v>
          </cell>
          <cell r="P194" t="str">
            <v>本市城镇户籍低收入住房困难家庭</v>
          </cell>
          <cell r="Q194">
            <v>1</v>
          </cell>
          <cell r="R194" t="str">
            <v>公租房</v>
          </cell>
          <cell r="S194">
            <v>177.44</v>
          </cell>
          <cell r="T194">
            <v>49.29</v>
          </cell>
        </row>
        <row r="194">
          <cell r="V194" t="str">
            <v>2023-12-18 13:58:18</v>
          </cell>
          <cell r="W194" t="str">
            <v>2024-01-01 00:00:00</v>
          </cell>
          <cell r="X194" t="str">
            <v>2024-12-31 00:00:00</v>
          </cell>
          <cell r="Y194" t="str">
            <v>2024-12-31 00:00:00</v>
          </cell>
          <cell r="Z194" t="str">
            <v>350404202312183297</v>
          </cell>
          <cell r="AA194" t="str">
            <v>待执行</v>
          </cell>
        </row>
        <row r="194">
          <cell r="AJ194" t="str">
            <v>三元住建2</v>
          </cell>
        </row>
        <row r="194">
          <cell r="AL194" t="str">
            <v>数据导入</v>
          </cell>
        </row>
        <row r="194">
          <cell r="AU194" t="str">
            <v>一室一厅</v>
          </cell>
        </row>
        <row r="195">
          <cell r="B195" t="str">
            <v>郑黎招</v>
          </cell>
          <cell r="C195" t="str">
            <v>35040319771230601X</v>
          </cell>
          <cell r="D195" t="str">
            <v>35040319771230601X </v>
          </cell>
          <cell r="E195">
            <v>3</v>
          </cell>
          <cell r="F195" t="str">
            <v>13950951703</v>
          </cell>
          <cell r="G195" t="str">
            <v>公交行业职工,其他</v>
          </cell>
          <cell r="H195" t="str">
            <v>福建省三明市三元区市公交公司三元公交</v>
          </cell>
          <cell r="I195" t="str">
            <v>海西金属市场二期公租房-海西金属市场二期公租房</v>
          </cell>
          <cell r="J195">
            <v>12</v>
          </cell>
          <cell r="K195" t="str">
            <v>海西金属市场二期公租房</v>
          </cell>
          <cell r="L195" t="str">
            <v>5幢</v>
          </cell>
          <cell r="M195">
            <v>1</v>
          </cell>
          <cell r="N195">
            <v>8</v>
          </cell>
          <cell r="O195">
            <v>803</v>
          </cell>
          <cell r="P195" t="str">
            <v>分类保障对象</v>
          </cell>
          <cell r="Q195">
            <v>3</v>
          </cell>
          <cell r="R195" t="str">
            <v>公租房</v>
          </cell>
          <cell r="S195">
            <v>179.53</v>
          </cell>
          <cell r="T195">
            <v>49.87</v>
          </cell>
        </row>
        <row r="195">
          <cell r="V195" t="str">
            <v>2023-12-18 13:57:52</v>
          </cell>
          <cell r="W195" t="str">
            <v>2024-01-01 00:00:00</v>
          </cell>
          <cell r="X195" t="str">
            <v>2024-12-31 00:00:00</v>
          </cell>
          <cell r="Y195" t="str">
            <v>2024-12-31 00:00:00</v>
          </cell>
          <cell r="Z195" t="str">
            <v>350404202312183295</v>
          </cell>
          <cell r="AA195" t="str">
            <v>待执行</v>
          </cell>
          <cell r="AB195" t="str">
            <v>余桂芳</v>
          </cell>
          <cell r="AC195" t="str">
            <v>350426197612276022 </v>
          </cell>
          <cell r="AD195" t="str">
            <v>郑权</v>
          </cell>
          <cell r="AE195" t="str">
            <v>350403200109266011 </v>
          </cell>
          <cell r="AF195" t="str">
            <v>子女</v>
          </cell>
        </row>
        <row r="195">
          <cell r="AJ195" t="str">
            <v>三元住建2</v>
          </cell>
        </row>
        <row r="195">
          <cell r="AL195" t="str">
            <v>数据导入</v>
          </cell>
        </row>
        <row r="195">
          <cell r="AU195" t="str">
            <v>两室一厅</v>
          </cell>
        </row>
        <row r="196">
          <cell r="B196" t="str">
            <v>魏海勇</v>
          </cell>
          <cell r="C196" t="str">
            <v>350403198106290016</v>
          </cell>
          <cell r="D196" t="str">
            <v>350403198106290016 </v>
          </cell>
          <cell r="E196">
            <v>2</v>
          </cell>
          <cell r="F196" t="str">
            <v>13799165839</v>
          </cell>
          <cell r="G196" t="str">
            <v>无,其他</v>
          </cell>
          <cell r="H196" t="str">
            <v>福建省三明市三元区城关街道红印山社区居委会</v>
          </cell>
          <cell r="I196" t="str">
            <v>海西金属市场二期公租房-海西金属市场二期公租房</v>
          </cell>
          <cell r="J196">
            <v>12</v>
          </cell>
          <cell r="K196" t="str">
            <v>海西金属市场二期公租房</v>
          </cell>
          <cell r="L196" t="str">
            <v>5幢</v>
          </cell>
          <cell r="M196">
            <v>1</v>
          </cell>
          <cell r="N196">
            <v>8</v>
          </cell>
          <cell r="O196">
            <v>802</v>
          </cell>
          <cell r="P196" t="str">
            <v>本市城镇户籍低收入住房困难家庭</v>
          </cell>
          <cell r="Q196">
            <v>2</v>
          </cell>
          <cell r="R196" t="str">
            <v>公租房</v>
          </cell>
          <cell r="S196">
            <v>299.4</v>
          </cell>
          <cell r="T196">
            <v>49.9</v>
          </cell>
        </row>
        <row r="196">
          <cell r="V196" t="str">
            <v>2023-12-18 13:57:21</v>
          </cell>
          <cell r="W196" t="str">
            <v>2024-01-01 00:00:00</v>
          </cell>
          <cell r="X196" t="str">
            <v>2024-12-31 00:00:00</v>
          </cell>
          <cell r="Y196" t="str">
            <v>2024-12-31 00:00:00</v>
          </cell>
          <cell r="Z196" t="str">
            <v>350404202312183291</v>
          </cell>
          <cell r="AA196" t="str">
            <v>待执行</v>
          </cell>
          <cell r="AB196" t="str">
            <v>黄新凤</v>
          </cell>
          <cell r="AC196" t="str">
            <v>350428197804085522 </v>
          </cell>
        </row>
        <row r="196">
          <cell r="AJ196" t="str">
            <v>三元住建2</v>
          </cell>
        </row>
        <row r="196">
          <cell r="AL196" t="str">
            <v>数据导入</v>
          </cell>
        </row>
        <row r="196">
          <cell r="AU196" t="str">
            <v>两室一厅</v>
          </cell>
        </row>
        <row r="197">
          <cell r="B197" t="str">
            <v>陈玉秀</v>
          </cell>
          <cell r="C197" t="str">
            <v>362532197106035724</v>
          </cell>
          <cell r="D197" t="str">
            <v>362532197106035724 </v>
          </cell>
          <cell r="E197">
            <v>2</v>
          </cell>
          <cell r="F197" t="str">
            <v>15959809198</v>
          </cell>
          <cell r="G197" t="str">
            <v>其他</v>
          </cell>
          <cell r="H197" t="str">
            <v>福建省三明市三元区白沙街道群二社区居委会</v>
          </cell>
          <cell r="I197" t="str">
            <v>海西金属市场二期公租房-海西金属市场二期公租房</v>
          </cell>
          <cell r="J197">
            <v>12</v>
          </cell>
          <cell r="K197" t="str">
            <v>海西金属市场二期公租房</v>
          </cell>
          <cell r="L197" t="str">
            <v>5幢</v>
          </cell>
          <cell r="M197">
            <v>1</v>
          </cell>
          <cell r="N197">
            <v>6</v>
          </cell>
          <cell r="O197">
            <v>606</v>
          </cell>
          <cell r="P197" t="str">
            <v>本市城镇户籍低收入住房困难家庭</v>
          </cell>
          <cell r="Q197">
            <v>2</v>
          </cell>
          <cell r="R197" t="str">
            <v>公租房</v>
          </cell>
          <cell r="S197">
            <v>83.76</v>
          </cell>
          <cell r="T197">
            <v>49.9</v>
          </cell>
        </row>
        <row r="197">
          <cell r="V197" t="str">
            <v>2023-12-18 13:56:54</v>
          </cell>
          <cell r="W197" t="str">
            <v>2024-01-01 00:00:00</v>
          </cell>
          <cell r="X197" t="str">
            <v>2024-12-31 00:00:00</v>
          </cell>
          <cell r="Y197" t="str">
            <v>2024-12-31 00:00:00</v>
          </cell>
          <cell r="Z197" t="str">
            <v>350404202312183287</v>
          </cell>
          <cell r="AA197" t="str">
            <v>待执行</v>
          </cell>
        </row>
        <row r="197">
          <cell r="AD197" t="str">
            <v>颜雅琪</v>
          </cell>
          <cell r="AE197" t="str">
            <v>350403200409081027 </v>
          </cell>
          <cell r="AF197" t="str">
            <v>子女</v>
          </cell>
        </row>
        <row r="197">
          <cell r="AJ197" t="str">
            <v>三元住建2</v>
          </cell>
        </row>
        <row r="197">
          <cell r="AL197" t="str">
            <v>数据导入</v>
          </cell>
        </row>
        <row r="197">
          <cell r="AU197" t="str">
            <v>两室一厅</v>
          </cell>
        </row>
        <row r="198">
          <cell r="B198" t="str">
            <v>蔡建平</v>
          </cell>
          <cell r="C198" t="str">
            <v>350402196911270039</v>
          </cell>
          <cell r="D198" t="str">
            <v>350402196911270039 </v>
          </cell>
          <cell r="E198">
            <v>2</v>
          </cell>
          <cell r="F198" t="str">
            <v>18950906316</v>
          </cell>
          <cell r="G198" t="str">
            <v>60岁以上老人,其他</v>
          </cell>
          <cell r="H198" t="str">
            <v>福建省三明市三元区列东街道崇桂社区居民委员会</v>
          </cell>
          <cell r="I198" t="str">
            <v>海西金属市场二期公租房-海西金属市场二期公租房</v>
          </cell>
          <cell r="J198">
            <v>12</v>
          </cell>
          <cell r="K198" t="str">
            <v>海西金属市场二期公租房</v>
          </cell>
          <cell r="L198" t="str">
            <v>5幢</v>
          </cell>
          <cell r="M198">
            <v>1</v>
          </cell>
          <cell r="N198">
            <v>6</v>
          </cell>
          <cell r="O198">
            <v>602</v>
          </cell>
          <cell r="P198" t="str">
            <v>本市城镇户籍低收入住房困难家庭</v>
          </cell>
          <cell r="Q198">
            <v>2</v>
          </cell>
          <cell r="R198" t="str">
            <v>公租房</v>
          </cell>
          <cell r="S198">
            <v>299.4</v>
          </cell>
          <cell r="T198">
            <v>49.9</v>
          </cell>
        </row>
        <row r="198">
          <cell r="V198" t="str">
            <v>2023-12-18 13:56:29</v>
          </cell>
          <cell r="W198" t="str">
            <v>2024-01-01 00:00:00</v>
          </cell>
          <cell r="X198" t="str">
            <v>2024-12-31 00:00:00</v>
          </cell>
          <cell r="Y198" t="str">
            <v>2024-12-31 00:00:00</v>
          </cell>
          <cell r="Z198" t="str">
            <v>350404202312183285</v>
          </cell>
          <cell r="AA198" t="str">
            <v>待执行</v>
          </cell>
          <cell r="AB198" t="str">
            <v>曾爱爱</v>
          </cell>
          <cell r="AC198" t="str">
            <v>350322196303090560 </v>
          </cell>
        </row>
        <row r="198">
          <cell r="AJ198" t="str">
            <v>三元住建2</v>
          </cell>
        </row>
        <row r="198">
          <cell r="AL198" t="str">
            <v>数据导入</v>
          </cell>
        </row>
        <row r="198">
          <cell r="AU198" t="str">
            <v>两室一厅</v>
          </cell>
        </row>
        <row r="199">
          <cell r="B199" t="str">
            <v>姚美红</v>
          </cell>
          <cell r="C199" t="str">
            <v>350402194704220021</v>
          </cell>
          <cell r="D199" t="str">
            <v>350402194704220021 </v>
          </cell>
          <cell r="E199">
            <v>1</v>
          </cell>
          <cell r="F199" t="str">
            <v>18806093026</v>
          </cell>
          <cell r="G199" t="str">
            <v>60岁以上老人,其他</v>
          </cell>
          <cell r="H199" t="str">
            <v>福建省三明市三元区列东街道江滨社区居民委员会</v>
          </cell>
          <cell r="I199" t="str">
            <v>海西金属市场二期公租房-海西金属市场二期公租房</v>
          </cell>
          <cell r="J199">
            <v>12</v>
          </cell>
          <cell r="K199" t="str">
            <v>海西金属市场二期公租房</v>
          </cell>
          <cell r="L199" t="str">
            <v>5幢</v>
          </cell>
          <cell r="M199">
            <v>1</v>
          </cell>
          <cell r="N199">
            <v>5</v>
          </cell>
          <cell r="O199">
            <v>504</v>
          </cell>
          <cell r="P199" t="str">
            <v>本市城镇户籍低保住房困难家庭</v>
          </cell>
          <cell r="Q199">
            <v>1</v>
          </cell>
          <cell r="R199" t="str">
            <v>公租房</v>
          </cell>
          <cell r="S199">
            <v>83.68</v>
          </cell>
          <cell r="T199">
            <v>49.87</v>
          </cell>
        </row>
        <row r="199">
          <cell r="V199" t="str">
            <v>2023-12-18 13:55:31</v>
          </cell>
          <cell r="W199" t="str">
            <v>2024-01-01 00:00:00</v>
          </cell>
          <cell r="X199" t="str">
            <v>2024-12-31 00:00:00</v>
          </cell>
          <cell r="Y199" t="str">
            <v>2024-12-31 00:00:00</v>
          </cell>
          <cell r="Z199" t="str">
            <v>350404202312183281</v>
          </cell>
          <cell r="AA199" t="str">
            <v>待执行</v>
          </cell>
        </row>
        <row r="199">
          <cell r="AJ199" t="str">
            <v>三元住建2</v>
          </cell>
        </row>
        <row r="199">
          <cell r="AL199" t="str">
            <v>数据导入</v>
          </cell>
        </row>
        <row r="199">
          <cell r="AU199" t="str">
            <v>两室一厅</v>
          </cell>
        </row>
        <row r="200">
          <cell r="B200" t="str">
            <v>苏毓明</v>
          </cell>
          <cell r="C200" t="str">
            <v>350403197012021013</v>
          </cell>
          <cell r="D200" t="str">
            <v>350403197012021013 </v>
          </cell>
          <cell r="E200">
            <v>1</v>
          </cell>
          <cell r="F200" t="str">
            <v>13859120319</v>
          </cell>
          <cell r="G200" t="str">
            <v>其他</v>
          </cell>
          <cell r="H200" t="str">
            <v>福建省三明市三元区白沙街道桃源社区居委会</v>
          </cell>
          <cell r="I200" t="str">
            <v>海西金属市场二期公租房-海西金属市场二期公租房</v>
          </cell>
          <cell r="J200">
            <v>12</v>
          </cell>
          <cell r="K200" t="str">
            <v>海西金属市场二期公租房</v>
          </cell>
          <cell r="L200" t="str">
            <v>5幢</v>
          </cell>
          <cell r="M200">
            <v>1</v>
          </cell>
          <cell r="N200">
            <v>3</v>
          </cell>
          <cell r="O200">
            <v>305</v>
          </cell>
          <cell r="P200" t="str">
            <v>本市城镇户籍低收入住房困难家庭</v>
          </cell>
          <cell r="Q200">
            <v>1</v>
          </cell>
          <cell r="R200" t="str">
            <v>公租房</v>
          </cell>
          <cell r="S200">
            <v>101.68</v>
          </cell>
          <cell r="T200">
            <v>49.87</v>
          </cell>
        </row>
        <row r="200">
          <cell r="V200" t="str">
            <v>2023-12-18 13:54:56</v>
          </cell>
          <cell r="W200" t="str">
            <v>2024-01-01 00:00:00</v>
          </cell>
          <cell r="X200" t="str">
            <v>2024-12-31 00:00:00</v>
          </cell>
          <cell r="Y200" t="str">
            <v>2024-12-31 00:00:00</v>
          </cell>
          <cell r="Z200" t="str">
            <v>350404202312183278</v>
          </cell>
          <cell r="AA200" t="str">
            <v>待执行</v>
          </cell>
        </row>
        <row r="200">
          <cell r="AJ200" t="str">
            <v>三元住建2</v>
          </cell>
        </row>
        <row r="200">
          <cell r="AL200" t="str">
            <v>数据导入</v>
          </cell>
        </row>
        <row r="200">
          <cell r="AU200" t="str">
            <v>两室一厅</v>
          </cell>
        </row>
        <row r="201">
          <cell r="B201" t="str">
            <v>于敏青</v>
          </cell>
          <cell r="C201" t="str">
            <v>350403196303021035</v>
          </cell>
          <cell r="D201" t="str">
            <v>350403196303021035 </v>
          </cell>
          <cell r="E201">
            <v>2</v>
          </cell>
          <cell r="F201" t="str">
            <v>13030800524</v>
          </cell>
          <cell r="G201" t="str">
            <v>60岁以上老人,其他</v>
          </cell>
          <cell r="H201" t="str">
            <v>福建省三明市三元区白沙街道白沙社区居委会</v>
          </cell>
          <cell r="I201" t="str">
            <v>海西金属市场二期公租房-海西金属市场二期公租房</v>
          </cell>
          <cell r="J201">
            <v>12</v>
          </cell>
          <cell r="K201" t="str">
            <v>海西金属市场二期公租房</v>
          </cell>
          <cell r="L201" t="str">
            <v>4幢</v>
          </cell>
          <cell r="M201">
            <v>1</v>
          </cell>
          <cell r="N201">
            <v>8</v>
          </cell>
          <cell r="O201">
            <v>806</v>
          </cell>
          <cell r="P201" t="str">
            <v>本市城镇户籍低保住房困难家庭</v>
          </cell>
          <cell r="Q201">
            <v>2</v>
          </cell>
          <cell r="R201" t="str">
            <v>公租房</v>
          </cell>
          <cell r="S201">
            <v>83.76</v>
          </cell>
          <cell r="T201">
            <v>49.9</v>
          </cell>
        </row>
        <row r="201">
          <cell r="V201" t="str">
            <v>2023-12-18 13:54:24</v>
          </cell>
          <cell r="W201" t="str">
            <v>2024-01-01 00:00:00</v>
          </cell>
          <cell r="X201" t="str">
            <v>2024-12-31 00:00:00</v>
          </cell>
          <cell r="Y201" t="str">
            <v>2024-12-31 00:00:00</v>
          </cell>
          <cell r="Z201" t="str">
            <v>350404202312183273</v>
          </cell>
          <cell r="AA201" t="str">
            <v>待执行</v>
          </cell>
          <cell r="AB201" t="str">
            <v>郭平英</v>
          </cell>
          <cell r="AC201" t="str">
            <v>513030196401106323 </v>
          </cell>
        </row>
        <row r="201">
          <cell r="AJ201" t="str">
            <v>三元住建2</v>
          </cell>
        </row>
        <row r="201">
          <cell r="AL201" t="str">
            <v>数据导入</v>
          </cell>
        </row>
        <row r="201">
          <cell r="AU201" t="str">
            <v>两室一厅</v>
          </cell>
        </row>
        <row r="202">
          <cell r="B202" t="str">
            <v>张茂军</v>
          </cell>
          <cell r="C202" t="str">
            <v>350402197004065036</v>
          </cell>
          <cell r="D202" t="str">
            <v>350402197004065036 </v>
          </cell>
          <cell r="E202">
            <v>1</v>
          </cell>
          <cell r="F202" t="str">
            <v>15859866339</v>
          </cell>
          <cell r="G202" t="str">
            <v>其他</v>
          </cell>
          <cell r="H202" t="str">
            <v>福建省三明市三元区陈大镇瑞云社区居民委员会</v>
          </cell>
          <cell r="I202" t="str">
            <v>海西金属市场二期公租房-海西金属市场二期公租房</v>
          </cell>
          <cell r="J202">
            <v>12</v>
          </cell>
          <cell r="K202" t="str">
            <v>海西金属市场二期公租房</v>
          </cell>
          <cell r="L202" t="str">
            <v>4幢</v>
          </cell>
          <cell r="M202">
            <v>1</v>
          </cell>
          <cell r="N202">
            <v>8</v>
          </cell>
          <cell r="O202">
            <v>801</v>
          </cell>
          <cell r="P202" t="str">
            <v>本市城镇户籍低收入住房困难家庭</v>
          </cell>
          <cell r="Q202">
            <v>1</v>
          </cell>
          <cell r="R202" t="str">
            <v>公租房</v>
          </cell>
          <cell r="S202">
            <v>179.53</v>
          </cell>
          <cell r="T202">
            <v>49.87</v>
          </cell>
        </row>
        <row r="202">
          <cell r="V202" t="str">
            <v>2023-12-18 13:53:40</v>
          </cell>
          <cell r="W202" t="str">
            <v>2024-01-01 00:00:00</v>
          </cell>
          <cell r="X202" t="str">
            <v>2024-12-31 00:00:00</v>
          </cell>
          <cell r="Y202" t="str">
            <v>2024-12-31 00:00:00</v>
          </cell>
          <cell r="Z202" t="str">
            <v>350404202312183268</v>
          </cell>
          <cell r="AA202" t="str">
            <v>待执行</v>
          </cell>
        </row>
        <row r="202">
          <cell r="AJ202" t="str">
            <v>三元住建2</v>
          </cell>
        </row>
        <row r="202">
          <cell r="AL202" t="str">
            <v>数据导入</v>
          </cell>
        </row>
        <row r="202">
          <cell r="AU202" t="str">
            <v>两室一厅</v>
          </cell>
        </row>
        <row r="203">
          <cell r="B203" t="str">
            <v>林昌旭</v>
          </cell>
          <cell r="C203" t="str">
            <v>350403196611025038</v>
          </cell>
          <cell r="D203" t="str">
            <v>350403196611025038 </v>
          </cell>
          <cell r="E203">
            <v>2</v>
          </cell>
          <cell r="F203" t="str">
            <v>15359932619</v>
          </cell>
          <cell r="G203" t="str">
            <v>其他</v>
          </cell>
          <cell r="H203" t="str">
            <v>福建省三明市三元区莘口镇杉口居委会</v>
          </cell>
          <cell r="I203" t="str">
            <v>海西金属市场二期公租房-海西金属市场二期公租房</v>
          </cell>
          <cell r="J203">
            <v>12</v>
          </cell>
          <cell r="K203" t="str">
            <v>海西金属市场二期公租房</v>
          </cell>
          <cell r="L203" t="str">
            <v>4幢</v>
          </cell>
          <cell r="M203">
            <v>1</v>
          </cell>
          <cell r="N203">
            <v>7</v>
          </cell>
          <cell r="O203">
            <v>703</v>
          </cell>
          <cell r="P203" t="str">
            <v>本市城镇户籍低收入住房困难家庭</v>
          </cell>
          <cell r="Q203">
            <v>2</v>
          </cell>
          <cell r="R203" t="str">
            <v>公租房</v>
          </cell>
          <cell r="S203">
            <v>179.53</v>
          </cell>
          <cell r="T203">
            <v>49.87</v>
          </cell>
        </row>
        <row r="203">
          <cell r="V203" t="str">
            <v>2023-12-18 13:53:15</v>
          </cell>
          <cell r="W203" t="str">
            <v>2024-01-01 00:00:00</v>
          </cell>
          <cell r="X203" t="str">
            <v>2024-12-31 00:00:00</v>
          </cell>
          <cell r="Y203" t="str">
            <v>2024-12-31 00:00:00</v>
          </cell>
          <cell r="Z203" t="str">
            <v>350404202312183265</v>
          </cell>
          <cell r="AA203" t="str">
            <v>待执行</v>
          </cell>
        </row>
        <row r="203">
          <cell r="AD203" t="str">
            <v>林聿华</v>
          </cell>
          <cell r="AE203" t="str">
            <v>350403200011175015 </v>
          </cell>
          <cell r="AF203" t="str">
            <v>子女</v>
          </cell>
        </row>
        <row r="203">
          <cell r="AJ203" t="str">
            <v>三元住建2</v>
          </cell>
        </row>
        <row r="203">
          <cell r="AL203" t="str">
            <v>数据导入</v>
          </cell>
        </row>
        <row r="203">
          <cell r="AU203" t="str">
            <v>两室一厅</v>
          </cell>
        </row>
        <row r="204">
          <cell r="B204" t="str">
            <v>张金荣</v>
          </cell>
          <cell r="C204" t="str">
            <v>350402196601012034</v>
          </cell>
          <cell r="D204" t="str">
            <v>350402196601012034 </v>
          </cell>
          <cell r="E204">
            <v>1</v>
          </cell>
          <cell r="F204" t="str">
            <v>13799162804</v>
          </cell>
          <cell r="G204" t="str">
            <v>其他</v>
          </cell>
          <cell r="H204" t="str">
            <v>福建省三明市三元区列西街道中台社区居民委员会</v>
          </cell>
          <cell r="I204" t="str">
            <v>海西金属市场二期公租房-海西金属市场二期公租房</v>
          </cell>
          <cell r="J204">
            <v>12</v>
          </cell>
          <cell r="K204" t="str">
            <v>海西金属市场二期公租房</v>
          </cell>
          <cell r="L204" t="str">
            <v>4幢</v>
          </cell>
          <cell r="M204">
            <v>1</v>
          </cell>
          <cell r="N204">
            <v>6</v>
          </cell>
          <cell r="O204">
            <v>601</v>
          </cell>
          <cell r="P204" t="str">
            <v>本市城镇户籍低收入住房困难家庭</v>
          </cell>
          <cell r="Q204">
            <v>1</v>
          </cell>
          <cell r="R204" t="str">
            <v>公租房</v>
          </cell>
          <cell r="S204">
            <v>179.53</v>
          </cell>
          <cell r="T204">
            <v>49.87</v>
          </cell>
        </row>
        <row r="204">
          <cell r="V204" t="str">
            <v>2023-12-18 13:52:51</v>
          </cell>
          <cell r="W204" t="str">
            <v>2024-01-01 00:00:00</v>
          </cell>
          <cell r="X204" t="str">
            <v>2024-12-31 00:00:00</v>
          </cell>
          <cell r="Y204" t="str">
            <v>2024-12-31 00:00:00</v>
          </cell>
          <cell r="Z204" t="str">
            <v>350404202312183264</v>
          </cell>
          <cell r="AA204" t="str">
            <v>待执行</v>
          </cell>
        </row>
        <row r="204">
          <cell r="AJ204" t="str">
            <v>三元住建2</v>
          </cell>
        </row>
        <row r="204">
          <cell r="AL204" t="str">
            <v>数据导入</v>
          </cell>
        </row>
        <row r="204">
          <cell r="AU204" t="str">
            <v>两室一厅</v>
          </cell>
        </row>
        <row r="205">
          <cell r="B205" t="str">
            <v>邓建华</v>
          </cell>
          <cell r="C205" t="str">
            <v>35040219701024003X</v>
          </cell>
          <cell r="D205" t="str">
            <v>35040219701024003X </v>
          </cell>
          <cell r="E205">
            <v>3</v>
          </cell>
          <cell r="F205" t="str">
            <v>13850859168</v>
          </cell>
          <cell r="G205" t="str">
            <v>其他,其他</v>
          </cell>
          <cell r="H205" t="str">
            <v>福建省三明市三元区列东街道新和社区居民委员会</v>
          </cell>
          <cell r="I205" t="str">
            <v>海西金属市场二期公租房-海西金属市场二期公租房</v>
          </cell>
          <cell r="J205">
            <v>12</v>
          </cell>
          <cell r="K205" t="str">
            <v>海西金属市场二期公租房</v>
          </cell>
          <cell r="L205" t="str">
            <v>4幢</v>
          </cell>
          <cell r="M205">
            <v>1</v>
          </cell>
          <cell r="N205">
            <v>3</v>
          </cell>
          <cell r="O205">
            <v>304</v>
          </cell>
          <cell r="P205" t="str">
            <v>本市城镇户籍中等偏下收入住房困难家庭</v>
          </cell>
          <cell r="Q205">
            <v>3</v>
          </cell>
          <cell r="R205" t="str">
            <v>公租房</v>
          </cell>
          <cell r="S205">
            <v>179.53</v>
          </cell>
          <cell r="T205">
            <v>49.87</v>
          </cell>
        </row>
        <row r="205">
          <cell r="V205" t="str">
            <v>2023-12-18 13:52:28</v>
          </cell>
          <cell r="W205" t="str">
            <v>2024-01-01 00:00:00</v>
          </cell>
          <cell r="X205" t="str">
            <v>2024-12-31 00:00:00</v>
          </cell>
          <cell r="Y205" t="str">
            <v>2024-12-31 00:00:00</v>
          </cell>
          <cell r="Z205" t="str">
            <v>350404202312183262</v>
          </cell>
          <cell r="AA205" t="str">
            <v>待执行</v>
          </cell>
          <cell r="AB205" t="str">
            <v>甘晓云</v>
          </cell>
          <cell r="AC205" t="str">
            <v>350403197402042020 </v>
          </cell>
          <cell r="AD205" t="str">
            <v>邓婷</v>
          </cell>
          <cell r="AE205" t="str">
            <v>350402199908290024 </v>
          </cell>
          <cell r="AF205" t="str">
            <v>子女</v>
          </cell>
        </row>
        <row r="205">
          <cell r="AJ205" t="str">
            <v>三元住建2</v>
          </cell>
        </row>
        <row r="205">
          <cell r="AL205" t="str">
            <v>数据导入</v>
          </cell>
        </row>
        <row r="205">
          <cell r="AU205" t="str">
            <v>两室一厅</v>
          </cell>
        </row>
        <row r="206">
          <cell r="B206" t="str">
            <v>沈建</v>
          </cell>
          <cell r="C206" t="str">
            <v>35040319630320101X</v>
          </cell>
          <cell r="D206" t="str">
            <v>35040319630320101X </v>
          </cell>
          <cell r="E206">
            <v>1</v>
          </cell>
          <cell r="F206" t="str">
            <v>18359070841</v>
          </cell>
          <cell r="G206" t="str">
            <v>60岁以上老人,其他</v>
          </cell>
          <cell r="H206" t="str">
            <v>福建省三明市三元区白沙街道桃源社区居委会</v>
          </cell>
          <cell r="I206" t="str">
            <v>海西金属市场二期公租房-海西金属市场二期公租房</v>
          </cell>
          <cell r="J206">
            <v>12</v>
          </cell>
          <cell r="K206" t="str">
            <v>海西金属市场二期公租房</v>
          </cell>
          <cell r="L206" t="str">
            <v>4幢</v>
          </cell>
          <cell r="M206">
            <v>1</v>
          </cell>
          <cell r="N206">
            <v>3</v>
          </cell>
          <cell r="O206">
            <v>301</v>
          </cell>
          <cell r="P206" t="str">
            <v>本市城镇户籍低收入住房困难家庭</v>
          </cell>
          <cell r="Q206">
            <v>1</v>
          </cell>
          <cell r="R206" t="str">
            <v>公租房</v>
          </cell>
          <cell r="S206">
            <v>179.53</v>
          </cell>
          <cell r="T206">
            <v>49.87</v>
          </cell>
        </row>
        <row r="206">
          <cell r="V206" t="str">
            <v>2023-12-18 13:52:03</v>
          </cell>
          <cell r="W206" t="str">
            <v>2024-01-01 00:00:00</v>
          </cell>
          <cell r="X206" t="str">
            <v>2024-12-31 00:00:00</v>
          </cell>
          <cell r="Y206" t="str">
            <v>2024-12-31 00:00:00</v>
          </cell>
          <cell r="Z206" t="str">
            <v>350404202312183259</v>
          </cell>
          <cell r="AA206" t="str">
            <v>待执行</v>
          </cell>
        </row>
        <row r="206">
          <cell r="AJ206" t="str">
            <v>三元住建2</v>
          </cell>
        </row>
        <row r="206">
          <cell r="AL206" t="str">
            <v>数据导入</v>
          </cell>
        </row>
        <row r="206">
          <cell r="AU206" t="str">
            <v>两室一厅</v>
          </cell>
        </row>
        <row r="207">
          <cell r="B207" t="str">
            <v>高素祥</v>
          </cell>
          <cell r="C207" t="str">
            <v>350403197708143019</v>
          </cell>
          <cell r="D207" t="str">
            <v>350403197708143019 </v>
          </cell>
          <cell r="E207">
            <v>1</v>
          </cell>
          <cell r="F207" t="str">
            <v>15080572628</v>
          </cell>
          <cell r="G207" t="str">
            <v>残疾人,其他</v>
          </cell>
          <cell r="H207" t="str">
            <v>福建省三明市三元区荆西街道荆东社区居委会</v>
          </cell>
          <cell r="I207" t="str">
            <v>海西金属市场二期公租房-海西金属市场二期公租房</v>
          </cell>
          <cell r="J207">
            <v>12</v>
          </cell>
          <cell r="K207" t="str">
            <v>海西金属市场二期公租房</v>
          </cell>
          <cell r="L207" t="str">
            <v>4幢</v>
          </cell>
          <cell r="M207">
            <v>1</v>
          </cell>
          <cell r="N207">
            <v>10</v>
          </cell>
          <cell r="O207">
            <v>1002</v>
          </cell>
          <cell r="P207" t="str">
            <v>本市城镇户籍中等偏下收入住房困难家庭</v>
          </cell>
          <cell r="Q207">
            <v>1</v>
          </cell>
          <cell r="R207" t="str">
            <v>公租房</v>
          </cell>
          <cell r="S207">
            <v>101.76</v>
          </cell>
          <cell r="T207">
            <v>49.9</v>
          </cell>
        </row>
        <row r="207">
          <cell r="V207" t="str">
            <v>2023-12-18 13:51:36</v>
          </cell>
          <cell r="W207" t="str">
            <v>2024-01-01 00:00:00</v>
          </cell>
          <cell r="X207" t="str">
            <v>2024-12-31 00:00:00</v>
          </cell>
          <cell r="Y207" t="str">
            <v>2024-12-31 00:00:00</v>
          </cell>
          <cell r="Z207" t="str">
            <v>350404202312183255</v>
          </cell>
          <cell r="AA207" t="str">
            <v>待执行</v>
          </cell>
        </row>
        <row r="207">
          <cell r="AJ207" t="str">
            <v>三元住建2</v>
          </cell>
        </row>
        <row r="207">
          <cell r="AL207" t="str">
            <v>数据导入</v>
          </cell>
        </row>
        <row r="207">
          <cell r="AU207" t="str">
            <v>两室一厅</v>
          </cell>
        </row>
        <row r="208">
          <cell r="B208" t="str">
            <v>罗秀琼</v>
          </cell>
          <cell r="C208" t="str">
            <v>350403197909256028</v>
          </cell>
          <cell r="D208" t="str">
            <v>350403197909256028 </v>
          </cell>
          <cell r="E208">
            <v>1</v>
          </cell>
          <cell r="F208" t="str">
            <v>13163820427</v>
          </cell>
          <cell r="G208" t="str">
            <v>其他</v>
          </cell>
          <cell r="H208" t="str">
            <v>福建省三明市三元区中村乡中村村委会</v>
          </cell>
          <cell r="I208" t="str">
            <v>海西金属市场二期公租房-海西金属市场二期公租房</v>
          </cell>
          <cell r="J208">
            <v>12</v>
          </cell>
          <cell r="K208" t="str">
            <v>海西金属市场二期公租房</v>
          </cell>
          <cell r="L208" t="str">
            <v>4幢</v>
          </cell>
          <cell r="M208">
            <v>1</v>
          </cell>
          <cell r="N208">
            <v>10</v>
          </cell>
          <cell r="O208">
            <v>1001</v>
          </cell>
          <cell r="P208" t="str">
            <v>本市城镇户籍低收入住房困难家庭</v>
          </cell>
          <cell r="Q208">
            <v>1</v>
          </cell>
          <cell r="R208" t="str">
            <v>公租房</v>
          </cell>
          <cell r="S208">
            <v>179.53</v>
          </cell>
          <cell r="T208">
            <v>49.87</v>
          </cell>
        </row>
        <row r="208">
          <cell r="V208" t="str">
            <v>2023-12-18 13:51:12</v>
          </cell>
          <cell r="W208" t="str">
            <v>2024-01-01 00:00:00</v>
          </cell>
          <cell r="X208" t="str">
            <v>2024-12-31 00:00:00</v>
          </cell>
          <cell r="Y208" t="str">
            <v>2024-12-31 00:00:00</v>
          </cell>
          <cell r="Z208" t="str">
            <v>350404202312183251</v>
          </cell>
          <cell r="AA208" t="str">
            <v>待执行</v>
          </cell>
        </row>
        <row r="208">
          <cell r="AJ208" t="str">
            <v>三元住建2</v>
          </cell>
        </row>
        <row r="208">
          <cell r="AL208" t="str">
            <v>数据导入</v>
          </cell>
        </row>
        <row r="208">
          <cell r="AU208" t="str">
            <v>两室一厅</v>
          </cell>
        </row>
        <row r="209">
          <cell r="B209" t="str">
            <v>陈伟明</v>
          </cell>
          <cell r="C209" t="str">
            <v>350403196812152017</v>
          </cell>
          <cell r="D209" t="str">
            <v>350403196812152017 </v>
          </cell>
          <cell r="E209">
            <v>3</v>
          </cell>
          <cell r="F209" t="str">
            <v>13859161940</v>
          </cell>
          <cell r="G209" t="str">
            <v>其他,其他</v>
          </cell>
          <cell r="H209" t="str">
            <v>福建省三明市三元区富兴堡街道永兴社区居委会</v>
          </cell>
          <cell r="I209" t="str">
            <v>海西金属市场二期公租房-海西金属市场二期公租房</v>
          </cell>
          <cell r="J209">
            <v>12</v>
          </cell>
          <cell r="K209" t="str">
            <v>海西金属市场二期公租房</v>
          </cell>
          <cell r="L209" t="str">
            <v>3幢</v>
          </cell>
          <cell r="M209">
            <v>1</v>
          </cell>
          <cell r="N209">
            <v>9</v>
          </cell>
          <cell r="O209">
            <v>906</v>
          </cell>
          <cell r="P209" t="str">
            <v>本市城镇户籍低收入住房困难家庭</v>
          </cell>
          <cell r="Q209">
            <v>3</v>
          </cell>
          <cell r="R209" t="str">
            <v>公租房</v>
          </cell>
          <cell r="S209">
            <v>299.4</v>
          </cell>
          <cell r="T209">
            <v>49.9</v>
          </cell>
        </row>
        <row r="209">
          <cell r="V209" t="str">
            <v>2023-12-18 13:50:33</v>
          </cell>
          <cell r="W209" t="str">
            <v>2024-01-01 00:00:00</v>
          </cell>
          <cell r="X209" t="str">
            <v>2024-12-31 00:00:00</v>
          </cell>
          <cell r="Y209" t="str">
            <v>2024-12-31 00:00:00</v>
          </cell>
          <cell r="Z209" t="str">
            <v>350404202312183245</v>
          </cell>
          <cell r="AA209" t="str">
            <v>待执行</v>
          </cell>
          <cell r="AB209" t="str">
            <v>雷小妹</v>
          </cell>
          <cell r="AC209" t="str">
            <v>440981197802185424 </v>
          </cell>
          <cell r="AD209" t="str">
            <v>陈思宇</v>
          </cell>
          <cell r="AE209" t="str">
            <v>350403200406082016 </v>
          </cell>
          <cell r="AF209" t="str">
            <v>子女</v>
          </cell>
        </row>
        <row r="209">
          <cell r="AJ209" t="str">
            <v>三元住建2</v>
          </cell>
        </row>
        <row r="209">
          <cell r="AL209" t="str">
            <v>数据导入</v>
          </cell>
        </row>
        <row r="209">
          <cell r="AU209" t="str">
            <v>两室一厅</v>
          </cell>
        </row>
        <row r="210">
          <cell r="B210" t="str">
            <v>吕添水</v>
          </cell>
          <cell r="C210" t="str">
            <v>350403197005144015</v>
          </cell>
          <cell r="D210" t="str">
            <v>350403197005144015 </v>
          </cell>
          <cell r="E210">
            <v>2</v>
          </cell>
          <cell r="F210" t="str">
            <v>18759851659</v>
          </cell>
          <cell r="G210" t="str">
            <v>其他</v>
          </cell>
          <cell r="H210" t="str">
            <v>福建省三明市三元区岩前镇吉口社区居民委员会</v>
          </cell>
          <cell r="I210" t="str">
            <v>海西金属市场二期公租房-海西金属市场二期公租房</v>
          </cell>
          <cell r="J210">
            <v>12</v>
          </cell>
          <cell r="K210" t="str">
            <v>海西金属市场二期公租房</v>
          </cell>
          <cell r="L210" t="str">
            <v>3幢</v>
          </cell>
          <cell r="M210">
            <v>1</v>
          </cell>
          <cell r="N210">
            <v>7</v>
          </cell>
          <cell r="O210">
            <v>703</v>
          </cell>
          <cell r="P210" t="str">
            <v>本市城镇户籍低收入住房困难家庭</v>
          </cell>
          <cell r="Q210">
            <v>2</v>
          </cell>
          <cell r="R210" t="str">
            <v>公租房</v>
          </cell>
          <cell r="S210">
            <v>179.53</v>
          </cell>
          <cell r="T210">
            <v>49.87</v>
          </cell>
        </row>
        <row r="210">
          <cell r="V210" t="str">
            <v>2023-12-18 13:50:02</v>
          </cell>
          <cell r="W210" t="str">
            <v>2024-01-01 00:00:00</v>
          </cell>
          <cell r="X210" t="str">
            <v>2024-12-31 00:00:00</v>
          </cell>
          <cell r="Y210" t="str">
            <v>2024-12-31 00:00:00</v>
          </cell>
          <cell r="Z210" t="str">
            <v>350404202312183243</v>
          </cell>
          <cell r="AA210" t="str">
            <v>待执行</v>
          </cell>
          <cell r="AB210" t="str">
            <v>陈圣莲</v>
          </cell>
          <cell r="AC210" t="str">
            <v>350403197103314022 </v>
          </cell>
        </row>
        <row r="210">
          <cell r="AJ210" t="str">
            <v>三元住建2</v>
          </cell>
        </row>
        <row r="210">
          <cell r="AL210" t="str">
            <v>数据导入</v>
          </cell>
        </row>
        <row r="210">
          <cell r="AU210" t="str">
            <v>两室一厅</v>
          </cell>
        </row>
        <row r="211">
          <cell r="B211" t="str">
            <v>陈新梅</v>
          </cell>
          <cell r="C211" t="str">
            <v>350403197006286023</v>
          </cell>
          <cell r="D211" t="str">
            <v>350403197006286023 </v>
          </cell>
          <cell r="E211">
            <v>2</v>
          </cell>
          <cell r="F211" t="str">
            <v>13850822093</v>
          </cell>
          <cell r="G211" t="str">
            <v>无,其他</v>
          </cell>
          <cell r="H211" t="str">
            <v>福建省三明市三元区中村乡中村村委会</v>
          </cell>
          <cell r="I211" t="str">
            <v>海西金属市场二期公租房-海西金属市场二期公租房</v>
          </cell>
          <cell r="J211">
            <v>12</v>
          </cell>
          <cell r="K211" t="str">
            <v>海西金属市场二期公租房</v>
          </cell>
          <cell r="L211" t="str">
            <v>3幢</v>
          </cell>
          <cell r="M211">
            <v>1</v>
          </cell>
          <cell r="N211">
            <v>4</v>
          </cell>
          <cell r="O211">
            <v>406</v>
          </cell>
          <cell r="P211" t="str">
            <v>本市城镇户籍中等偏下收入住房困难家庭</v>
          </cell>
          <cell r="Q211">
            <v>2</v>
          </cell>
          <cell r="R211" t="str">
            <v>公租房</v>
          </cell>
          <cell r="S211">
            <v>179.64</v>
          </cell>
          <cell r="T211">
            <v>49.9</v>
          </cell>
        </row>
        <row r="211">
          <cell r="V211" t="str">
            <v>2023-12-18 13:49:39</v>
          </cell>
          <cell r="W211" t="str">
            <v>2024-01-01 00:00:00</v>
          </cell>
          <cell r="X211" t="str">
            <v>2024-12-31 00:00:00</v>
          </cell>
          <cell r="Y211" t="str">
            <v>2024-12-31 00:00:00</v>
          </cell>
          <cell r="Z211" t="str">
            <v>350404202312183242</v>
          </cell>
          <cell r="AA211" t="str">
            <v>待执行</v>
          </cell>
        </row>
        <row r="211">
          <cell r="AD211" t="str">
            <v>郑雨薇</v>
          </cell>
          <cell r="AE211" t="str">
            <v>350403199809116027 </v>
          </cell>
          <cell r="AF211" t="str">
            <v>子女</v>
          </cell>
        </row>
        <row r="211">
          <cell r="AJ211" t="str">
            <v>三元住建2</v>
          </cell>
        </row>
        <row r="211">
          <cell r="AL211" t="str">
            <v>数据导入</v>
          </cell>
        </row>
        <row r="211">
          <cell r="AU211" t="str">
            <v>两室一厅</v>
          </cell>
        </row>
        <row r="212">
          <cell r="B212" t="str">
            <v>黄吉生</v>
          </cell>
          <cell r="C212" t="str">
            <v>350403196305241015</v>
          </cell>
          <cell r="D212" t="str">
            <v>350403196305241015 </v>
          </cell>
          <cell r="E212">
            <v>1</v>
          </cell>
          <cell r="F212" t="str">
            <v>13348431350</v>
          </cell>
          <cell r="G212" t="str">
            <v>60岁以上老人,其他</v>
          </cell>
          <cell r="H212" t="str">
            <v>福建省三明市三元区白沙街道台江社区居委会</v>
          </cell>
          <cell r="I212" t="str">
            <v>海西金属市场二期公租房-海西金属市场二期公租房</v>
          </cell>
          <cell r="J212">
            <v>12</v>
          </cell>
          <cell r="K212" t="str">
            <v>海西金属市场二期公租房</v>
          </cell>
          <cell r="L212" t="str">
            <v>3幢</v>
          </cell>
          <cell r="M212">
            <v>1</v>
          </cell>
          <cell r="N212">
            <v>2</v>
          </cell>
          <cell r="O212">
            <v>203</v>
          </cell>
          <cell r="P212" t="str">
            <v>本市城镇户籍低收入住房困难家庭</v>
          </cell>
          <cell r="Q212">
            <v>1</v>
          </cell>
          <cell r="R212" t="str">
            <v>公租房</v>
          </cell>
          <cell r="S212">
            <v>179.53</v>
          </cell>
          <cell r="T212">
            <v>49.87</v>
          </cell>
        </row>
        <row r="212">
          <cell r="V212" t="str">
            <v>2023-12-18 13:48:48</v>
          </cell>
          <cell r="W212" t="str">
            <v>2024-01-01 00:00:00</v>
          </cell>
          <cell r="X212" t="str">
            <v>2024-12-31 00:00:00</v>
          </cell>
          <cell r="Y212" t="str">
            <v>2024-12-31 00:00:00</v>
          </cell>
          <cell r="Z212" t="str">
            <v>350404202312183235</v>
          </cell>
          <cell r="AA212" t="str">
            <v>待执行</v>
          </cell>
        </row>
        <row r="212">
          <cell r="AJ212" t="str">
            <v>三元住建2</v>
          </cell>
        </row>
        <row r="212">
          <cell r="AL212" t="str">
            <v>数据导入</v>
          </cell>
        </row>
        <row r="212">
          <cell r="AU212" t="str">
            <v>两室一厅</v>
          </cell>
        </row>
        <row r="213">
          <cell r="B213" t="str">
            <v>岳莲秀</v>
          </cell>
          <cell r="C213" t="str">
            <v>352622197005200429</v>
          </cell>
          <cell r="D213" t="str">
            <v>352622197005200429 </v>
          </cell>
          <cell r="E213">
            <v>2</v>
          </cell>
          <cell r="F213" t="str">
            <v>13859175617</v>
          </cell>
          <cell r="G213" t="str">
            <v>其他</v>
          </cell>
          <cell r="H213" t="str">
            <v>福建省三明市三元区富兴堡街道东霞社区居委会</v>
          </cell>
          <cell r="I213" t="str">
            <v>富岗新村公租房-富岗新村公租房</v>
          </cell>
          <cell r="J213">
            <v>8</v>
          </cell>
          <cell r="K213" t="str">
            <v>富岗新村公租房</v>
          </cell>
          <cell r="L213" t="str">
            <v>52幢</v>
          </cell>
          <cell r="M213">
            <v>1</v>
          </cell>
          <cell r="N213">
            <v>6</v>
          </cell>
          <cell r="O213">
            <v>603</v>
          </cell>
          <cell r="P213" t="str">
            <v>本市城镇户籍低收入住房困难家庭</v>
          </cell>
          <cell r="Q213">
            <v>2</v>
          </cell>
          <cell r="R213" t="str">
            <v>公租房</v>
          </cell>
          <cell r="S213">
            <v>198.42</v>
          </cell>
          <cell r="T213">
            <v>60.13</v>
          </cell>
        </row>
        <row r="213">
          <cell r="V213" t="str">
            <v>2023-12-18 13:48:21</v>
          </cell>
          <cell r="W213" t="str">
            <v>2024-01-01 00:00:00</v>
          </cell>
          <cell r="X213" t="str">
            <v>2024-12-31 00:00:00</v>
          </cell>
          <cell r="Y213" t="str">
            <v>2024-12-31 00:00:00</v>
          </cell>
          <cell r="Z213" t="str">
            <v>350404202312183233</v>
          </cell>
          <cell r="AA213" t="str">
            <v>待执行</v>
          </cell>
        </row>
        <row r="213">
          <cell r="AD213" t="str">
            <v>梁靖怡</v>
          </cell>
          <cell r="AE213" t="str">
            <v>350403200206190020 </v>
          </cell>
          <cell r="AF213" t="str">
            <v>子女</v>
          </cell>
        </row>
        <row r="213">
          <cell r="AJ213" t="str">
            <v>三元住建2</v>
          </cell>
        </row>
        <row r="213">
          <cell r="AL213" t="str">
            <v>数据导入</v>
          </cell>
        </row>
        <row r="213">
          <cell r="AU213" t="str">
            <v>两室一厅</v>
          </cell>
        </row>
        <row r="214">
          <cell r="B214" t="str">
            <v>温慧萍</v>
          </cell>
          <cell r="C214" t="str">
            <v>350421197509102049</v>
          </cell>
          <cell r="D214" t="str">
            <v>350421197509102049 </v>
          </cell>
          <cell r="E214">
            <v>3</v>
          </cell>
          <cell r="F214" t="str">
            <v>15259806377</v>
          </cell>
          <cell r="G214" t="str">
            <v>其他,其他</v>
          </cell>
          <cell r="H214" t="str">
            <v>福建省三明市三元区富兴堡街道富兴社区居委会</v>
          </cell>
          <cell r="I214" t="str">
            <v>富岗新村公租房-富岗新村公租房</v>
          </cell>
          <cell r="J214">
            <v>8</v>
          </cell>
          <cell r="K214" t="str">
            <v>富岗新村公租房</v>
          </cell>
          <cell r="L214" t="str">
            <v>52幢</v>
          </cell>
          <cell r="M214">
            <v>1</v>
          </cell>
          <cell r="N214">
            <v>2</v>
          </cell>
          <cell r="O214">
            <v>204</v>
          </cell>
          <cell r="P214" t="str">
            <v>本市城镇户籍中等偏下收入住房困难家庭</v>
          </cell>
          <cell r="Q214">
            <v>3</v>
          </cell>
          <cell r="R214" t="str">
            <v>公租房</v>
          </cell>
          <cell r="S214">
            <v>238.72</v>
          </cell>
          <cell r="T214">
            <v>72.34</v>
          </cell>
        </row>
        <row r="214">
          <cell r="V214" t="str">
            <v>2023-12-18 13:47:58</v>
          </cell>
          <cell r="W214" t="str">
            <v>2024-01-01 00:00:00</v>
          </cell>
          <cell r="X214" t="str">
            <v>2024-12-31 00:00:00</v>
          </cell>
          <cell r="Y214" t="str">
            <v>2024-12-31 00:00:00</v>
          </cell>
          <cell r="Z214" t="str">
            <v>350404202312183227</v>
          </cell>
          <cell r="AA214" t="str">
            <v>待执行</v>
          </cell>
          <cell r="AB214" t="str">
            <v>周腾</v>
          </cell>
          <cell r="AC214" t="str">
            <v>359001197407041012 </v>
          </cell>
          <cell r="AD214" t="str">
            <v>周楷程</v>
          </cell>
          <cell r="AE214" t="str">
            <v>350403200211252011 </v>
          </cell>
          <cell r="AF214" t="str">
            <v>子女</v>
          </cell>
        </row>
        <row r="214">
          <cell r="AJ214" t="str">
            <v>三元住建2</v>
          </cell>
        </row>
        <row r="214">
          <cell r="AL214" t="str">
            <v>数据导入</v>
          </cell>
        </row>
        <row r="214">
          <cell r="AU214" t="str">
            <v>两室一厅</v>
          </cell>
        </row>
        <row r="215">
          <cell r="B215" t="str">
            <v>林阿萍</v>
          </cell>
          <cell r="C215" t="str">
            <v>350521197112127681</v>
          </cell>
          <cell r="D215" t="str">
            <v>350521197112127681 </v>
          </cell>
          <cell r="E215">
            <v>1</v>
          </cell>
          <cell r="F215" t="str">
            <v>13860555546</v>
          </cell>
          <cell r="G215" t="str">
            <v>其他</v>
          </cell>
          <cell r="H215" t="str">
            <v>福建省三明市三元区富兴堡街道富兴社区居委会</v>
          </cell>
          <cell r="I215" t="str">
            <v>富岗新村公租房-富岗新村公租房</v>
          </cell>
          <cell r="J215">
            <v>8</v>
          </cell>
          <cell r="K215" t="str">
            <v>富岗新村公租房</v>
          </cell>
          <cell r="L215" t="str">
            <v>49幢</v>
          </cell>
          <cell r="M215">
            <v>1</v>
          </cell>
          <cell r="N215">
            <v>5</v>
          </cell>
          <cell r="O215">
            <v>503</v>
          </cell>
          <cell r="P215" t="str">
            <v>本市城镇户籍低收入住房困难家庭</v>
          </cell>
          <cell r="Q215">
            <v>1</v>
          </cell>
          <cell r="R215" t="str">
            <v>公租房</v>
          </cell>
          <cell r="S215">
            <v>85.65</v>
          </cell>
          <cell r="T215">
            <v>43.19</v>
          </cell>
        </row>
        <row r="215">
          <cell r="V215" t="str">
            <v>2023-12-18 13:47:34</v>
          </cell>
          <cell r="W215" t="str">
            <v>2024-01-01 00:00:00</v>
          </cell>
          <cell r="X215" t="str">
            <v>2024-12-31 00:00:00</v>
          </cell>
          <cell r="Y215" t="str">
            <v>2024-12-31 00:00:00</v>
          </cell>
          <cell r="Z215" t="str">
            <v>350404202312183222</v>
          </cell>
          <cell r="AA215" t="str">
            <v>待执行</v>
          </cell>
        </row>
        <row r="215">
          <cell r="AJ215" t="str">
            <v>三元住建2</v>
          </cell>
        </row>
        <row r="215">
          <cell r="AL215" t="str">
            <v>数据导入</v>
          </cell>
        </row>
        <row r="215">
          <cell r="AU215" t="str">
            <v>一室一厅</v>
          </cell>
        </row>
        <row r="216">
          <cell r="B216" t="str">
            <v>张标铜</v>
          </cell>
          <cell r="C216" t="str">
            <v>350424196701290814</v>
          </cell>
          <cell r="D216" t="str">
            <v>350424196701290814 </v>
          </cell>
          <cell r="E216">
            <v>3</v>
          </cell>
          <cell r="F216" t="str">
            <v>15859814668</v>
          </cell>
          <cell r="G216" t="str">
            <v>其他,其他</v>
          </cell>
          <cell r="H216" t="str">
            <v>福建省三明市三元区陈大镇陈大企业</v>
          </cell>
          <cell r="I216" t="str">
            <v>碧玉小区公租房-碧玉小区公租房</v>
          </cell>
          <cell r="J216">
            <v>8</v>
          </cell>
          <cell r="K216" t="str">
            <v>碧玉小区公租房</v>
          </cell>
          <cell r="L216" t="str">
            <v>4幢</v>
          </cell>
          <cell r="M216">
            <v>1</v>
          </cell>
          <cell r="N216">
            <v>6</v>
          </cell>
          <cell r="O216">
            <v>606</v>
          </cell>
          <cell r="P216" t="str">
            <v>公租房（通用）</v>
          </cell>
          <cell r="Q216">
            <v>3</v>
          </cell>
          <cell r="R216" t="str">
            <v>公租房</v>
          </cell>
          <cell r="S216">
            <v>107.22</v>
          </cell>
          <cell r="T216">
            <v>51.06</v>
          </cell>
        </row>
        <row r="216">
          <cell r="V216" t="str">
            <v>2023-12-18 13:46:45</v>
          </cell>
          <cell r="W216" t="str">
            <v>2024-01-01 00:00:00</v>
          </cell>
          <cell r="X216" t="str">
            <v>2024-12-31 00:00:00</v>
          </cell>
          <cell r="Y216" t="str">
            <v>2024-12-31 00:00:00</v>
          </cell>
          <cell r="Z216" t="str">
            <v>350404202312183219</v>
          </cell>
          <cell r="AA216" t="str">
            <v>待执行</v>
          </cell>
          <cell r="AB216" t="str">
            <v>张聪秀</v>
          </cell>
          <cell r="AC216" t="str">
            <v>350424197607170829 </v>
          </cell>
          <cell r="AD216" t="str">
            <v>张旺杰</v>
          </cell>
          <cell r="AE216" t="str">
            <v>350424200406085518 </v>
          </cell>
          <cell r="AF216" t="str">
            <v>子女</v>
          </cell>
        </row>
        <row r="216">
          <cell r="AJ216" t="str">
            <v>三元住建2</v>
          </cell>
        </row>
        <row r="216">
          <cell r="AL216" t="str">
            <v>数据导入</v>
          </cell>
        </row>
        <row r="216">
          <cell r="AU216" t="str">
            <v>两室一厅</v>
          </cell>
        </row>
        <row r="217">
          <cell r="B217" t="str">
            <v>张河炎</v>
          </cell>
          <cell r="C217" t="str">
            <v>350424196906040819</v>
          </cell>
          <cell r="D217" t="str">
            <v>350424196906040819 </v>
          </cell>
          <cell r="E217">
            <v>2</v>
          </cell>
          <cell r="F217" t="str">
            <v>13605982089</v>
          </cell>
          <cell r="G217" t="str">
            <v>其他</v>
          </cell>
          <cell r="H217" t="str">
            <v>福建省三明市三元区陈大镇陈大企业</v>
          </cell>
          <cell r="I217" t="str">
            <v>碧玉小区公租房-碧玉小区公租房</v>
          </cell>
          <cell r="J217">
            <v>8</v>
          </cell>
          <cell r="K217" t="str">
            <v>碧玉小区公租房</v>
          </cell>
          <cell r="L217" t="str">
            <v>4幢</v>
          </cell>
          <cell r="M217">
            <v>1</v>
          </cell>
          <cell r="N217">
            <v>6</v>
          </cell>
          <cell r="O217">
            <v>605</v>
          </cell>
          <cell r="P217" t="str">
            <v>公租房（通用）</v>
          </cell>
          <cell r="Q217">
            <v>2</v>
          </cell>
          <cell r="R217" t="str">
            <v>公租房</v>
          </cell>
          <cell r="S217">
            <v>107.2</v>
          </cell>
          <cell r="T217">
            <v>51.05</v>
          </cell>
        </row>
        <row r="217">
          <cell r="V217" t="str">
            <v>2023-12-18 13:46:17</v>
          </cell>
          <cell r="W217" t="str">
            <v>2024-01-01 00:00:00</v>
          </cell>
          <cell r="X217" t="str">
            <v>2024-12-31 00:00:00</v>
          </cell>
          <cell r="Y217" t="str">
            <v>2024-12-31 00:00:00</v>
          </cell>
          <cell r="Z217" t="str">
            <v>350404202312183215</v>
          </cell>
          <cell r="AA217" t="str">
            <v>待执行</v>
          </cell>
          <cell r="AB217" t="str">
            <v>徐丽秀</v>
          </cell>
          <cell r="AC217" t="str">
            <v>350424197110220325 </v>
          </cell>
        </row>
        <row r="217">
          <cell r="AJ217" t="str">
            <v>三元住建2</v>
          </cell>
        </row>
        <row r="217">
          <cell r="AL217" t="str">
            <v>数据导入</v>
          </cell>
        </row>
        <row r="217">
          <cell r="AU217" t="str">
            <v>两室一厅</v>
          </cell>
        </row>
        <row r="218">
          <cell r="B218" t="str">
            <v>黄国山</v>
          </cell>
          <cell r="C218" t="str">
            <v>350426196908112014</v>
          </cell>
          <cell r="D218" t="str">
            <v>350426196908112014 </v>
          </cell>
          <cell r="E218">
            <v>1</v>
          </cell>
          <cell r="F218" t="str">
            <v>15716002723</v>
          </cell>
          <cell r="G218" t="str">
            <v>其他</v>
          </cell>
          <cell r="H218" t="str">
            <v>福建省三明市三元区陈大镇陈大企业</v>
          </cell>
          <cell r="I218" t="str">
            <v>碧玉小区公租房-碧玉小区公租房</v>
          </cell>
          <cell r="J218">
            <v>8</v>
          </cell>
          <cell r="K218" t="str">
            <v>碧玉小区公租房</v>
          </cell>
          <cell r="L218" t="str">
            <v>4幢</v>
          </cell>
          <cell r="M218">
            <v>1</v>
          </cell>
          <cell r="N218">
            <v>6</v>
          </cell>
          <cell r="O218">
            <v>604</v>
          </cell>
          <cell r="P218" t="str">
            <v>分类保障对象</v>
          </cell>
          <cell r="Q218">
            <v>1</v>
          </cell>
          <cell r="R218" t="str">
            <v>公租房</v>
          </cell>
          <cell r="S218">
            <v>107.22</v>
          </cell>
          <cell r="T218">
            <v>51.06</v>
          </cell>
        </row>
        <row r="218">
          <cell r="V218" t="str">
            <v>2023-12-18 13:45:53</v>
          </cell>
          <cell r="W218" t="str">
            <v>2024-01-01 00:00:00</v>
          </cell>
          <cell r="X218" t="str">
            <v>2024-12-31 00:00:00</v>
          </cell>
          <cell r="Y218" t="str">
            <v>2024-12-31 00:00:00</v>
          </cell>
          <cell r="Z218" t="str">
            <v>350404202312183214</v>
          </cell>
          <cell r="AA218" t="str">
            <v>待执行</v>
          </cell>
        </row>
        <row r="218">
          <cell r="AJ218" t="str">
            <v>三元住建2</v>
          </cell>
        </row>
        <row r="218">
          <cell r="AL218" t="str">
            <v>数据导入</v>
          </cell>
        </row>
        <row r="218">
          <cell r="AU218" t="str">
            <v>两室一厅</v>
          </cell>
        </row>
        <row r="219">
          <cell r="B219" t="str">
            <v>陈吉活</v>
          </cell>
          <cell r="C219" t="str">
            <v>350425199011151411</v>
          </cell>
          <cell r="D219" t="str">
            <v>350425199011151411 </v>
          </cell>
          <cell r="E219">
            <v>3</v>
          </cell>
          <cell r="F219" t="str">
            <v>18750720929</v>
          </cell>
          <cell r="G219" t="str">
            <v>其他,其他</v>
          </cell>
          <cell r="H219" t="str">
            <v>福建省三明市三元区陈大镇陈大企业</v>
          </cell>
          <cell r="I219" t="str">
            <v>碧玉小区公租房-碧玉小区公租房</v>
          </cell>
          <cell r="J219">
            <v>8</v>
          </cell>
          <cell r="K219" t="str">
            <v>碧玉小区公租房</v>
          </cell>
          <cell r="L219" t="str">
            <v>4幢</v>
          </cell>
          <cell r="M219">
            <v>1</v>
          </cell>
          <cell r="N219">
            <v>6</v>
          </cell>
          <cell r="O219">
            <v>603</v>
          </cell>
          <cell r="P219" t="str">
            <v>分类保障对象</v>
          </cell>
          <cell r="Q219">
            <v>3</v>
          </cell>
          <cell r="R219" t="str">
            <v>公租房</v>
          </cell>
          <cell r="S219">
            <v>107.22</v>
          </cell>
          <cell r="T219">
            <v>51.06</v>
          </cell>
        </row>
        <row r="219">
          <cell r="V219" t="str">
            <v>2023-12-18 13:45:30</v>
          </cell>
          <cell r="W219" t="str">
            <v>2024-01-01 00:00:00</v>
          </cell>
          <cell r="X219" t="str">
            <v>2024-12-31 00:00:00</v>
          </cell>
          <cell r="Y219" t="str">
            <v>2024-12-31 00:00:00</v>
          </cell>
          <cell r="Z219" t="str">
            <v>350404202312183206</v>
          </cell>
          <cell r="AA219" t="str">
            <v>待执行</v>
          </cell>
          <cell r="AB219" t="str">
            <v>杨丽琳</v>
          </cell>
          <cell r="AC219" t="str">
            <v>350425199404150321 </v>
          </cell>
          <cell r="AD219" t="str">
            <v>陈祥元</v>
          </cell>
          <cell r="AE219" t="str">
            <v>350425201909071418 </v>
          </cell>
          <cell r="AF219" t="str">
            <v>子女</v>
          </cell>
        </row>
        <row r="219">
          <cell r="AJ219" t="str">
            <v>三元住建2</v>
          </cell>
        </row>
        <row r="219">
          <cell r="AL219" t="str">
            <v>数据导入</v>
          </cell>
        </row>
        <row r="219">
          <cell r="AU219" t="str">
            <v>两室一厅</v>
          </cell>
        </row>
        <row r="220">
          <cell r="B220" t="str">
            <v>林爱珠</v>
          </cell>
          <cell r="C220" t="str">
            <v>35040319680503002X</v>
          </cell>
          <cell r="D220" t="str">
            <v>35040319680503002X </v>
          </cell>
          <cell r="E220">
            <v>1</v>
          </cell>
          <cell r="F220" t="str">
            <v>13850889429</v>
          </cell>
          <cell r="G220" t="str">
            <v>其他</v>
          </cell>
          <cell r="H220" t="str">
            <v>福建省三明市三元区城关街道新亭社区居委会</v>
          </cell>
          <cell r="I220" t="str">
            <v>碧玉小区公租房-碧玉小区公租房</v>
          </cell>
          <cell r="J220">
            <v>8</v>
          </cell>
          <cell r="K220" t="str">
            <v>碧玉小区公租房</v>
          </cell>
          <cell r="L220" t="str">
            <v>4幢</v>
          </cell>
          <cell r="M220">
            <v>1</v>
          </cell>
          <cell r="N220">
            <v>5</v>
          </cell>
          <cell r="O220">
            <v>504</v>
          </cell>
          <cell r="P220" t="str">
            <v>本市城镇户籍低收入住房困难家庭</v>
          </cell>
          <cell r="Q220">
            <v>1</v>
          </cell>
          <cell r="R220" t="str">
            <v>公租房</v>
          </cell>
          <cell r="S220">
            <v>107.22</v>
          </cell>
          <cell r="T220">
            <v>51.06</v>
          </cell>
        </row>
        <row r="220">
          <cell r="V220" t="str">
            <v>2023-12-18 13:44:32</v>
          </cell>
          <cell r="W220" t="str">
            <v>2024-01-01 00:00:00</v>
          </cell>
          <cell r="X220" t="str">
            <v>2024-12-31 00:00:00</v>
          </cell>
          <cell r="Y220" t="str">
            <v>2024-12-31 00:00:00</v>
          </cell>
          <cell r="Z220" t="str">
            <v>350404202312183191</v>
          </cell>
          <cell r="AA220" t="str">
            <v>待执行</v>
          </cell>
        </row>
        <row r="220">
          <cell r="AJ220" t="str">
            <v>三元住建2</v>
          </cell>
        </row>
        <row r="220">
          <cell r="AL220" t="str">
            <v>数据导入</v>
          </cell>
        </row>
        <row r="220">
          <cell r="AU220" t="str">
            <v>两室一厅</v>
          </cell>
        </row>
        <row r="221">
          <cell r="B221" t="str">
            <v>庄惠能</v>
          </cell>
          <cell r="C221" t="str">
            <v>350402196302090075</v>
          </cell>
          <cell r="D221" t="str">
            <v>350402196302090075 </v>
          </cell>
          <cell r="E221">
            <v>2</v>
          </cell>
          <cell r="F221" t="str">
            <v>13328912913</v>
          </cell>
          <cell r="G221" t="str">
            <v>60岁以上老人,其他</v>
          </cell>
          <cell r="H221" t="str">
            <v>福建省三明市三元区列东街道三路社区居民委员会</v>
          </cell>
          <cell r="I221" t="str">
            <v>碧玉小区公租房-碧玉小区公租房</v>
          </cell>
          <cell r="J221">
            <v>8</v>
          </cell>
          <cell r="K221" t="str">
            <v>碧玉小区公租房</v>
          </cell>
          <cell r="L221" t="str">
            <v>4幢</v>
          </cell>
          <cell r="M221">
            <v>1</v>
          </cell>
          <cell r="N221">
            <v>4</v>
          </cell>
          <cell r="O221">
            <v>409</v>
          </cell>
          <cell r="P221" t="str">
            <v>本市城镇户籍中等偏下收入住房困难家庭</v>
          </cell>
          <cell r="Q221">
            <v>2</v>
          </cell>
          <cell r="R221" t="str">
            <v>公租房</v>
          </cell>
          <cell r="S221">
            <v>178.71</v>
          </cell>
          <cell r="T221">
            <v>51.06</v>
          </cell>
        </row>
        <row r="221">
          <cell r="V221" t="str">
            <v>2023-12-18 13:43:56</v>
          </cell>
          <cell r="W221" t="str">
            <v>2024-01-01 00:00:00</v>
          </cell>
          <cell r="X221" t="str">
            <v>2024-12-31 00:00:00</v>
          </cell>
          <cell r="Y221" t="str">
            <v>2024-12-31 00:00:00</v>
          </cell>
          <cell r="Z221" t="str">
            <v>350404202312183189</v>
          </cell>
          <cell r="AA221" t="str">
            <v>待执行</v>
          </cell>
        </row>
        <row r="221">
          <cell r="AD221" t="str">
            <v>庄雅馨</v>
          </cell>
          <cell r="AE221" t="str">
            <v>35040220060929002X </v>
          </cell>
          <cell r="AF221" t="str">
            <v>子女</v>
          </cell>
        </row>
        <row r="221">
          <cell r="AJ221" t="str">
            <v>三元住建2</v>
          </cell>
        </row>
        <row r="221">
          <cell r="AL221" t="str">
            <v>数据导入</v>
          </cell>
        </row>
        <row r="221">
          <cell r="AU221" t="str">
            <v>两室一厅</v>
          </cell>
        </row>
        <row r="222">
          <cell r="B222" t="str">
            <v>王硕</v>
          </cell>
          <cell r="C222" t="str">
            <v>350402199405082012</v>
          </cell>
          <cell r="D222" t="str">
            <v>350402199405082012 </v>
          </cell>
          <cell r="E222">
            <v>2</v>
          </cell>
          <cell r="F222" t="str">
            <v>15959823513</v>
          </cell>
          <cell r="G222" t="str">
            <v>其他</v>
          </cell>
          <cell r="H222" t="str">
            <v>福建省三明市三元区列西街道群英社区居民委员会</v>
          </cell>
          <cell r="I222" t="str">
            <v>碧玉小区公租房-碧玉小区公租房</v>
          </cell>
          <cell r="J222">
            <v>8</v>
          </cell>
          <cell r="K222" t="str">
            <v>碧玉小区公租房</v>
          </cell>
          <cell r="L222" t="str">
            <v>4幢</v>
          </cell>
          <cell r="M222">
            <v>1</v>
          </cell>
          <cell r="N222">
            <v>4</v>
          </cell>
          <cell r="O222">
            <v>408</v>
          </cell>
          <cell r="P222" t="str">
            <v>本市城镇户籍低收入住房困难家庭</v>
          </cell>
          <cell r="Q222">
            <v>2</v>
          </cell>
          <cell r="R222" t="str">
            <v>公租房</v>
          </cell>
          <cell r="S222">
            <v>178.67</v>
          </cell>
          <cell r="T222">
            <v>51.05</v>
          </cell>
        </row>
        <row r="222">
          <cell r="V222" t="str">
            <v>2023-12-18 13:43:28</v>
          </cell>
          <cell r="W222" t="str">
            <v>2024-01-01 00:00:00</v>
          </cell>
          <cell r="X222" t="str">
            <v>2024-12-31 00:00:00</v>
          </cell>
          <cell r="Y222" t="str">
            <v>2024-12-31 00:00:00</v>
          </cell>
          <cell r="Z222" t="str">
            <v>350404202312183188</v>
          </cell>
          <cell r="AA222" t="str">
            <v>待执行</v>
          </cell>
          <cell r="AB222" t="str">
            <v>俞婉清</v>
          </cell>
          <cell r="AC222" t="str">
            <v>350424199505180064 </v>
          </cell>
        </row>
        <row r="222">
          <cell r="AJ222" t="str">
            <v>三元住建2</v>
          </cell>
        </row>
        <row r="222">
          <cell r="AL222" t="str">
            <v>数据导入</v>
          </cell>
        </row>
        <row r="222">
          <cell r="AU222" t="str">
            <v>两室一厅</v>
          </cell>
        </row>
        <row r="223">
          <cell r="B223" t="str">
            <v>林联青</v>
          </cell>
          <cell r="C223" t="str">
            <v>350425198802043316</v>
          </cell>
          <cell r="D223" t="str">
            <v>350425198802043316 </v>
          </cell>
          <cell r="E223">
            <v>3</v>
          </cell>
          <cell r="F223" t="str">
            <v>13507558794</v>
          </cell>
          <cell r="G223" t="str">
            <v>其他,其他</v>
          </cell>
          <cell r="H223" t="str">
            <v>福建省三明市三元区陈大镇陈大企业</v>
          </cell>
          <cell r="I223" t="str">
            <v>碧玉小区公租房-碧玉小区公租房</v>
          </cell>
          <cell r="J223">
            <v>8</v>
          </cell>
          <cell r="K223" t="str">
            <v>碧玉小区公租房</v>
          </cell>
          <cell r="L223" t="str">
            <v>4幢</v>
          </cell>
          <cell r="M223">
            <v>1</v>
          </cell>
          <cell r="N223">
            <v>4</v>
          </cell>
          <cell r="O223">
            <v>406</v>
          </cell>
          <cell r="P223" t="str">
            <v>分类保障对象</v>
          </cell>
          <cell r="Q223">
            <v>3</v>
          </cell>
          <cell r="R223" t="str">
            <v>公租房</v>
          </cell>
          <cell r="S223">
            <v>107.22</v>
          </cell>
          <cell r="T223">
            <v>51.06</v>
          </cell>
        </row>
        <row r="223">
          <cell r="V223" t="str">
            <v>2023-12-18 13:43:02</v>
          </cell>
          <cell r="W223" t="str">
            <v>2024-01-01 00:00:00</v>
          </cell>
          <cell r="X223" t="str">
            <v>2024-12-31 00:00:00</v>
          </cell>
          <cell r="Y223" t="str">
            <v>2024-12-31 00:00:00</v>
          </cell>
          <cell r="Z223" t="str">
            <v>350404202312183186</v>
          </cell>
          <cell r="AA223" t="str">
            <v>待执行</v>
          </cell>
          <cell r="AB223" t="str">
            <v>LETHUYDUONG</v>
          </cell>
          <cell r="AC223" t="str">
            <v>C6614664 </v>
          </cell>
          <cell r="AD223" t="str">
            <v>林登吉</v>
          </cell>
          <cell r="AE223" t="str">
            <v>350425202002143318 </v>
          </cell>
          <cell r="AF223" t="str">
            <v>子女</v>
          </cell>
        </row>
        <row r="223">
          <cell r="AJ223" t="str">
            <v>三元住建2</v>
          </cell>
        </row>
        <row r="223">
          <cell r="AL223" t="str">
            <v>数据导入</v>
          </cell>
        </row>
        <row r="223">
          <cell r="AU223" t="str">
            <v>两室一厅</v>
          </cell>
        </row>
        <row r="224">
          <cell r="B224" t="str">
            <v>吴建明</v>
          </cell>
          <cell r="C224" t="str">
            <v>350403197008041070</v>
          </cell>
          <cell r="D224" t="str">
            <v>350403197008041070 </v>
          </cell>
          <cell r="E224">
            <v>1</v>
          </cell>
          <cell r="F224" t="str">
            <v>15159196335</v>
          </cell>
          <cell r="G224" t="str">
            <v>其他</v>
          </cell>
          <cell r="H224" t="str">
            <v>福建省三明市三元区城关街道新亭社区居委会</v>
          </cell>
          <cell r="I224" t="str">
            <v>白沙公租房-白沙公租房</v>
          </cell>
          <cell r="J224">
            <v>6</v>
          </cell>
          <cell r="K224" t="str">
            <v>白沙公租房</v>
          </cell>
          <cell r="L224" t="str">
            <v>1幢</v>
          </cell>
          <cell r="M224">
            <v>1</v>
          </cell>
          <cell r="N224">
            <v>5</v>
          </cell>
          <cell r="O224">
            <v>502</v>
          </cell>
          <cell r="P224" t="str">
            <v>本市城镇户籍低收入住房困难家庭</v>
          </cell>
          <cell r="Q224">
            <v>1</v>
          </cell>
          <cell r="R224" t="str">
            <v>公租房</v>
          </cell>
          <cell r="S224">
            <v>107.2</v>
          </cell>
          <cell r="T224">
            <v>49.7</v>
          </cell>
        </row>
        <row r="224">
          <cell r="V224" t="str">
            <v>2023-12-18 13:42:32</v>
          </cell>
          <cell r="W224" t="str">
            <v>2024-01-01 00:00:00</v>
          </cell>
          <cell r="X224" t="str">
            <v>2024-12-31 00:00:00</v>
          </cell>
          <cell r="Y224" t="str">
            <v>2024-12-31 00:00:00</v>
          </cell>
          <cell r="Z224" t="str">
            <v>350404202312183183</v>
          </cell>
          <cell r="AA224" t="str">
            <v>待执行</v>
          </cell>
        </row>
        <row r="224">
          <cell r="AJ224" t="str">
            <v>三元住建2</v>
          </cell>
        </row>
        <row r="224">
          <cell r="AL224" t="str">
            <v>数据导入</v>
          </cell>
        </row>
        <row r="224">
          <cell r="AU224" t="str">
            <v>一室一厅</v>
          </cell>
        </row>
        <row r="225">
          <cell r="B225" t="str">
            <v>陈水娥</v>
          </cell>
          <cell r="C225" t="str">
            <v>350403195802125045</v>
          </cell>
          <cell r="D225" t="str">
            <v>350403195802125045 </v>
          </cell>
          <cell r="E225">
            <v>1</v>
          </cell>
          <cell r="F225" t="str">
            <v>15859861419</v>
          </cell>
          <cell r="G225" t="str">
            <v>60岁以上老人,其他</v>
          </cell>
          <cell r="H225" t="str">
            <v>福建省三明市三元区徐碧街道碧湖社区居民委员会</v>
          </cell>
          <cell r="I225" t="str">
            <v>碧玉小区公租房-碧玉小区公租房</v>
          </cell>
          <cell r="J225">
            <v>8</v>
          </cell>
          <cell r="K225" t="str">
            <v>碧玉小区公租房</v>
          </cell>
          <cell r="L225" t="str">
            <v>4幢</v>
          </cell>
          <cell r="M225">
            <v>1</v>
          </cell>
          <cell r="N225">
            <v>3</v>
          </cell>
          <cell r="O225">
            <v>306</v>
          </cell>
          <cell r="P225" t="str">
            <v>本市城镇户籍低收入住房困难家庭</v>
          </cell>
          <cell r="Q225">
            <v>1</v>
          </cell>
          <cell r="R225" t="str">
            <v>公租房</v>
          </cell>
          <cell r="S225">
            <v>178.71</v>
          </cell>
          <cell r="T225">
            <v>51.06</v>
          </cell>
        </row>
        <row r="225">
          <cell r="V225" t="str">
            <v>2023-12-18 13:41:55</v>
          </cell>
          <cell r="W225" t="str">
            <v>2024-01-01 00:00:00</v>
          </cell>
          <cell r="X225" t="str">
            <v>2024-12-31 00:00:00</v>
          </cell>
          <cell r="Y225" t="str">
            <v>2024-12-31 00:00:00</v>
          </cell>
          <cell r="Z225" t="str">
            <v>350404202312183180</v>
          </cell>
          <cell r="AA225" t="str">
            <v>待执行</v>
          </cell>
        </row>
        <row r="225">
          <cell r="AJ225" t="str">
            <v>三元住建2</v>
          </cell>
        </row>
        <row r="225">
          <cell r="AL225" t="str">
            <v>数据导入</v>
          </cell>
        </row>
        <row r="225">
          <cell r="AU225" t="str">
            <v>两室一厅</v>
          </cell>
        </row>
        <row r="226">
          <cell r="B226" t="str">
            <v>王伟杰</v>
          </cell>
          <cell r="C226" t="str">
            <v>350524197109194532</v>
          </cell>
          <cell r="D226" t="str">
            <v>350524197109194532 </v>
          </cell>
          <cell r="E226">
            <v>3</v>
          </cell>
          <cell r="F226" t="str">
            <v>15259801058</v>
          </cell>
          <cell r="G226" t="str">
            <v>其他,其他</v>
          </cell>
          <cell r="H226" t="str">
            <v>福建省三明市三元区陈大镇瑞云社区居民委员会</v>
          </cell>
          <cell r="I226" t="str">
            <v>碧玉小区公租房-碧玉小区公租房</v>
          </cell>
          <cell r="J226">
            <v>8</v>
          </cell>
          <cell r="K226" t="str">
            <v>碧玉小区公租房</v>
          </cell>
          <cell r="L226" t="str">
            <v>4幢</v>
          </cell>
          <cell r="M226">
            <v>1</v>
          </cell>
          <cell r="N226">
            <v>3</v>
          </cell>
          <cell r="O226">
            <v>302</v>
          </cell>
          <cell r="P226" t="str">
            <v>本市城镇户籍中等偏下收入住房困难家庭</v>
          </cell>
          <cell r="Q226">
            <v>3</v>
          </cell>
          <cell r="R226" t="str">
            <v>公租房</v>
          </cell>
          <cell r="S226">
            <v>178.67</v>
          </cell>
          <cell r="T226">
            <v>51.05</v>
          </cell>
        </row>
        <row r="226">
          <cell r="V226" t="str">
            <v>2023-12-18 13:41:16</v>
          </cell>
          <cell r="W226" t="str">
            <v>2024-01-01 00:00:00</v>
          </cell>
          <cell r="X226" t="str">
            <v>2024-12-31 00:00:00</v>
          </cell>
          <cell r="Y226" t="str">
            <v>2024-12-31 00:00:00</v>
          </cell>
          <cell r="Z226" t="str">
            <v>350404202312183179</v>
          </cell>
          <cell r="AA226" t="str">
            <v>待执行</v>
          </cell>
          <cell r="AB226" t="str">
            <v>陈凤梅</v>
          </cell>
          <cell r="AC226" t="str">
            <v>350429197005160027 </v>
          </cell>
          <cell r="AD226" t="str">
            <v>王敏</v>
          </cell>
          <cell r="AE226" t="str">
            <v>350402199708245026 </v>
          </cell>
          <cell r="AF226" t="str">
            <v>子女</v>
          </cell>
        </row>
        <row r="226">
          <cell r="AJ226" t="str">
            <v>三元住建2</v>
          </cell>
        </row>
        <row r="226">
          <cell r="AL226" t="str">
            <v>数据导入</v>
          </cell>
        </row>
        <row r="226">
          <cell r="AU226" t="str">
            <v>两室一厅</v>
          </cell>
        </row>
        <row r="227">
          <cell r="B227" t="str">
            <v>杨金华</v>
          </cell>
          <cell r="C227" t="str">
            <v>350403196211201055</v>
          </cell>
          <cell r="D227" t="str">
            <v>350403196211201055 </v>
          </cell>
          <cell r="E227">
            <v>2</v>
          </cell>
          <cell r="F227" t="str">
            <v>13850866063</v>
          </cell>
          <cell r="G227" t="str">
            <v>60岁以上老人,其他</v>
          </cell>
          <cell r="H227" t="str">
            <v>福建省三明市三元区白沙街道群二社区居委会</v>
          </cell>
          <cell r="I227" t="str">
            <v>碧玉小区公租房-碧玉小区公租房</v>
          </cell>
          <cell r="J227">
            <v>8</v>
          </cell>
          <cell r="K227" t="str">
            <v>碧玉小区公租房</v>
          </cell>
          <cell r="L227" t="str">
            <v>4幢</v>
          </cell>
          <cell r="M227">
            <v>1</v>
          </cell>
          <cell r="N227">
            <v>2</v>
          </cell>
          <cell r="O227">
            <v>203</v>
          </cell>
          <cell r="P227" t="str">
            <v>本市城镇户籍低收入住房困难家庭</v>
          </cell>
          <cell r="Q227">
            <v>2</v>
          </cell>
          <cell r="R227" t="str">
            <v>公租房</v>
          </cell>
          <cell r="S227">
            <v>178.71</v>
          </cell>
          <cell r="T227">
            <v>51.06</v>
          </cell>
        </row>
        <row r="227">
          <cell r="V227" t="str">
            <v>2023-12-18 13:40:37</v>
          </cell>
          <cell r="W227" t="str">
            <v>2024-01-01 00:00:00</v>
          </cell>
          <cell r="X227" t="str">
            <v>2024-12-31 00:00:00</v>
          </cell>
          <cell r="Y227" t="str">
            <v>2024-12-31 00:00:00</v>
          </cell>
          <cell r="Z227" t="str">
            <v>350404202312183176</v>
          </cell>
          <cell r="AA227" t="str">
            <v>待执行</v>
          </cell>
          <cell r="AB227" t="str">
            <v>陈双双</v>
          </cell>
          <cell r="AC227" t="str">
            <v>350403196312311026 </v>
          </cell>
        </row>
        <row r="227">
          <cell r="AJ227" t="str">
            <v>三元住建2</v>
          </cell>
        </row>
        <row r="227">
          <cell r="AL227" t="str">
            <v>数据导入</v>
          </cell>
        </row>
        <row r="227">
          <cell r="AU227" t="str">
            <v>两室一厅</v>
          </cell>
        </row>
        <row r="228">
          <cell r="B228" t="str">
            <v>周云鹏</v>
          </cell>
          <cell r="C228" t="str">
            <v>421281199405280055</v>
          </cell>
          <cell r="D228" t="str">
            <v>421281199405280055 </v>
          </cell>
          <cell r="E228">
            <v>1</v>
          </cell>
          <cell r="F228" t="str">
            <v>17607559428</v>
          </cell>
          <cell r="G228" t="str">
            <v>其他</v>
          </cell>
          <cell r="H228" t="str">
            <v>福建省三明市三元区陈大镇陈大企业</v>
          </cell>
          <cell r="I228" t="str">
            <v>碧玉小区公租房-碧玉小区公租房</v>
          </cell>
          <cell r="J228">
            <v>8</v>
          </cell>
          <cell r="K228" t="str">
            <v>碧玉小区公租房</v>
          </cell>
          <cell r="L228" t="str">
            <v>4幢</v>
          </cell>
          <cell r="M228">
            <v>1</v>
          </cell>
          <cell r="N228">
            <v>1</v>
          </cell>
          <cell r="O228">
            <v>101</v>
          </cell>
          <cell r="P228" t="str">
            <v>分类保障对象</v>
          </cell>
          <cell r="Q228">
            <v>1</v>
          </cell>
          <cell r="R228" t="str">
            <v>公租房</v>
          </cell>
          <cell r="S228">
            <v>107.22</v>
          </cell>
          <cell r="T228">
            <v>51.06</v>
          </cell>
        </row>
        <row r="228">
          <cell r="V228" t="str">
            <v>2023-12-18 13:39:27</v>
          </cell>
          <cell r="W228" t="str">
            <v>2024-01-01 00:00:00</v>
          </cell>
          <cell r="X228" t="str">
            <v>2024-12-31 00:00:00</v>
          </cell>
          <cell r="Y228" t="str">
            <v>2024-12-31 00:00:00</v>
          </cell>
          <cell r="Z228" t="str">
            <v>350404202312183174</v>
          </cell>
          <cell r="AA228" t="str">
            <v>待执行</v>
          </cell>
        </row>
        <row r="228">
          <cell r="AJ228" t="str">
            <v>三元住建2</v>
          </cell>
        </row>
        <row r="228">
          <cell r="AL228" t="str">
            <v>数据导入</v>
          </cell>
        </row>
        <row r="228">
          <cell r="AU228" t="str">
            <v>两室一厅</v>
          </cell>
        </row>
        <row r="229">
          <cell r="B229" t="str">
            <v>张梅建</v>
          </cell>
          <cell r="C229" t="str">
            <v>350322197607133528</v>
          </cell>
          <cell r="D229" t="str">
            <v>350322197607133528 </v>
          </cell>
          <cell r="E229">
            <v>3</v>
          </cell>
          <cell r="F229" t="str">
            <v>18759888230</v>
          </cell>
          <cell r="G229" t="str">
            <v>其他,其他</v>
          </cell>
          <cell r="H229" t="str">
            <v>福建省三明市三元区陈大镇瑞云社区居民委员会</v>
          </cell>
          <cell r="I229" t="str">
            <v>碧玉小区公租房-碧玉小区公租房</v>
          </cell>
          <cell r="J229">
            <v>8</v>
          </cell>
          <cell r="K229" t="str">
            <v>碧玉小区公租房</v>
          </cell>
          <cell r="L229" t="str">
            <v>3幢</v>
          </cell>
          <cell r="M229">
            <v>1</v>
          </cell>
          <cell r="N229">
            <v>6</v>
          </cell>
          <cell r="O229">
            <v>609</v>
          </cell>
          <cell r="P229" t="str">
            <v>公租房（通用）</v>
          </cell>
          <cell r="Q229">
            <v>3</v>
          </cell>
          <cell r="R229" t="str">
            <v>公租房</v>
          </cell>
          <cell r="S229">
            <v>107.35</v>
          </cell>
          <cell r="T229">
            <v>51.12</v>
          </cell>
        </row>
        <row r="229">
          <cell r="V229" t="str">
            <v>2023-12-18 13:39:01</v>
          </cell>
          <cell r="W229" t="str">
            <v>2024-01-01 00:00:00</v>
          </cell>
          <cell r="X229" t="str">
            <v>2024-12-31 00:00:00</v>
          </cell>
          <cell r="Y229" t="str">
            <v>2024-12-31 00:00:00</v>
          </cell>
          <cell r="Z229" t="str">
            <v>350404202312183173</v>
          </cell>
          <cell r="AA229" t="str">
            <v>待执行</v>
          </cell>
          <cell r="AB229" t="str">
            <v>林文相</v>
          </cell>
          <cell r="AC229" t="str">
            <v>350322197401153830 </v>
          </cell>
          <cell r="AD229" t="str">
            <v>林银</v>
          </cell>
          <cell r="AE229" t="str">
            <v>35032220020508385X </v>
          </cell>
          <cell r="AF229" t="str">
            <v>子女</v>
          </cell>
        </row>
        <row r="229">
          <cell r="AJ229" t="str">
            <v>三元住建2</v>
          </cell>
        </row>
        <row r="229">
          <cell r="AL229" t="str">
            <v>数据导入</v>
          </cell>
        </row>
        <row r="229">
          <cell r="AU229" t="str">
            <v>两室一厅</v>
          </cell>
        </row>
        <row r="230">
          <cell r="B230" t="str">
            <v>王莉莉</v>
          </cell>
          <cell r="C230" t="str">
            <v>350421199007244011</v>
          </cell>
          <cell r="D230" t="str">
            <v>350421199007244011 </v>
          </cell>
          <cell r="E230">
            <v>2</v>
          </cell>
          <cell r="F230" t="str">
            <v>13626008570</v>
          </cell>
          <cell r="G230" t="str">
            <v>其他</v>
          </cell>
          <cell r="H230" t="str">
            <v>福建省三明市三元区陈大镇陈大企业</v>
          </cell>
          <cell r="I230" t="str">
            <v>碧玉小区公租房-碧玉小区公租房</v>
          </cell>
          <cell r="J230">
            <v>8</v>
          </cell>
          <cell r="K230" t="str">
            <v>碧玉小区公租房</v>
          </cell>
          <cell r="L230" t="str">
            <v>3幢</v>
          </cell>
          <cell r="M230">
            <v>1</v>
          </cell>
          <cell r="N230">
            <v>6</v>
          </cell>
          <cell r="O230">
            <v>608</v>
          </cell>
          <cell r="P230" t="str">
            <v>分类保障对象</v>
          </cell>
          <cell r="Q230">
            <v>2</v>
          </cell>
          <cell r="R230" t="str">
            <v>公租房</v>
          </cell>
          <cell r="S230">
            <v>107.33</v>
          </cell>
          <cell r="T230">
            <v>51.11</v>
          </cell>
        </row>
        <row r="230">
          <cell r="V230" t="str">
            <v>2023-12-18 13:38:30</v>
          </cell>
          <cell r="W230" t="str">
            <v>2024-01-01 00:00:00</v>
          </cell>
          <cell r="X230" t="str">
            <v>2024-12-31 00:00:00</v>
          </cell>
          <cell r="Y230" t="str">
            <v>2024-12-31 00:00:00</v>
          </cell>
          <cell r="Z230" t="str">
            <v>350404202312183172</v>
          </cell>
          <cell r="AA230" t="str">
            <v>待执行</v>
          </cell>
          <cell r="AB230" t="str">
            <v>范木秀</v>
          </cell>
          <cell r="AC230" t="str">
            <v>350424199504086420 </v>
          </cell>
        </row>
        <row r="230">
          <cell r="AJ230" t="str">
            <v>三元住建2</v>
          </cell>
        </row>
        <row r="230">
          <cell r="AL230" t="str">
            <v>数据导入</v>
          </cell>
        </row>
        <row r="230">
          <cell r="AU230" t="str">
            <v>两室一厅</v>
          </cell>
        </row>
        <row r="231">
          <cell r="B231" t="str">
            <v>郑福强</v>
          </cell>
          <cell r="C231" t="str">
            <v>350425199702040710</v>
          </cell>
          <cell r="D231" t="str">
            <v>350425199702040710 </v>
          </cell>
          <cell r="E231">
            <v>4</v>
          </cell>
          <cell r="F231" t="str">
            <v>17605989192</v>
          </cell>
          <cell r="G231" t="str">
            <v>其他,其他,其他</v>
          </cell>
          <cell r="H231" t="str">
            <v>福建省三明市三元区陈大镇陈大企业</v>
          </cell>
          <cell r="I231" t="str">
            <v>碧玉小区公租房-碧玉小区公租房</v>
          </cell>
          <cell r="J231">
            <v>8</v>
          </cell>
          <cell r="K231" t="str">
            <v>碧玉小区公租房</v>
          </cell>
          <cell r="L231" t="str">
            <v>3幢</v>
          </cell>
          <cell r="M231">
            <v>1</v>
          </cell>
          <cell r="N231">
            <v>6</v>
          </cell>
          <cell r="O231">
            <v>606</v>
          </cell>
          <cell r="P231" t="str">
            <v>分类保障对象</v>
          </cell>
          <cell r="Q231">
            <v>4</v>
          </cell>
          <cell r="R231" t="str">
            <v>公租房</v>
          </cell>
          <cell r="S231">
            <v>107.35</v>
          </cell>
          <cell r="T231">
            <v>51.12</v>
          </cell>
        </row>
        <row r="231">
          <cell r="V231" t="str">
            <v>2023-12-18 13:37:51</v>
          </cell>
          <cell r="W231" t="str">
            <v>2024-01-01 00:00:00</v>
          </cell>
          <cell r="X231" t="str">
            <v>2024-12-31 00:00:00</v>
          </cell>
          <cell r="Y231" t="str">
            <v>2024-12-31 00:00:00</v>
          </cell>
          <cell r="Z231" t="str">
            <v>350404202312183168</v>
          </cell>
          <cell r="AA231" t="str">
            <v>待执行</v>
          </cell>
          <cell r="AB231" t="str">
            <v>余小娟</v>
          </cell>
          <cell r="AC231" t="str">
            <v>350425199809010722 </v>
          </cell>
          <cell r="AD231" t="str">
            <v>郑泽轩</v>
          </cell>
          <cell r="AE231" t="str">
            <v>350425202002280718 </v>
          </cell>
          <cell r="AF231" t="str">
            <v>子女</v>
          </cell>
          <cell r="AG231" t="str">
            <v>郑泽杭</v>
          </cell>
          <cell r="AH231" t="str">
            <v>350425201808040735 </v>
          </cell>
          <cell r="AI231" t="str">
            <v>子女</v>
          </cell>
          <cell r="AJ231" t="str">
            <v>三元住建2</v>
          </cell>
        </row>
        <row r="231">
          <cell r="AL231" t="str">
            <v>数据导入</v>
          </cell>
        </row>
        <row r="231">
          <cell r="AU231" t="str">
            <v>两室一厅</v>
          </cell>
        </row>
        <row r="232">
          <cell r="B232" t="str">
            <v>杨瑞文</v>
          </cell>
          <cell r="C232" t="str">
            <v>350429200305244518</v>
          </cell>
          <cell r="D232" t="str">
            <v>350429200305244518 </v>
          </cell>
          <cell r="E232">
            <v>1</v>
          </cell>
          <cell r="F232" t="str">
            <v>18020838770</v>
          </cell>
          <cell r="G232" t="str">
            <v>其他</v>
          </cell>
          <cell r="H232" t="str">
            <v>福建省三明市三元区陈大镇陈大企业</v>
          </cell>
          <cell r="I232" t="str">
            <v>碧玉小区公租房-碧玉小区公租房</v>
          </cell>
          <cell r="J232">
            <v>8</v>
          </cell>
          <cell r="K232" t="str">
            <v>碧玉小区公租房</v>
          </cell>
          <cell r="L232" t="str">
            <v>3幢</v>
          </cell>
          <cell r="M232">
            <v>1</v>
          </cell>
          <cell r="N232">
            <v>6</v>
          </cell>
          <cell r="O232">
            <v>605</v>
          </cell>
          <cell r="P232" t="str">
            <v>分类保障对象</v>
          </cell>
          <cell r="Q232">
            <v>1</v>
          </cell>
          <cell r="R232" t="str">
            <v>公租房</v>
          </cell>
          <cell r="S232">
            <v>178.88</v>
          </cell>
          <cell r="T232">
            <v>51.11</v>
          </cell>
        </row>
        <row r="232">
          <cell r="V232" t="str">
            <v>2023-12-18 13:36:43</v>
          </cell>
          <cell r="W232" t="str">
            <v>2024-01-01 00:00:00</v>
          </cell>
          <cell r="X232" t="str">
            <v>2024-12-31 00:00:00</v>
          </cell>
          <cell r="Y232" t="str">
            <v>2024-12-31 00:00:00</v>
          </cell>
          <cell r="Z232" t="str">
            <v>350404202312183167</v>
          </cell>
          <cell r="AA232" t="str">
            <v>待执行</v>
          </cell>
        </row>
        <row r="232">
          <cell r="AJ232" t="str">
            <v>三元住建2</v>
          </cell>
        </row>
        <row r="232">
          <cell r="AL232" t="str">
            <v>数据导入</v>
          </cell>
        </row>
        <row r="232">
          <cell r="AU232" t="str">
            <v>两室一厅</v>
          </cell>
        </row>
        <row r="233">
          <cell r="B233" t="str">
            <v>黄政军</v>
          </cell>
          <cell r="C233" t="str">
            <v>350402196211212014</v>
          </cell>
          <cell r="D233" t="str">
            <v>350402196211212014 </v>
          </cell>
          <cell r="E233">
            <v>1</v>
          </cell>
          <cell r="F233" t="str">
            <v>8233255</v>
          </cell>
          <cell r="G233" t="str">
            <v>60岁以上老人,其他</v>
          </cell>
          <cell r="H233" t="str">
            <v>福建省三明市三元区列西街道龙岗社区居民委员会</v>
          </cell>
          <cell r="I233" t="str">
            <v>碧玉小区公租房-碧玉小区公租房</v>
          </cell>
          <cell r="J233">
            <v>8</v>
          </cell>
          <cell r="K233" t="str">
            <v>碧玉小区公租房</v>
          </cell>
          <cell r="L233" t="str">
            <v>3幢</v>
          </cell>
          <cell r="M233">
            <v>1</v>
          </cell>
          <cell r="N233">
            <v>4</v>
          </cell>
          <cell r="O233">
            <v>404</v>
          </cell>
          <cell r="P233" t="str">
            <v>本市城镇户籍低收入住房困难家庭</v>
          </cell>
          <cell r="Q233">
            <v>1</v>
          </cell>
          <cell r="R233" t="str">
            <v>公租房</v>
          </cell>
          <cell r="S233">
            <v>86.68</v>
          </cell>
          <cell r="T233">
            <v>51.12</v>
          </cell>
        </row>
        <row r="233">
          <cell r="V233" t="str">
            <v>2023-12-18 13:36:08</v>
          </cell>
          <cell r="W233" t="str">
            <v>2024-01-01 00:00:00</v>
          </cell>
          <cell r="X233" t="str">
            <v>2024-12-31 00:00:00</v>
          </cell>
          <cell r="Y233" t="str">
            <v>2024-12-31 00:00:00</v>
          </cell>
          <cell r="Z233" t="str">
            <v>350404202312183162</v>
          </cell>
          <cell r="AA233" t="str">
            <v>待执行</v>
          </cell>
        </row>
        <row r="233">
          <cell r="AJ233" t="str">
            <v>三元住建2</v>
          </cell>
        </row>
        <row r="233">
          <cell r="AL233" t="str">
            <v>数据导入</v>
          </cell>
        </row>
        <row r="233">
          <cell r="AU233" t="str">
            <v>两室一厅</v>
          </cell>
        </row>
        <row r="234">
          <cell r="B234" t="str">
            <v>蒋建元</v>
          </cell>
          <cell r="C234" t="str">
            <v>350403195912117011</v>
          </cell>
          <cell r="D234" t="str">
            <v>350403195912117011 </v>
          </cell>
          <cell r="E234">
            <v>3</v>
          </cell>
          <cell r="F234" t="str">
            <v>13123064915</v>
          </cell>
          <cell r="G234" t="str">
            <v>60岁以上老人,残疾人,其他</v>
          </cell>
          <cell r="H234" t="str">
            <v>福建省三明市三元区城关街道新龙社区居委会</v>
          </cell>
          <cell r="I234" t="str">
            <v>碧玉小区公租房-碧玉小区公租房</v>
          </cell>
          <cell r="J234">
            <v>8</v>
          </cell>
          <cell r="K234" t="str">
            <v>碧玉小区公租房</v>
          </cell>
          <cell r="L234" t="str">
            <v>3幢</v>
          </cell>
          <cell r="M234">
            <v>1</v>
          </cell>
          <cell r="N234">
            <v>4</v>
          </cell>
          <cell r="O234">
            <v>401</v>
          </cell>
          <cell r="P234" t="str">
            <v>本市城镇户籍低收入住房困难家庭</v>
          </cell>
          <cell r="Q234">
            <v>3</v>
          </cell>
          <cell r="R234" t="str">
            <v>公租房</v>
          </cell>
          <cell r="S234">
            <v>107.35</v>
          </cell>
          <cell r="T234">
            <v>51.12</v>
          </cell>
        </row>
        <row r="234">
          <cell r="V234" t="str">
            <v>2023-12-18 13:35:31</v>
          </cell>
          <cell r="W234" t="str">
            <v>2024-01-01 00:00:00</v>
          </cell>
          <cell r="X234" t="str">
            <v>2024-12-31 00:00:00</v>
          </cell>
          <cell r="Y234" t="str">
            <v>2024-12-31 00:00:00</v>
          </cell>
          <cell r="Z234" t="str">
            <v>350404202312183160</v>
          </cell>
          <cell r="AA234" t="str">
            <v>待执行</v>
          </cell>
          <cell r="AB234" t="str">
            <v>杨琼仙</v>
          </cell>
          <cell r="AC234" t="str">
            <v>350322196404202525 </v>
          </cell>
          <cell r="AD234" t="str">
            <v>蒋君豪</v>
          </cell>
          <cell r="AE234" t="str">
            <v>350403200703127014 </v>
          </cell>
          <cell r="AF234" t="str">
            <v>子女</v>
          </cell>
        </row>
        <row r="234">
          <cell r="AJ234" t="str">
            <v>三元住建2</v>
          </cell>
        </row>
        <row r="234">
          <cell r="AL234" t="str">
            <v>数据导入</v>
          </cell>
        </row>
        <row r="234">
          <cell r="AU234" t="str">
            <v>两室一厅</v>
          </cell>
        </row>
        <row r="235">
          <cell r="B235" t="str">
            <v>肖海</v>
          </cell>
          <cell r="C235" t="str">
            <v>350426197605236014</v>
          </cell>
          <cell r="D235" t="str">
            <v>350426197605236014 </v>
          </cell>
          <cell r="E235">
            <v>4</v>
          </cell>
          <cell r="F235" t="str">
            <v>18006983532</v>
          </cell>
          <cell r="G235" t="str">
            <v>其他,其他,其他</v>
          </cell>
          <cell r="H235" t="str">
            <v>福建省三明市三元区陈大镇瑞云社区居民委员会</v>
          </cell>
          <cell r="I235" t="str">
            <v>碧玉小区公租房-碧玉小区公租房</v>
          </cell>
          <cell r="J235">
            <v>8</v>
          </cell>
          <cell r="K235" t="str">
            <v>碧玉小区公租房</v>
          </cell>
          <cell r="L235" t="str">
            <v>3幢</v>
          </cell>
          <cell r="M235">
            <v>1</v>
          </cell>
          <cell r="N235">
            <v>3</v>
          </cell>
          <cell r="O235">
            <v>304</v>
          </cell>
          <cell r="P235" t="str">
            <v>公租房（通用）</v>
          </cell>
          <cell r="Q235">
            <v>4</v>
          </cell>
          <cell r="R235" t="str">
            <v>公租房</v>
          </cell>
          <cell r="S235">
            <v>107.35</v>
          </cell>
          <cell r="T235">
            <v>51.12</v>
          </cell>
        </row>
        <row r="235">
          <cell r="V235" t="str">
            <v>2023-12-18 13:34:44</v>
          </cell>
          <cell r="W235" t="str">
            <v>2024-01-01 00:00:00</v>
          </cell>
          <cell r="X235" t="str">
            <v>2024-12-31 00:00:00</v>
          </cell>
          <cell r="Y235" t="str">
            <v>2024-12-31 00:00:00</v>
          </cell>
          <cell r="Z235" t="str">
            <v>350404202312183157</v>
          </cell>
          <cell r="AA235" t="str">
            <v>待执行</v>
          </cell>
          <cell r="AB235" t="str">
            <v>林桂华</v>
          </cell>
          <cell r="AC235" t="str">
            <v>350426198101216022 </v>
          </cell>
          <cell r="AD235" t="str">
            <v>肖楠</v>
          </cell>
          <cell r="AE235" t="str">
            <v>350426200805136012 </v>
          </cell>
          <cell r="AF235" t="str">
            <v>子女</v>
          </cell>
          <cell r="AG235" t="str">
            <v>肖梦晴</v>
          </cell>
          <cell r="AH235" t="str">
            <v>350426200110176026 </v>
          </cell>
          <cell r="AI235" t="str">
            <v>子女</v>
          </cell>
          <cell r="AJ235" t="str">
            <v>三元住建2</v>
          </cell>
        </row>
        <row r="235">
          <cell r="AL235" t="str">
            <v>数据导入</v>
          </cell>
        </row>
        <row r="235">
          <cell r="AU235" t="str">
            <v>两室一厅</v>
          </cell>
        </row>
        <row r="236">
          <cell r="B236" t="str">
            <v>翁凤莺</v>
          </cell>
          <cell r="C236" t="str">
            <v>350321198205150323</v>
          </cell>
          <cell r="D236" t="str">
            <v>350321198205150323 </v>
          </cell>
          <cell r="E236">
            <v>3</v>
          </cell>
          <cell r="F236" t="str">
            <v>15280580711</v>
          </cell>
          <cell r="G236" t="str">
            <v>其他,其他</v>
          </cell>
          <cell r="H236" t="str">
            <v>福建省三明市三元区列西街道群英社区居民委员会</v>
          </cell>
          <cell r="I236" t="str">
            <v>乳牛场公租房-乳牛场公租房</v>
          </cell>
          <cell r="J236">
            <v>7</v>
          </cell>
          <cell r="K236" t="str">
            <v>乳牛场公租房</v>
          </cell>
          <cell r="L236" t="str">
            <v>4幢</v>
          </cell>
          <cell r="M236">
            <v>1</v>
          </cell>
          <cell r="N236">
            <v>2</v>
          </cell>
          <cell r="O236">
            <v>203</v>
          </cell>
          <cell r="P236" t="str">
            <v>本市城镇户籍低收入住房困难家庭</v>
          </cell>
          <cell r="Q236">
            <v>3</v>
          </cell>
          <cell r="R236" t="str">
            <v>公租房</v>
          </cell>
          <cell r="S236">
            <v>165.9</v>
          </cell>
          <cell r="T236">
            <v>74.88</v>
          </cell>
        </row>
        <row r="236">
          <cell r="V236" t="str">
            <v>2023-12-18 09:42:41</v>
          </cell>
          <cell r="W236" t="str">
            <v>2024-01-01 00:00:00</v>
          </cell>
          <cell r="X236" t="str">
            <v>2024-12-31 00:00:00</v>
          </cell>
          <cell r="Y236" t="str">
            <v>2024-12-31 00:00:00</v>
          </cell>
          <cell r="Z236" t="str">
            <v>350404202312180638</v>
          </cell>
          <cell r="AA236" t="str">
            <v>待执行</v>
          </cell>
          <cell r="AB236" t="str">
            <v>潘忠峰</v>
          </cell>
          <cell r="AC236" t="str">
            <v>35030219780225061X </v>
          </cell>
          <cell r="AD236" t="str">
            <v>潘瑾晖</v>
          </cell>
          <cell r="AE236" t="str">
            <v>350402200503292019 </v>
          </cell>
          <cell r="AF236" t="str">
            <v>子女</v>
          </cell>
        </row>
        <row r="236">
          <cell r="AJ236" t="str">
            <v>市区装数</v>
          </cell>
        </row>
        <row r="236">
          <cell r="AL236" t="str">
            <v>数据导入</v>
          </cell>
        </row>
        <row r="236">
          <cell r="AU236" t="str">
            <v>两室一厅</v>
          </cell>
        </row>
        <row r="237">
          <cell r="B237" t="str">
            <v>吴世鑫</v>
          </cell>
          <cell r="C237" t="str">
            <v>350402197005010010</v>
          </cell>
          <cell r="D237" t="str">
            <v>350402197005010010 </v>
          </cell>
          <cell r="E237">
            <v>1</v>
          </cell>
          <cell r="F237" t="str">
            <v>13799270526</v>
          </cell>
          <cell r="G237" t="str">
            <v>无</v>
          </cell>
          <cell r="H237" t="str">
            <v>福建省三明市三元区列东街道江滨社区居民委员会</v>
          </cell>
          <cell r="I237" t="str">
            <v>白沙公租房-白沙公租房</v>
          </cell>
          <cell r="J237">
            <v>6</v>
          </cell>
          <cell r="K237" t="str">
            <v>白沙公租房</v>
          </cell>
          <cell r="L237" t="str">
            <v>2幢</v>
          </cell>
          <cell r="M237">
            <v>1</v>
          </cell>
          <cell r="N237">
            <v>19</v>
          </cell>
          <cell r="O237">
            <v>1902</v>
          </cell>
          <cell r="P237" t="str">
            <v>本市城镇户籍低保住房困难家庭</v>
          </cell>
          <cell r="Q237">
            <v>1</v>
          </cell>
          <cell r="R237" t="str">
            <v>公租房</v>
          </cell>
          <cell r="S237">
            <v>83.3</v>
          </cell>
          <cell r="T237">
            <v>49.7</v>
          </cell>
        </row>
        <row r="237">
          <cell r="V237" t="str">
            <v>2023-12-15 10:05:28</v>
          </cell>
          <cell r="W237" t="str">
            <v>2024-01-01 00:00:00</v>
          </cell>
          <cell r="X237" t="str">
            <v>2024-12-31 00:00:00</v>
          </cell>
          <cell r="Y237" t="str">
            <v>2024-12-31 00:00:00</v>
          </cell>
          <cell r="Z237" t="str">
            <v>350404202312151873</v>
          </cell>
          <cell r="AA237" t="str">
            <v>待执行</v>
          </cell>
        </row>
        <row r="237">
          <cell r="AJ237" t="str">
            <v>乳牛场公租房-何</v>
          </cell>
        </row>
        <row r="237">
          <cell r="AL237" t="str">
            <v>在线签约</v>
          </cell>
        </row>
        <row r="237">
          <cell r="AU237" t="str">
            <v>一室一厅</v>
          </cell>
        </row>
        <row r="238">
          <cell r="B238" t="str">
            <v>王镇</v>
          </cell>
          <cell r="C238" t="str">
            <v>350403197302251052</v>
          </cell>
          <cell r="D238" t="str">
            <v>350403197302251052 </v>
          </cell>
          <cell r="E238">
            <v>1</v>
          </cell>
          <cell r="F238" t="str">
            <v>13860533838</v>
          </cell>
          <cell r="G238" t="str">
            <v>其他</v>
          </cell>
          <cell r="H238" t="str">
            <v>福建省三明市三元区列西街道富华社区居民委员会</v>
          </cell>
          <cell r="I238" t="str">
            <v>白沙公租房-白沙公租房</v>
          </cell>
          <cell r="J238">
            <v>6</v>
          </cell>
          <cell r="K238" t="str">
            <v>白沙公租房</v>
          </cell>
          <cell r="L238" t="str">
            <v>2幢</v>
          </cell>
          <cell r="M238">
            <v>1</v>
          </cell>
          <cell r="N238">
            <v>18</v>
          </cell>
          <cell r="O238">
            <v>1807</v>
          </cell>
          <cell r="P238" t="str">
            <v>本市城镇户籍低保住房困难家庭</v>
          </cell>
          <cell r="Q238">
            <v>1</v>
          </cell>
          <cell r="R238" t="str">
            <v>公租房</v>
          </cell>
          <cell r="S238">
            <v>83.3</v>
          </cell>
          <cell r="T238">
            <v>49.7</v>
          </cell>
        </row>
        <row r="238">
          <cell r="V238" t="str">
            <v>2023-12-15 10:04:54</v>
          </cell>
          <cell r="W238" t="str">
            <v>2024-01-01 00:00:00</v>
          </cell>
          <cell r="X238" t="str">
            <v>2024-12-31 00:00:00</v>
          </cell>
          <cell r="Y238" t="str">
            <v>2024-12-31 00:00:00</v>
          </cell>
          <cell r="Z238" t="str">
            <v>350404202312151864</v>
          </cell>
          <cell r="AA238" t="str">
            <v>待执行</v>
          </cell>
        </row>
        <row r="238">
          <cell r="AJ238" t="str">
            <v>乳牛场公租房-何</v>
          </cell>
        </row>
        <row r="238">
          <cell r="AL238" t="str">
            <v>数据导入</v>
          </cell>
        </row>
        <row r="238">
          <cell r="AU238" t="str">
            <v>一室一厅</v>
          </cell>
        </row>
        <row r="239">
          <cell r="B239" t="str">
            <v>朱恒志</v>
          </cell>
          <cell r="C239" t="str">
            <v>350403195610181018</v>
          </cell>
          <cell r="D239" t="str">
            <v>350403195610181018 </v>
          </cell>
          <cell r="E239">
            <v>2</v>
          </cell>
          <cell r="F239" t="str">
            <v>13960501973</v>
          </cell>
          <cell r="G239" t="str">
            <v>60岁以上老人,残疾人,建档立卡贫困户</v>
          </cell>
          <cell r="H239" t="str">
            <v>福建省三明市三元区白沙街道长安社区居委会</v>
          </cell>
          <cell r="I239" t="str">
            <v>白沙公租房-白沙公租房</v>
          </cell>
          <cell r="J239">
            <v>6</v>
          </cell>
          <cell r="K239" t="str">
            <v>白沙公租房</v>
          </cell>
          <cell r="L239" t="str">
            <v>2幢</v>
          </cell>
          <cell r="M239">
            <v>1</v>
          </cell>
          <cell r="N239">
            <v>18</v>
          </cell>
          <cell r="O239">
            <v>1802</v>
          </cell>
          <cell r="P239" t="str">
            <v>本市城镇户籍低保住房困难家庭</v>
          </cell>
          <cell r="Q239">
            <v>2</v>
          </cell>
          <cell r="R239" t="str">
            <v>公租房</v>
          </cell>
          <cell r="S239">
            <v>47.3</v>
          </cell>
          <cell r="T239">
            <v>49.7</v>
          </cell>
        </row>
        <row r="239">
          <cell r="V239" t="str">
            <v>2023-12-15 10:04:23</v>
          </cell>
          <cell r="W239" t="str">
            <v>2024-01-01 00:00:00</v>
          </cell>
          <cell r="X239" t="str">
            <v>2024-12-31 00:00:00</v>
          </cell>
          <cell r="Y239" t="str">
            <v>2024-12-31 00:00:00</v>
          </cell>
          <cell r="Z239" t="str">
            <v>350404202312151853</v>
          </cell>
          <cell r="AA239" t="str">
            <v>待执行</v>
          </cell>
          <cell r="AB239" t="str">
            <v>谭德翠</v>
          </cell>
          <cell r="AC239" t="str">
            <v>350403196506181063 </v>
          </cell>
        </row>
        <row r="239">
          <cell r="AJ239" t="str">
            <v>乳牛场公租房-何</v>
          </cell>
        </row>
        <row r="239">
          <cell r="AL239" t="str">
            <v>数据导入</v>
          </cell>
        </row>
        <row r="239">
          <cell r="AU239" t="str">
            <v>一室一厅</v>
          </cell>
        </row>
        <row r="240">
          <cell r="B240" t="str">
            <v>孙明生</v>
          </cell>
          <cell r="C240" t="str">
            <v>350402196410250056</v>
          </cell>
          <cell r="D240" t="str">
            <v>350402196410250056 </v>
          </cell>
          <cell r="E240">
            <v>1</v>
          </cell>
          <cell r="F240" t="str">
            <v>13507589606</v>
          </cell>
          <cell r="G240" t="str">
            <v>残疾人</v>
          </cell>
          <cell r="H240" t="str">
            <v>福建省三明市三元区列东街道梅岭社区居民委员会</v>
          </cell>
          <cell r="I240" t="str">
            <v>白沙公租房-白沙公租房</v>
          </cell>
          <cell r="J240">
            <v>6</v>
          </cell>
          <cell r="K240" t="str">
            <v>白沙公租房</v>
          </cell>
          <cell r="L240" t="str">
            <v>2幢</v>
          </cell>
          <cell r="M240">
            <v>1</v>
          </cell>
          <cell r="N240">
            <v>18</v>
          </cell>
          <cell r="O240">
            <v>1801</v>
          </cell>
          <cell r="P240" t="str">
            <v>本市城镇户籍低保住房困难家庭</v>
          </cell>
          <cell r="Q240">
            <v>1</v>
          </cell>
          <cell r="R240" t="str">
            <v>公租房</v>
          </cell>
          <cell r="S240">
            <v>83.8</v>
          </cell>
          <cell r="T240">
            <v>49.9</v>
          </cell>
        </row>
        <row r="240">
          <cell r="V240" t="str">
            <v>2023-12-15 10:03:44</v>
          </cell>
          <cell r="W240" t="str">
            <v>2024-01-01 00:00:00</v>
          </cell>
          <cell r="X240" t="str">
            <v>2024-12-31 00:00:00</v>
          </cell>
          <cell r="Y240" t="str">
            <v>2024-12-31 00:00:00</v>
          </cell>
          <cell r="Z240" t="str">
            <v>350404202312151835</v>
          </cell>
          <cell r="AA240" t="str">
            <v>待执行</v>
          </cell>
        </row>
        <row r="240">
          <cell r="AJ240" t="str">
            <v>乳牛场公租房-何</v>
          </cell>
        </row>
        <row r="240">
          <cell r="AL240" t="str">
            <v>数据导入</v>
          </cell>
        </row>
        <row r="240">
          <cell r="AU240" t="str">
            <v>两室一厅</v>
          </cell>
        </row>
        <row r="241">
          <cell r="B241" t="str">
            <v>魏丽</v>
          </cell>
          <cell r="C241" t="str">
            <v>350403198403010025</v>
          </cell>
          <cell r="D241" t="str">
            <v>350403198403010025 </v>
          </cell>
          <cell r="E241">
            <v>3</v>
          </cell>
          <cell r="F241" t="str">
            <v>15305983691</v>
          </cell>
          <cell r="G241" t="str">
            <v>其他,其他</v>
          </cell>
          <cell r="H241" t="str">
            <v>福建省三明市三元区城关街道凤岗社区居委会</v>
          </cell>
          <cell r="I241" t="str">
            <v>白沙公租房-白沙公租房</v>
          </cell>
          <cell r="J241">
            <v>6</v>
          </cell>
          <cell r="K241" t="str">
            <v>白沙公租房</v>
          </cell>
          <cell r="L241" t="str">
            <v>2幢</v>
          </cell>
          <cell r="M241">
            <v>1</v>
          </cell>
          <cell r="N241">
            <v>16</v>
          </cell>
          <cell r="O241">
            <v>1609</v>
          </cell>
          <cell r="P241" t="str">
            <v>本市城镇户籍低保住房困难家庭</v>
          </cell>
          <cell r="Q241">
            <v>3</v>
          </cell>
          <cell r="R241" t="str">
            <v>公租房</v>
          </cell>
          <cell r="S241">
            <v>11.5</v>
          </cell>
          <cell r="T241">
            <v>49.8</v>
          </cell>
        </row>
        <row r="241">
          <cell r="V241" t="str">
            <v>2023-12-15 10:03:08</v>
          </cell>
          <cell r="W241" t="str">
            <v>2024-01-01 00:00:00</v>
          </cell>
          <cell r="X241" t="str">
            <v>2024-12-31 00:00:00</v>
          </cell>
          <cell r="Y241" t="str">
            <v>2024-12-31 00:00:00</v>
          </cell>
          <cell r="Z241" t="str">
            <v>350404202312151821</v>
          </cell>
          <cell r="AA241" t="str">
            <v>待执行</v>
          </cell>
          <cell r="AB241" t="str">
            <v>杨公杰</v>
          </cell>
          <cell r="AC241" t="str">
            <v>372925196805014530 </v>
          </cell>
          <cell r="AD241" t="str">
            <v>杨依鸿</v>
          </cell>
          <cell r="AE241" t="str">
            <v>350403200812170011 </v>
          </cell>
          <cell r="AF241" t="str">
            <v>子女</v>
          </cell>
        </row>
        <row r="241">
          <cell r="AJ241" t="str">
            <v>乳牛场公租房-何</v>
          </cell>
        </row>
        <row r="241">
          <cell r="AL241" t="str">
            <v>数据导入</v>
          </cell>
        </row>
        <row r="241">
          <cell r="AU241" t="str">
            <v>两室一厅</v>
          </cell>
        </row>
        <row r="242">
          <cell r="B242" t="str">
            <v>苏圳</v>
          </cell>
          <cell r="C242" t="str">
            <v>350403198509110016</v>
          </cell>
          <cell r="D242" t="str">
            <v>350403198509110016 </v>
          </cell>
          <cell r="E242">
            <v>1</v>
          </cell>
          <cell r="F242" t="str">
            <v>15392384369</v>
          </cell>
          <cell r="G242" t="str">
            <v>其他</v>
          </cell>
          <cell r="H242" t="str">
            <v>福建省三明市三元区城关街道新亭社区居委会</v>
          </cell>
          <cell r="I242" t="str">
            <v>白沙公租房-白沙公租房</v>
          </cell>
          <cell r="J242">
            <v>6</v>
          </cell>
          <cell r="K242" t="str">
            <v>白沙公租房</v>
          </cell>
          <cell r="L242" t="str">
            <v>2幢</v>
          </cell>
          <cell r="M242">
            <v>1</v>
          </cell>
          <cell r="N242">
            <v>16</v>
          </cell>
          <cell r="O242">
            <v>1602</v>
          </cell>
          <cell r="P242" t="str">
            <v>本市城镇户籍低保住房困难家庭</v>
          </cell>
          <cell r="Q242">
            <v>1</v>
          </cell>
          <cell r="R242" t="str">
            <v>公租房</v>
          </cell>
          <cell r="S242">
            <v>83.3</v>
          </cell>
          <cell r="T242">
            <v>49.7</v>
          </cell>
        </row>
        <row r="242">
          <cell r="V242" t="str">
            <v>2023-12-15 10:02:34</v>
          </cell>
          <cell r="W242" t="str">
            <v>2024-01-01 00:00:00</v>
          </cell>
          <cell r="X242" t="str">
            <v>2024-12-31 00:00:00</v>
          </cell>
          <cell r="Y242" t="str">
            <v>2024-12-31 00:00:00</v>
          </cell>
          <cell r="Z242" t="str">
            <v>350404202312151808</v>
          </cell>
          <cell r="AA242" t="str">
            <v>待执行</v>
          </cell>
        </row>
        <row r="242">
          <cell r="AJ242" t="str">
            <v>乳牛场公租房-何</v>
          </cell>
        </row>
        <row r="242">
          <cell r="AL242" t="str">
            <v>数据导入</v>
          </cell>
        </row>
        <row r="242">
          <cell r="AU242" t="str">
            <v>一室一厅</v>
          </cell>
        </row>
        <row r="243">
          <cell r="B243" t="str">
            <v>高扬立</v>
          </cell>
          <cell r="C243" t="str">
            <v>350128196507181410</v>
          </cell>
          <cell r="D243" t="str">
            <v>350128196507181410 </v>
          </cell>
          <cell r="E243">
            <v>2</v>
          </cell>
          <cell r="F243" t="str">
            <v>18605986855</v>
          </cell>
          <cell r="G243" t="str">
            <v>其他</v>
          </cell>
          <cell r="H243" t="str">
            <v>福建省三明市三元区城关街道芙蓉社区居委会</v>
          </cell>
          <cell r="I243" t="str">
            <v>白沙公租房-白沙公租房</v>
          </cell>
          <cell r="J243">
            <v>6</v>
          </cell>
          <cell r="K243" t="str">
            <v>白沙公租房</v>
          </cell>
          <cell r="L243" t="str">
            <v>2幢</v>
          </cell>
          <cell r="M243">
            <v>1</v>
          </cell>
          <cell r="N243">
            <v>15</v>
          </cell>
          <cell r="O243">
            <v>1509</v>
          </cell>
          <cell r="P243" t="str">
            <v>本市城镇户籍低保住房困难家庭</v>
          </cell>
          <cell r="Q243">
            <v>2</v>
          </cell>
          <cell r="R243" t="str">
            <v>公租房</v>
          </cell>
          <cell r="S243">
            <v>47.5</v>
          </cell>
          <cell r="T243">
            <v>49.8</v>
          </cell>
        </row>
        <row r="243">
          <cell r="V243" t="str">
            <v>2023-12-15 10:02:00</v>
          </cell>
          <cell r="W243" t="str">
            <v>2024-01-01 00:00:00</v>
          </cell>
          <cell r="X243" t="str">
            <v>2024-12-31 00:00:00</v>
          </cell>
          <cell r="Y243" t="str">
            <v>2024-12-31 00:00:00</v>
          </cell>
          <cell r="Z243" t="str">
            <v>350404202312151792</v>
          </cell>
          <cell r="AA243" t="str">
            <v>待执行</v>
          </cell>
          <cell r="AB243" t="str">
            <v>张玉梅</v>
          </cell>
          <cell r="AC243" t="str">
            <v>350128196702061721 </v>
          </cell>
        </row>
        <row r="243">
          <cell r="AJ243" t="str">
            <v>乳牛场公租房-何</v>
          </cell>
        </row>
        <row r="243">
          <cell r="AL243" t="str">
            <v>数据导入</v>
          </cell>
        </row>
        <row r="243">
          <cell r="AU243" t="str">
            <v>两室一厅</v>
          </cell>
        </row>
        <row r="244">
          <cell r="B244" t="str">
            <v>张桂英</v>
          </cell>
          <cell r="C244" t="str">
            <v>350403194112283025</v>
          </cell>
          <cell r="D244" t="str">
            <v>350403194112283025 </v>
          </cell>
          <cell r="E244">
            <v>1</v>
          </cell>
          <cell r="F244" t="str">
            <v>13860555516</v>
          </cell>
          <cell r="G244" t="str">
            <v>60岁以上老人,残疾人,建档立卡贫困户,其他</v>
          </cell>
          <cell r="H244" t="str">
            <v>福建省三明市三元区城关街道山水社区居民委员会</v>
          </cell>
          <cell r="I244" t="str">
            <v>白沙公租房-白沙公租房</v>
          </cell>
          <cell r="J244">
            <v>6</v>
          </cell>
          <cell r="K244" t="str">
            <v>白沙公租房</v>
          </cell>
          <cell r="L244" t="str">
            <v>2幢</v>
          </cell>
          <cell r="M244">
            <v>1</v>
          </cell>
          <cell r="N244">
            <v>15</v>
          </cell>
          <cell r="O244">
            <v>1502</v>
          </cell>
          <cell r="P244" t="str">
            <v>本市城镇户籍低保住房困难家庭</v>
          </cell>
          <cell r="Q244">
            <v>1</v>
          </cell>
          <cell r="R244" t="str">
            <v>公租房</v>
          </cell>
          <cell r="S244">
            <v>83.3</v>
          </cell>
          <cell r="T244">
            <v>49.7</v>
          </cell>
        </row>
        <row r="244">
          <cell r="V244" t="str">
            <v>2023-12-15 10:01:16</v>
          </cell>
          <cell r="W244" t="str">
            <v>2024-01-01 00:00:00</v>
          </cell>
          <cell r="X244" t="str">
            <v>2024-12-31 00:00:00</v>
          </cell>
          <cell r="Y244" t="str">
            <v>2024-12-31 00:00:00</v>
          </cell>
          <cell r="Z244" t="str">
            <v>350404202312151783</v>
          </cell>
          <cell r="AA244" t="str">
            <v>待执行</v>
          </cell>
        </row>
        <row r="244">
          <cell r="AJ244" t="str">
            <v>乳牛场公租房-何</v>
          </cell>
        </row>
        <row r="244">
          <cell r="AL244" t="str">
            <v>数据导入</v>
          </cell>
        </row>
        <row r="244">
          <cell r="AU244" t="str">
            <v>一室一厅</v>
          </cell>
        </row>
        <row r="245">
          <cell r="B245" t="str">
            <v>华万强</v>
          </cell>
          <cell r="C245" t="str">
            <v>350403195712041032</v>
          </cell>
          <cell r="D245" t="str">
            <v>350403195712041032 </v>
          </cell>
          <cell r="E245">
            <v>1</v>
          </cell>
          <cell r="F245" t="str">
            <v>15579305596</v>
          </cell>
          <cell r="G245" t="str">
            <v>60岁以上老人,残疾人</v>
          </cell>
          <cell r="H245" t="str">
            <v>福建省三明市三元区荆西街道荆东社区居委会</v>
          </cell>
          <cell r="I245" t="str">
            <v>白沙公租房-白沙公租房</v>
          </cell>
          <cell r="J245">
            <v>6</v>
          </cell>
          <cell r="K245" t="str">
            <v>白沙公租房</v>
          </cell>
          <cell r="L245" t="str">
            <v>2幢</v>
          </cell>
          <cell r="M245">
            <v>1</v>
          </cell>
          <cell r="N245">
            <v>14</v>
          </cell>
          <cell r="O245">
            <v>1406</v>
          </cell>
          <cell r="P245" t="str">
            <v>本市城镇户籍低保住房困难家庭</v>
          </cell>
          <cell r="Q245">
            <v>1</v>
          </cell>
          <cell r="R245" t="str">
            <v>公租房</v>
          </cell>
          <cell r="S245">
            <v>83.3</v>
          </cell>
          <cell r="T245">
            <v>49.7</v>
          </cell>
        </row>
        <row r="245">
          <cell r="V245" t="str">
            <v>2023-12-15 10:00:45</v>
          </cell>
          <cell r="W245" t="str">
            <v>2024-01-01 00:00:00</v>
          </cell>
          <cell r="X245" t="str">
            <v>2024-12-31 00:00:00</v>
          </cell>
          <cell r="Y245" t="str">
            <v>2024-12-31 00:00:00</v>
          </cell>
          <cell r="Z245" t="str">
            <v>350404202312151769</v>
          </cell>
          <cell r="AA245" t="str">
            <v>待执行</v>
          </cell>
        </row>
        <row r="245">
          <cell r="AJ245" t="str">
            <v>乳牛场公租房-何</v>
          </cell>
        </row>
        <row r="245">
          <cell r="AL245" t="str">
            <v>数据导入</v>
          </cell>
        </row>
        <row r="245">
          <cell r="AU245" t="str">
            <v>两室一厅</v>
          </cell>
        </row>
        <row r="246">
          <cell r="B246" t="str">
            <v>郑秀英</v>
          </cell>
          <cell r="C246" t="str">
            <v>350403196306213024</v>
          </cell>
          <cell r="D246" t="str">
            <v>350403196306213024 </v>
          </cell>
          <cell r="E246">
            <v>1</v>
          </cell>
          <cell r="F246" t="str">
            <v>13215906734</v>
          </cell>
          <cell r="G246" t="str">
            <v>60岁以上老人,残疾人,其他</v>
          </cell>
          <cell r="H246" t="str">
            <v>福建省三明市三元区城关街道凤岗社区居委会</v>
          </cell>
          <cell r="I246" t="str">
            <v>白沙公租房-白沙公租房</v>
          </cell>
          <cell r="J246">
            <v>6</v>
          </cell>
          <cell r="K246" t="str">
            <v>白沙公租房</v>
          </cell>
          <cell r="L246" t="str">
            <v>2幢</v>
          </cell>
          <cell r="M246">
            <v>1</v>
          </cell>
          <cell r="N246">
            <v>14</v>
          </cell>
          <cell r="O246">
            <v>1405</v>
          </cell>
          <cell r="P246" t="str">
            <v>本市城镇户籍低保住房困难家庭</v>
          </cell>
          <cell r="Q246">
            <v>1</v>
          </cell>
          <cell r="R246" t="str">
            <v>公租房</v>
          </cell>
          <cell r="S246">
            <v>83.3</v>
          </cell>
          <cell r="T246">
            <v>49.7</v>
          </cell>
        </row>
        <row r="246">
          <cell r="V246" t="str">
            <v>2023-12-15 10:00:09</v>
          </cell>
          <cell r="W246" t="str">
            <v>2024-01-01 00:00:00</v>
          </cell>
          <cell r="X246" t="str">
            <v>2024-12-31 00:00:00</v>
          </cell>
          <cell r="Y246" t="str">
            <v>2024-12-31 00:00:00</v>
          </cell>
          <cell r="Z246" t="str">
            <v>350404202312151749</v>
          </cell>
          <cell r="AA246" t="str">
            <v>待执行</v>
          </cell>
        </row>
        <row r="246">
          <cell r="AJ246" t="str">
            <v>乳牛场公租房-何</v>
          </cell>
        </row>
        <row r="246">
          <cell r="AL246" t="str">
            <v>数据导入</v>
          </cell>
        </row>
        <row r="246">
          <cell r="AU246" t="str">
            <v>两室一厅</v>
          </cell>
        </row>
        <row r="247">
          <cell r="B247" t="str">
            <v>叶幼琳</v>
          </cell>
          <cell r="C247" t="str">
            <v>352227196212122123</v>
          </cell>
          <cell r="D247" t="str">
            <v>352227196212122123 </v>
          </cell>
          <cell r="E247">
            <v>1</v>
          </cell>
          <cell r="F247" t="str">
            <v>18759892176</v>
          </cell>
          <cell r="G247" t="str">
            <v>60岁以上老人,建档立卡贫困户</v>
          </cell>
          <cell r="H247" t="str">
            <v>福建省三明市三元区城关街道新龙社区居委会</v>
          </cell>
          <cell r="I247" t="str">
            <v>白沙公租房-白沙公租房</v>
          </cell>
          <cell r="J247">
            <v>6</v>
          </cell>
          <cell r="K247" t="str">
            <v>白沙公租房</v>
          </cell>
          <cell r="L247" t="str">
            <v>2幢</v>
          </cell>
          <cell r="M247">
            <v>1</v>
          </cell>
          <cell r="N247">
            <v>12</v>
          </cell>
          <cell r="O247">
            <v>1209</v>
          </cell>
          <cell r="P247" t="str">
            <v>本市城镇户籍低保住房困难家庭</v>
          </cell>
          <cell r="Q247">
            <v>1</v>
          </cell>
          <cell r="R247" t="str">
            <v>公租房</v>
          </cell>
          <cell r="S247">
            <v>83.5</v>
          </cell>
          <cell r="T247">
            <v>49.8</v>
          </cell>
        </row>
        <row r="247">
          <cell r="V247" t="str">
            <v>2023-12-15 09:59:33</v>
          </cell>
          <cell r="W247" t="str">
            <v>2024-01-01 00:00:00</v>
          </cell>
          <cell r="X247" t="str">
            <v>2024-12-31 00:00:00</v>
          </cell>
          <cell r="Y247" t="str">
            <v>2024-12-31 00:00:00</v>
          </cell>
          <cell r="Z247" t="str">
            <v>350404202312151737</v>
          </cell>
          <cell r="AA247" t="str">
            <v>待执行</v>
          </cell>
        </row>
        <row r="247">
          <cell r="AJ247" t="str">
            <v>乳牛场公租房-何</v>
          </cell>
        </row>
        <row r="247">
          <cell r="AL247" t="str">
            <v>数据导入</v>
          </cell>
        </row>
        <row r="247">
          <cell r="AU247" t="str">
            <v>两室一厅</v>
          </cell>
        </row>
        <row r="248">
          <cell r="B248" t="str">
            <v>江玉华</v>
          </cell>
          <cell r="C248" t="str">
            <v>350403196408180024</v>
          </cell>
          <cell r="D248" t="str">
            <v>350403196408180024 </v>
          </cell>
          <cell r="E248">
            <v>2</v>
          </cell>
          <cell r="F248" t="str">
            <v>13616958049</v>
          </cell>
          <cell r="G248" t="str">
            <v>无</v>
          </cell>
          <cell r="H248" t="str">
            <v>福建省三明市三元区列西街道青山社区居民委员会</v>
          </cell>
          <cell r="I248" t="str">
            <v>白沙公租房-白沙公租房</v>
          </cell>
          <cell r="J248">
            <v>6</v>
          </cell>
          <cell r="K248" t="str">
            <v>白沙公租房</v>
          </cell>
          <cell r="L248" t="str">
            <v>2幢</v>
          </cell>
          <cell r="M248">
            <v>1</v>
          </cell>
          <cell r="N248">
            <v>11</v>
          </cell>
          <cell r="O248">
            <v>1106</v>
          </cell>
          <cell r="P248" t="str">
            <v>本市城镇户籍低保住房困难家庭</v>
          </cell>
          <cell r="Q248">
            <v>2</v>
          </cell>
          <cell r="R248" t="str">
            <v>公租房</v>
          </cell>
          <cell r="S248">
            <v>47.3</v>
          </cell>
          <cell r="T248">
            <v>49.7</v>
          </cell>
        </row>
        <row r="248">
          <cell r="V248" t="str">
            <v>2023-12-15 09:58:52</v>
          </cell>
          <cell r="W248" t="str">
            <v>2024-01-01 00:00:00</v>
          </cell>
          <cell r="X248" t="str">
            <v>2024-12-31 00:00:00</v>
          </cell>
          <cell r="Y248" t="str">
            <v>2024-12-31 00:00:00</v>
          </cell>
          <cell r="Z248" t="str">
            <v>350404202312151727</v>
          </cell>
          <cell r="AA248" t="str">
            <v>待执行</v>
          </cell>
        </row>
        <row r="248">
          <cell r="AD248" t="str">
            <v>骆鹏程</v>
          </cell>
          <cell r="AE248" t="str">
            <v>350403198608227033 </v>
          </cell>
          <cell r="AF248" t="str">
            <v>子女</v>
          </cell>
        </row>
        <row r="248">
          <cell r="AJ248" t="str">
            <v>乳牛场公租房-何</v>
          </cell>
        </row>
        <row r="248">
          <cell r="AL248" t="str">
            <v>在线签约</v>
          </cell>
        </row>
        <row r="248">
          <cell r="AU248" t="str">
            <v>两室一厅</v>
          </cell>
        </row>
        <row r="249">
          <cell r="B249" t="str">
            <v>章建平</v>
          </cell>
          <cell r="C249" t="str">
            <v>350403196304121038</v>
          </cell>
          <cell r="D249" t="str">
            <v>350403196304121038 </v>
          </cell>
          <cell r="E249">
            <v>2</v>
          </cell>
          <cell r="F249" t="str">
            <v>15259850810</v>
          </cell>
          <cell r="G249" t="str">
            <v>60岁以上老人,残疾人,建档立卡贫困户,其他</v>
          </cell>
          <cell r="H249" t="str">
            <v>福建省三明市三元区白沙街道长安社区居委会</v>
          </cell>
          <cell r="I249" t="str">
            <v>白沙公租房-白沙公租房</v>
          </cell>
          <cell r="J249">
            <v>6</v>
          </cell>
          <cell r="K249" t="str">
            <v>白沙公租房</v>
          </cell>
          <cell r="L249" t="str">
            <v>2幢</v>
          </cell>
          <cell r="M249">
            <v>1</v>
          </cell>
          <cell r="N249">
            <v>11</v>
          </cell>
          <cell r="O249">
            <v>1105</v>
          </cell>
          <cell r="P249" t="str">
            <v>本市城镇户籍低保住房困难家庭</v>
          </cell>
          <cell r="Q249">
            <v>2</v>
          </cell>
          <cell r="R249" t="str">
            <v>公租房</v>
          </cell>
          <cell r="S249">
            <v>47.3</v>
          </cell>
          <cell r="T249">
            <v>49.7</v>
          </cell>
        </row>
        <row r="249">
          <cell r="V249" t="str">
            <v>2023-12-15 09:58:17</v>
          </cell>
          <cell r="W249" t="str">
            <v>2024-01-01 00:00:00</v>
          </cell>
          <cell r="X249" t="str">
            <v>2024-12-31 00:00:00</v>
          </cell>
          <cell r="Y249" t="str">
            <v>2024-12-31 00:00:00</v>
          </cell>
          <cell r="Z249" t="str">
            <v>350404202312151711</v>
          </cell>
          <cell r="AA249" t="str">
            <v>待执行</v>
          </cell>
          <cell r="AB249" t="str">
            <v>刘培云</v>
          </cell>
          <cell r="AC249" t="str">
            <v>352121196701243221 </v>
          </cell>
        </row>
        <row r="249">
          <cell r="AJ249" t="str">
            <v>乳牛场公租房-何</v>
          </cell>
        </row>
        <row r="249">
          <cell r="AL249" t="str">
            <v>数据导入</v>
          </cell>
        </row>
        <row r="249">
          <cell r="AU249" t="str">
            <v>两室一厅</v>
          </cell>
        </row>
        <row r="250">
          <cell r="B250" t="str">
            <v>杨意纲</v>
          </cell>
          <cell r="C250" t="str">
            <v>350402197511052037</v>
          </cell>
          <cell r="D250" t="str">
            <v>350402197511052037 </v>
          </cell>
          <cell r="E250">
            <v>1</v>
          </cell>
          <cell r="F250" t="str">
            <v>15959811980</v>
          </cell>
          <cell r="G250" t="str">
            <v>其他</v>
          </cell>
          <cell r="H250" t="str">
            <v>福建省三明市三元区列西街道中台社区居民委员会</v>
          </cell>
          <cell r="I250" t="str">
            <v>白沙公租房-白沙公租房</v>
          </cell>
          <cell r="J250">
            <v>6</v>
          </cell>
          <cell r="K250" t="str">
            <v>白沙公租房</v>
          </cell>
          <cell r="L250" t="str">
            <v>2幢</v>
          </cell>
          <cell r="M250">
            <v>1</v>
          </cell>
          <cell r="N250">
            <v>11</v>
          </cell>
          <cell r="O250">
            <v>1104</v>
          </cell>
          <cell r="P250" t="str">
            <v>本市城镇户籍低保住房困难家庭</v>
          </cell>
          <cell r="Q250">
            <v>1</v>
          </cell>
          <cell r="R250" t="str">
            <v>公租房</v>
          </cell>
          <cell r="S250">
            <v>83.3</v>
          </cell>
          <cell r="T250">
            <v>49.7</v>
          </cell>
        </row>
        <row r="250">
          <cell r="V250" t="str">
            <v>2023-12-15 09:57:36</v>
          </cell>
          <cell r="W250" t="str">
            <v>2024-01-01 00:00:00</v>
          </cell>
          <cell r="X250" t="str">
            <v>2024-12-31 00:00:00</v>
          </cell>
          <cell r="Y250" t="str">
            <v>2024-12-31 00:00:00</v>
          </cell>
          <cell r="Z250" t="str">
            <v>350404202312151693</v>
          </cell>
          <cell r="AA250" t="str">
            <v>待执行</v>
          </cell>
        </row>
        <row r="250">
          <cell r="AJ250" t="str">
            <v>乳牛场公租房-何</v>
          </cell>
        </row>
        <row r="250">
          <cell r="AL250" t="str">
            <v>数据导入</v>
          </cell>
        </row>
        <row r="250">
          <cell r="AU250" t="str">
            <v>一室一厅</v>
          </cell>
        </row>
        <row r="251">
          <cell r="B251" t="str">
            <v>王清清</v>
          </cell>
          <cell r="C251" t="str">
            <v>352225199303152548</v>
          </cell>
          <cell r="D251" t="str">
            <v>352225199303152548 </v>
          </cell>
          <cell r="E251">
            <v>1</v>
          </cell>
          <cell r="F251" t="str">
            <v>18960591576</v>
          </cell>
          <cell r="G251" t="str">
            <v>残疾人,其他</v>
          </cell>
          <cell r="H251" t="str">
            <v>福建省三明市三元区富兴堡街道新南社区居委会</v>
          </cell>
          <cell r="I251" t="str">
            <v>白沙公租房-白沙公租房</v>
          </cell>
          <cell r="J251">
            <v>6</v>
          </cell>
          <cell r="K251" t="str">
            <v>白沙公租房</v>
          </cell>
          <cell r="L251" t="str">
            <v>2幢</v>
          </cell>
          <cell r="M251">
            <v>1</v>
          </cell>
          <cell r="N251">
            <v>10</v>
          </cell>
          <cell r="O251">
            <v>1009</v>
          </cell>
          <cell r="P251" t="str">
            <v>本市城镇户籍低保住房困难家庭</v>
          </cell>
          <cell r="Q251">
            <v>1</v>
          </cell>
          <cell r="R251" t="str">
            <v>公租房</v>
          </cell>
          <cell r="S251">
            <v>83.5</v>
          </cell>
          <cell r="T251">
            <v>49.8</v>
          </cell>
        </row>
        <row r="251">
          <cell r="V251" t="str">
            <v>2023-12-15 09:57:01</v>
          </cell>
          <cell r="W251" t="str">
            <v>2024-01-01 00:00:00</v>
          </cell>
          <cell r="X251" t="str">
            <v>2024-12-31 00:00:00</v>
          </cell>
          <cell r="Y251" t="str">
            <v>2024-12-31 00:00:00</v>
          </cell>
          <cell r="Z251" t="str">
            <v>350404202312151681</v>
          </cell>
          <cell r="AA251" t="str">
            <v>待执行</v>
          </cell>
        </row>
        <row r="251">
          <cell r="AJ251" t="str">
            <v>乳牛场公租房-何</v>
          </cell>
        </row>
        <row r="251">
          <cell r="AL251" t="str">
            <v>数据导入</v>
          </cell>
        </row>
        <row r="251">
          <cell r="AU251" t="str">
            <v>两室一厅</v>
          </cell>
        </row>
        <row r="252">
          <cell r="B252" t="str">
            <v>陈子文</v>
          </cell>
          <cell r="C252" t="str">
            <v>350403196610120033</v>
          </cell>
          <cell r="D252" t="str">
            <v>350403196610120033 </v>
          </cell>
          <cell r="E252">
            <v>1</v>
          </cell>
          <cell r="F252" t="str">
            <v>13616957595</v>
          </cell>
          <cell r="G252" t="str">
            <v>其他</v>
          </cell>
          <cell r="H252" t="str">
            <v>福建省三明市三元区城关街道山水社区居民委员会</v>
          </cell>
          <cell r="I252" t="str">
            <v>白沙公租房-白沙公租房</v>
          </cell>
          <cell r="J252">
            <v>6</v>
          </cell>
          <cell r="K252" t="str">
            <v>白沙公租房</v>
          </cell>
          <cell r="L252" t="str">
            <v>1幢</v>
          </cell>
          <cell r="M252">
            <v>1</v>
          </cell>
          <cell r="N252">
            <v>8</v>
          </cell>
          <cell r="O252">
            <v>807</v>
          </cell>
          <cell r="P252" t="str">
            <v>本市城镇户籍低保住房困难家庭</v>
          </cell>
          <cell r="Q252">
            <v>1</v>
          </cell>
          <cell r="R252" t="str">
            <v>公租房</v>
          </cell>
          <cell r="S252">
            <v>83.3</v>
          </cell>
          <cell r="T252">
            <v>49.7</v>
          </cell>
        </row>
        <row r="252">
          <cell r="V252" t="str">
            <v>2023-12-15 09:56:26</v>
          </cell>
          <cell r="W252" t="str">
            <v>2024-01-01 00:00:00</v>
          </cell>
          <cell r="X252" t="str">
            <v>2024-12-31 00:00:00</v>
          </cell>
          <cell r="Y252" t="str">
            <v>2024-12-31 00:00:00</v>
          </cell>
          <cell r="Z252" t="str">
            <v>350404202312151671</v>
          </cell>
          <cell r="AA252" t="str">
            <v>待执行</v>
          </cell>
        </row>
        <row r="252">
          <cell r="AJ252" t="str">
            <v>乳牛场公租房-何</v>
          </cell>
        </row>
        <row r="252">
          <cell r="AL252" t="str">
            <v>数据导入</v>
          </cell>
        </row>
        <row r="252">
          <cell r="AU252" t="str">
            <v>一室一厅</v>
          </cell>
        </row>
        <row r="253">
          <cell r="B253" t="str">
            <v>李皓煊</v>
          </cell>
          <cell r="C253" t="str">
            <v>350402199512252013</v>
          </cell>
          <cell r="D253" t="str">
            <v>350402199512252013 </v>
          </cell>
          <cell r="E253">
            <v>1</v>
          </cell>
          <cell r="F253" t="str">
            <v>13859127302</v>
          </cell>
          <cell r="G253" t="str">
            <v>其他</v>
          </cell>
          <cell r="H253" t="str">
            <v>福建省三明市三元区列西街道群英社区居民委员会</v>
          </cell>
          <cell r="I253" t="str">
            <v>白沙公租房-白沙公租房</v>
          </cell>
          <cell r="J253">
            <v>6</v>
          </cell>
          <cell r="K253" t="str">
            <v>白沙公租房</v>
          </cell>
          <cell r="L253" t="str">
            <v>1幢</v>
          </cell>
          <cell r="M253">
            <v>1</v>
          </cell>
          <cell r="N253">
            <v>8</v>
          </cell>
          <cell r="O253">
            <v>806</v>
          </cell>
          <cell r="P253" t="str">
            <v>本市城镇户籍低保住房困难家庭</v>
          </cell>
          <cell r="Q253">
            <v>1</v>
          </cell>
          <cell r="R253" t="str">
            <v>公租房</v>
          </cell>
          <cell r="S253">
            <v>83.3</v>
          </cell>
          <cell r="T253">
            <v>49.7</v>
          </cell>
        </row>
        <row r="253">
          <cell r="V253" t="str">
            <v>2023-12-15 09:55:53</v>
          </cell>
          <cell r="W253" t="str">
            <v>2024-01-01 00:00:00</v>
          </cell>
          <cell r="X253" t="str">
            <v>2024-12-31 00:00:00</v>
          </cell>
          <cell r="Y253" t="str">
            <v>2024-12-31 00:00:00</v>
          </cell>
          <cell r="Z253" t="str">
            <v>350404202312151658</v>
          </cell>
          <cell r="AA253" t="str">
            <v>待执行</v>
          </cell>
        </row>
        <row r="253">
          <cell r="AJ253" t="str">
            <v>乳牛场公租房-何</v>
          </cell>
        </row>
        <row r="253">
          <cell r="AL253" t="str">
            <v>数据导入</v>
          </cell>
        </row>
        <row r="253">
          <cell r="AU253" t="str">
            <v>两室一厅</v>
          </cell>
        </row>
        <row r="254">
          <cell r="B254" t="str">
            <v>李炳炎</v>
          </cell>
          <cell r="C254" t="str">
            <v>350403196806221039</v>
          </cell>
          <cell r="D254" t="str">
            <v>350403196806221039 </v>
          </cell>
          <cell r="E254">
            <v>2</v>
          </cell>
          <cell r="F254" t="str">
            <v>13850809949</v>
          </cell>
          <cell r="G254" t="str">
            <v>其他</v>
          </cell>
          <cell r="H254" t="str">
            <v>福建省三明市三元区白沙街道台江社区居委会</v>
          </cell>
          <cell r="I254" t="str">
            <v>白沙公租房-白沙公租房</v>
          </cell>
          <cell r="J254">
            <v>6</v>
          </cell>
          <cell r="K254" t="str">
            <v>白沙公租房</v>
          </cell>
          <cell r="L254" t="str">
            <v>1幢</v>
          </cell>
          <cell r="M254">
            <v>1</v>
          </cell>
          <cell r="N254">
            <v>8</v>
          </cell>
          <cell r="O254">
            <v>801</v>
          </cell>
          <cell r="P254" t="str">
            <v>本市城镇户籍低保住房困难家庭</v>
          </cell>
          <cell r="Q254">
            <v>2</v>
          </cell>
          <cell r="R254" t="str">
            <v>公租房</v>
          </cell>
          <cell r="S254">
            <v>47.8</v>
          </cell>
          <cell r="T254">
            <v>49.9</v>
          </cell>
        </row>
        <row r="254">
          <cell r="V254" t="str">
            <v>2023-12-15 09:55:19</v>
          </cell>
          <cell r="W254" t="str">
            <v>2024-01-01 00:00:00</v>
          </cell>
          <cell r="X254" t="str">
            <v>2024-12-31 00:00:00</v>
          </cell>
          <cell r="Y254" t="str">
            <v>2024-12-31 00:00:00</v>
          </cell>
          <cell r="Z254" t="str">
            <v>350404202312151641</v>
          </cell>
          <cell r="AA254" t="str">
            <v>待执行</v>
          </cell>
        </row>
        <row r="254">
          <cell r="AD254" t="str">
            <v>李春华</v>
          </cell>
          <cell r="AE254" t="str">
            <v>350403200604261015 </v>
          </cell>
          <cell r="AF254" t="str">
            <v>子女</v>
          </cell>
        </row>
        <row r="254">
          <cell r="AJ254" t="str">
            <v>乳牛场公租房-何</v>
          </cell>
        </row>
        <row r="254">
          <cell r="AL254" t="str">
            <v>数据导入</v>
          </cell>
        </row>
        <row r="254">
          <cell r="AU254" t="str">
            <v>两室一厅</v>
          </cell>
        </row>
        <row r="255">
          <cell r="B255" t="str">
            <v>严福生</v>
          </cell>
          <cell r="C255" t="str">
            <v>350403196209260056</v>
          </cell>
          <cell r="D255" t="str">
            <v>350403196209260056 </v>
          </cell>
          <cell r="E255">
            <v>2</v>
          </cell>
          <cell r="F255" t="str">
            <v>15305984151</v>
          </cell>
          <cell r="G255" t="str">
            <v>60岁以上老人,残疾人,建档立卡贫困户,其他</v>
          </cell>
          <cell r="H255" t="str">
            <v>福建省三明市三元区城关街道红印山社区居委会</v>
          </cell>
          <cell r="I255" t="str">
            <v>白沙公租房-白沙公租房</v>
          </cell>
          <cell r="J255">
            <v>6</v>
          </cell>
          <cell r="K255" t="str">
            <v>白沙公租房</v>
          </cell>
          <cell r="L255" t="str">
            <v>1幢</v>
          </cell>
          <cell r="M255">
            <v>1</v>
          </cell>
          <cell r="N255">
            <v>7</v>
          </cell>
          <cell r="O255">
            <v>709</v>
          </cell>
          <cell r="P255" t="str">
            <v>本市城镇户籍低保住房困难家庭</v>
          </cell>
          <cell r="Q255">
            <v>2</v>
          </cell>
          <cell r="R255" t="str">
            <v>公租房</v>
          </cell>
          <cell r="S255">
            <v>47.5</v>
          </cell>
          <cell r="T255">
            <v>49.8</v>
          </cell>
        </row>
        <row r="255">
          <cell r="V255" t="str">
            <v>2023-12-15 09:54:43</v>
          </cell>
          <cell r="W255" t="str">
            <v>2024-01-01 00:00:00</v>
          </cell>
          <cell r="X255" t="str">
            <v>2024-12-31 00:00:00</v>
          </cell>
          <cell r="Y255" t="str">
            <v>2024-12-31 00:00:00</v>
          </cell>
          <cell r="Z255" t="str">
            <v>350404202312151627</v>
          </cell>
          <cell r="AA255" t="str">
            <v>待执行</v>
          </cell>
        </row>
        <row r="255">
          <cell r="AD255" t="str">
            <v>严红</v>
          </cell>
          <cell r="AE255" t="str">
            <v>350403199612104022 </v>
          </cell>
          <cell r="AF255" t="str">
            <v>子女</v>
          </cell>
        </row>
        <row r="255">
          <cell r="AJ255" t="str">
            <v>乳牛场公租房-何</v>
          </cell>
        </row>
        <row r="255">
          <cell r="AL255" t="str">
            <v>数据导入</v>
          </cell>
        </row>
        <row r="255">
          <cell r="AU255" t="str">
            <v>两室一厅</v>
          </cell>
        </row>
        <row r="256">
          <cell r="B256" t="str">
            <v>吴金生</v>
          </cell>
          <cell r="C256" t="str">
            <v>350403195410261013</v>
          </cell>
          <cell r="D256" t="str">
            <v>350403195410261013 </v>
          </cell>
          <cell r="E256">
            <v>1</v>
          </cell>
          <cell r="F256" t="str">
            <v>13860596152</v>
          </cell>
          <cell r="G256" t="str">
            <v>60岁以上老人,其他</v>
          </cell>
          <cell r="H256" t="str">
            <v>福建省三明市三元区列西街道北山社区居民委员会</v>
          </cell>
          <cell r="I256" t="str">
            <v>白沙公租房-白沙公租房</v>
          </cell>
          <cell r="J256">
            <v>6</v>
          </cell>
          <cell r="K256" t="str">
            <v>白沙公租房</v>
          </cell>
          <cell r="L256" t="str">
            <v>1幢</v>
          </cell>
          <cell r="M256">
            <v>1</v>
          </cell>
          <cell r="N256">
            <v>7</v>
          </cell>
          <cell r="O256">
            <v>706</v>
          </cell>
          <cell r="P256" t="str">
            <v>本市城镇户籍低保住房困难家庭</v>
          </cell>
          <cell r="Q256">
            <v>1</v>
          </cell>
          <cell r="R256" t="str">
            <v>公租房</v>
          </cell>
          <cell r="S256">
            <v>83.3</v>
          </cell>
          <cell r="T256">
            <v>49.7</v>
          </cell>
        </row>
        <row r="256">
          <cell r="V256" t="str">
            <v>2023-12-15 09:54:08</v>
          </cell>
          <cell r="W256" t="str">
            <v>2024-01-01 00:00:00</v>
          </cell>
          <cell r="X256" t="str">
            <v>2024-12-31 00:00:00</v>
          </cell>
          <cell r="Y256" t="str">
            <v>2024-12-31 00:00:00</v>
          </cell>
          <cell r="Z256" t="str">
            <v>350404202312151608</v>
          </cell>
          <cell r="AA256" t="str">
            <v>待执行</v>
          </cell>
        </row>
        <row r="256">
          <cell r="AJ256" t="str">
            <v>乳牛场公租房-何</v>
          </cell>
        </row>
        <row r="256">
          <cell r="AL256" t="str">
            <v>数据导入</v>
          </cell>
        </row>
        <row r="256">
          <cell r="AU256" t="str">
            <v>两室一厅</v>
          </cell>
        </row>
        <row r="257">
          <cell r="B257" t="str">
            <v>陈梅钦</v>
          </cell>
          <cell r="C257" t="str">
            <v>350403197209216068</v>
          </cell>
          <cell r="D257" t="str">
            <v>350403197209216068 </v>
          </cell>
          <cell r="E257">
            <v>2</v>
          </cell>
          <cell r="F257" t="str">
            <v>13960511060</v>
          </cell>
          <cell r="G257" t="str">
            <v>其他</v>
          </cell>
          <cell r="H257" t="str">
            <v>福建省三明市三元区城关街道崇宁社区居委会</v>
          </cell>
          <cell r="I257" t="str">
            <v>白沙公租房-白沙公租房</v>
          </cell>
          <cell r="J257">
            <v>6</v>
          </cell>
          <cell r="K257" t="str">
            <v>白沙公租房</v>
          </cell>
          <cell r="L257" t="str">
            <v>1幢</v>
          </cell>
          <cell r="M257">
            <v>1</v>
          </cell>
          <cell r="N257">
            <v>6</v>
          </cell>
          <cell r="O257">
            <v>608</v>
          </cell>
          <cell r="P257" t="str">
            <v>本市城镇户籍低保住房困难家庭</v>
          </cell>
          <cell r="Q257">
            <v>2</v>
          </cell>
          <cell r="R257" t="str">
            <v>公租房</v>
          </cell>
          <cell r="S257">
            <v>47.3</v>
          </cell>
          <cell r="T257">
            <v>49.7</v>
          </cell>
        </row>
        <row r="257">
          <cell r="V257" t="str">
            <v>2023-12-15 09:53:34</v>
          </cell>
          <cell r="W257" t="str">
            <v>2024-01-01 00:00:00</v>
          </cell>
          <cell r="X257" t="str">
            <v>2024-12-31 00:00:00</v>
          </cell>
          <cell r="Y257" t="str">
            <v>2024-12-31 00:00:00</v>
          </cell>
          <cell r="Z257" t="str">
            <v>350404202312151598</v>
          </cell>
          <cell r="AA257" t="str">
            <v>待执行</v>
          </cell>
        </row>
        <row r="257">
          <cell r="AD257" t="str">
            <v>陈佳璇</v>
          </cell>
          <cell r="AE257" t="str">
            <v>35040320070104002X </v>
          </cell>
          <cell r="AF257" t="str">
            <v>子女</v>
          </cell>
        </row>
        <row r="257">
          <cell r="AJ257" t="str">
            <v>乳牛场公租房-何</v>
          </cell>
        </row>
        <row r="257">
          <cell r="AL257" t="str">
            <v>数据导入</v>
          </cell>
        </row>
        <row r="257">
          <cell r="AU257" t="str">
            <v>一室一厅</v>
          </cell>
        </row>
        <row r="258">
          <cell r="B258" t="str">
            <v>毛福金</v>
          </cell>
          <cell r="C258" t="str">
            <v>350403196505231030</v>
          </cell>
          <cell r="D258" t="str">
            <v>350403196505231030 </v>
          </cell>
          <cell r="E258">
            <v>1</v>
          </cell>
          <cell r="F258" t="str">
            <v>13507566646</v>
          </cell>
          <cell r="G258" t="str">
            <v>其他</v>
          </cell>
          <cell r="H258" t="str">
            <v>福建省三明市三元区白沙街道群一社区居委会</v>
          </cell>
          <cell r="I258" t="str">
            <v>白沙公租房-白沙公租房</v>
          </cell>
          <cell r="J258">
            <v>6</v>
          </cell>
          <cell r="K258" t="str">
            <v>白沙公租房</v>
          </cell>
          <cell r="L258" t="str">
            <v>1幢</v>
          </cell>
          <cell r="M258">
            <v>1</v>
          </cell>
          <cell r="N258">
            <v>6</v>
          </cell>
          <cell r="O258">
            <v>603</v>
          </cell>
          <cell r="P258" t="str">
            <v>本市城镇户籍低保住房困难家庭</v>
          </cell>
          <cell r="Q258">
            <v>1</v>
          </cell>
          <cell r="R258" t="str">
            <v>公租房</v>
          </cell>
          <cell r="S258">
            <v>83.3</v>
          </cell>
          <cell r="T258">
            <v>49.7</v>
          </cell>
        </row>
        <row r="258">
          <cell r="V258" t="str">
            <v>2023-12-15 09:50:03</v>
          </cell>
          <cell r="W258" t="str">
            <v>2024-01-01 00:00:00</v>
          </cell>
          <cell r="X258" t="str">
            <v>2024-12-31 00:00:00</v>
          </cell>
          <cell r="Y258" t="str">
            <v>2024-12-31 00:00:00</v>
          </cell>
          <cell r="Z258" t="str">
            <v>350404202312151515</v>
          </cell>
          <cell r="AA258" t="str">
            <v>待执行</v>
          </cell>
        </row>
        <row r="258">
          <cell r="AJ258" t="str">
            <v>乳牛场公租房-何</v>
          </cell>
        </row>
        <row r="258">
          <cell r="AL258" t="str">
            <v>数据导入</v>
          </cell>
        </row>
        <row r="258">
          <cell r="AU258" t="str">
            <v>一室一厅</v>
          </cell>
        </row>
        <row r="259">
          <cell r="B259" t="str">
            <v>林正长</v>
          </cell>
          <cell r="C259" t="str">
            <v>350403197102190013</v>
          </cell>
          <cell r="D259" t="str">
            <v>350403197102190013 </v>
          </cell>
          <cell r="E259">
            <v>1</v>
          </cell>
          <cell r="F259" t="str">
            <v>18350861170</v>
          </cell>
          <cell r="G259" t="str">
            <v>其他</v>
          </cell>
          <cell r="H259" t="str">
            <v>福建省三明市三元区城关街道凤岗社区居委会</v>
          </cell>
          <cell r="I259" t="str">
            <v>白沙公租房-白沙公租房</v>
          </cell>
          <cell r="J259">
            <v>6</v>
          </cell>
          <cell r="K259" t="str">
            <v>白沙公租房</v>
          </cell>
          <cell r="L259" t="str">
            <v>1幢</v>
          </cell>
          <cell r="M259">
            <v>1</v>
          </cell>
          <cell r="N259">
            <v>5</v>
          </cell>
          <cell r="O259">
            <v>507</v>
          </cell>
          <cell r="P259" t="str">
            <v>本市城镇户籍低保住房困难家庭</v>
          </cell>
          <cell r="Q259">
            <v>1</v>
          </cell>
          <cell r="R259" t="str">
            <v>公租房</v>
          </cell>
          <cell r="S259">
            <v>83.3</v>
          </cell>
          <cell r="T259">
            <v>49.7</v>
          </cell>
        </row>
        <row r="259">
          <cell r="V259" t="str">
            <v>2023-12-15 09:49:23</v>
          </cell>
          <cell r="W259" t="str">
            <v>2024-01-01 00:00:00</v>
          </cell>
          <cell r="X259" t="str">
            <v>2024-12-31 00:00:00</v>
          </cell>
          <cell r="Y259" t="str">
            <v>2024-12-31 00:00:00</v>
          </cell>
          <cell r="Z259" t="str">
            <v>350404202312151497</v>
          </cell>
          <cell r="AA259" t="str">
            <v>待执行</v>
          </cell>
        </row>
        <row r="259">
          <cell r="AJ259" t="str">
            <v>乳牛场公租房-何</v>
          </cell>
        </row>
        <row r="259">
          <cell r="AL259" t="str">
            <v>数据导入</v>
          </cell>
        </row>
        <row r="259">
          <cell r="AU259" t="str">
            <v>一室一厅</v>
          </cell>
        </row>
        <row r="260">
          <cell r="B260" t="str">
            <v>陈雪清</v>
          </cell>
          <cell r="C260" t="str">
            <v>35040319400211102X</v>
          </cell>
          <cell r="D260" t="str">
            <v>35040319400211102X </v>
          </cell>
          <cell r="E260">
            <v>1</v>
          </cell>
          <cell r="F260" t="str">
            <v>13375071892</v>
          </cell>
          <cell r="G260" t="str">
            <v>60岁以上老人,残疾人</v>
          </cell>
          <cell r="H260" t="str">
            <v>福建省三明市三元区城关街道复康社区居委会</v>
          </cell>
          <cell r="I260" t="str">
            <v>白沙公租房-白沙公租房</v>
          </cell>
          <cell r="J260">
            <v>6</v>
          </cell>
          <cell r="K260" t="str">
            <v>白沙公租房</v>
          </cell>
          <cell r="L260" t="str">
            <v>1幢</v>
          </cell>
          <cell r="M260">
            <v>1</v>
          </cell>
          <cell r="N260">
            <v>5</v>
          </cell>
          <cell r="O260">
            <v>504</v>
          </cell>
          <cell r="P260" t="str">
            <v>本市城镇户籍低保住房困难家庭</v>
          </cell>
          <cell r="Q260">
            <v>1</v>
          </cell>
          <cell r="R260" t="str">
            <v>公租房</v>
          </cell>
          <cell r="S260">
            <v>83.3</v>
          </cell>
          <cell r="T260">
            <v>49.7</v>
          </cell>
        </row>
        <row r="260">
          <cell r="V260" t="str">
            <v>2023-12-15 09:48:47</v>
          </cell>
          <cell r="W260" t="str">
            <v>2024-01-01 00:00:00</v>
          </cell>
          <cell r="X260" t="str">
            <v>2024-12-31 00:00:00</v>
          </cell>
          <cell r="Y260" t="str">
            <v>2024-12-31 00:00:00</v>
          </cell>
          <cell r="Z260" t="str">
            <v>350404202312151481</v>
          </cell>
          <cell r="AA260" t="str">
            <v>待执行</v>
          </cell>
        </row>
        <row r="260">
          <cell r="AJ260" t="str">
            <v>乳牛场公租房-何</v>
          </cell>
        </row>
        <row r="260">
          <cell r="AL260" t="str">
            <v>数据导入</v>
          </cell>
        </row>
        <row r="260">
          <cell r="AU260" t="str">
            <v>一室一厅</v>
          </cell>
        </row>
        <row r="261">
          <cell r="B261" t="str">
            <v>姚浙明</v>
          </cell>
          <cell r="C261" t="str">
            <v>35040319791113701X</v>
          </cell>
          <cell r="D261" t="str">
            <v>35040319791113701X </v>
          </cell>
          <cell r="E261">
            <v>2</v>
          </cell>
          <cell r="F261" t="str">
            <v>13559890962</v>
          </cell>
          <cell r="G261" t="str">
            <v>残疾人,其他</v>
          </cell>
          <cell r="H261" t="str">
            <v>福建省三明市三元区城关街道下洋社区居委会</v>
          </cell>
          <cell r="I261" t="str">
            <v>白沙公租房-白沙公租房</v>
          </cell>
          <cell r="J261">
            <v>6</v>
          </cell>
          <cell r="K261" t="str">
            <v>白沙公租房</v>
          </cell>
          <cell r="L261" t="str">
            <v>1幢</v>
          </cell>
          <cell r="M261">
            <v>1</v>
          </cell>
          <cell r="N261">
            <v>5</v>
          </cell>
          <cell r="O261">
            <v>501</v>
          </cell>
          <cell r="P261" t="str">
            <v>本市城镇户籍低保住房困难家庭</v>
          </cell>
          <cell r="Q261">
            <v>2</v>
          </cell>
          <cell r="R261" t="str">
            <v>公租房</v>
          </cell>
          <cell r="S261">
            <v>47.8</v>
          </cell>
          <cell r="T261">
            <v>49.9</v>
          </cell>
        </row>
        <row r="261">
          <cell r="V261" t="str">
            <v>2023-12-15 09:48:11</v>
          </cell>
          <cell r="W261" t="str">
            <v>2024-01-01 00:00:00</v>
          </cell>
          <cell r="X261" t="str">
            <v>2024-12-31 00:00:00</v>
          </cell>
          <cell r="Y261" t="str">
            <v>2024-12-31 00:00:00</v>
          </cell>
          <cell r="Z261" t="str">
            <v>350404202312151466</v>
          </cell>
          <cell r="AA261" t="str">
            <v>待执行</v>
          </cell>
        </row>
        <row r="261">
          <cell r="AD261" t="str">
            <v>姚瑶</v>
          </cell>
          <cell r="AE261" t="str">
            <v>350403200908267045 </v>
          </cell>
          <cell r="AF261" t="str">
            <v>子女</v>
          </cell>
        </row>
        <row r="261">
          <cell r="AJ261" t="str">
            <v>乳牛场公租房-何</v>
          </cell>
        </row>
        <row r="261">
          <cell r="AL261" t="str">
            <v>在线签约</v>
          </cell>
        </row>
        <row r="261">
          <cell r="AU261" t="str">
            <v>两室一厅</v>
          </cell>
        </row>
        <row r="262">
          <cell r="B262" t="str">
            <v>詹水英</v>
          </cell>
          <cell r="C262" t="str">
            <v>350420195610232029</v>
          </cell>
          <cell r="D262" t="str">
            <v>350420195610232029 </v>
          </cell>
          <cell r="E262">
            <v>1</v>
          </cell>
          <cell r="F262" t="str">
            <v>13375970320</v>
          </cell>
          <cell r="G262" t="str">
            <v>60岁以上老人,其他</v>
          </cell>
          <cell r="H262" t="str">
            <v>福建省三明市三元区城关街道复康社区居委会</v>
          </cell>
          <cell r="I262" t="str">
            <v>白沙公租房-白沙公租房</v>
          </cell>
          <cell r="J262">
            <v>6</v>
          </cell>
          <cell r="K262" t="str">
            <v>白沙公租房</v>
          </cell>
          <cell r="L262" t="str">
            <v>1幢</v>
          </cell>
          <cell r="M262">
            <v>1</v>
          </cell>
          <cell r="N262">
            <v>4</v>
          </cell>
          <cell r="O262">
            <v>405</v>
          </cell>
          <cell r="P262" t="str">
            <v>本市城镇户籍低保住房困难家庭</v>
          </cell>
          <cell r="Q262">
            <v>1</v>
          </cell>
          <cell r="R262" t="str">
            <v>公租房</v>
          </cell>
          <cell r="S262">
            <v>83.3</v>
          </cell>
          <cell r="T262">
            <v>49.7</v>
          </cell>
        </row>
        <row r="262">
          <cell r="V262" t="str">
            <v>2023-12-15 09:47:34</v>
          </cell>
          <cell r="W262" t="str">
            <v>2024-01-01 00:00:00</v>
          </cell>
          <cell r="X262" t="str">
            <v>2024-12-31 00:00:00</v>
          </cell>
          <cell r="Y262" t="str">
            <v>2024-12-31 00:00:00</v>
          </cell>
          <cell r="Z262" t="str">
            <v>350404202312151452</v>
          </cell>
          <cell r="AA262" t="str">
            <v>待执行</v>
          </cell>
        </row>
        <row r="262">
          <cell r="AJ262" t="str">
            <v>乳牛场公租房-何</v>
          </cell>
        </row>
        <row r="262">
          <cell r="AL262" t="str">
            <v>数据导入</v>
          </cell>
        </row>
        <row r="262">
          <cell r="AU262" t="str">
            <v>两室一厅</v>
          </cell>
        </row>
        <row r="263">
          <cell r="B263" t="str">
            <v>陈雄雄</v>
          </cell>
          <cell r="C263" t="str">
            <v>350403196405212019</v>
          </cell>
          <cell r="D263" t="str">
            <v>350403196405212019 </v>
          </cell>
          <cell r="E263">
            <v>2</v>
          </cell>
          <cell r="F263" t="str">
            <v>13666996063</v>
          </cell>
          <cell r="G263" t="str">
            <v>其他</v>
          </cell>
          <cell r="H263" t="str">
            <v>福建省三明市三元区富兴堡街道永兴社区居委会</v>
          </cell>
          <cell r="I263" t="str">
            <v>白沙公租房-白沙公租房</v>
          </cell>
          <cell r="J263">
            <v>6</v>
          </cell>
          <cell r="K263" t="str">
            <v>白沙公租房</v>
          </cell>
          <cell r="L263" t="str">
            <v>1幢</v>
          </cell>
          <cell r="M263">
            <v>1</v>
          </cell>
          <cell r="N263">
            <v>29</v>
          </cell>
          <cell r="O263">
            <v>2907</v>
          </cell>
          <cell r="P263" t="str">
            <v>本市城镇户籍低保住房困难家庭</v>
          </cell>
          <cell r="Q263">
            <v>2</v>
          </cell>
          <cell r="R263" t="str">
            <v>公租房</v>
          </cell>
          <cell r="S263">
            <v>47.3</v>
          </cell>
          <cell r="T263">
            <v>49.7</v>
          </cell>
        </row>
        <row r="263">
          <cell r="V263" t="str">
            <v>2023-12-15 09:46:53</v>
          </cell>
          <cell r="W263" t="str">
            <v>2024-01-01 00:00:00</v>
          </cell>
          <cell r="X263" t="str">
            <v>2024-12-31 00:00:00</v>
          </cell>
          <cell r="Y263" t="str">
            <v>2024-12-31 00:00:00</v>
          </cell>
          <cell r="Z263" t="str">
            <v>350404202312151435</v>
          </cell>
          <cell r="AA263" t="str">
            <v>待执行</v>
          </cell>
        </row>
        <row r="263">
          <cell r="AD263" t="str">
            <v>陈政</v>
          </cell>
          <cell r="AE263" t="str">
            <v>350403200410302018 </v>
          </cell>
          <cell r="AF263" t="str">
            <v>子女</v>
          </cell>
        </row>
        <row r="263">
          <cell r="AJ263" t="str">
            <v>乳牛场公租房-何</v>
          </cell>
        </row>
        <row r="263">
          <cell r="AL263" t="str">
            <v>数据导入</v>
          </cell>
        </row>
        <row r="263">
          <cell r="AU263" t="str">
            <v>一室一厅</v>
          </cell>
        </row>
        <row r="264">
          <cell r="B264" t="str">
            <v>俞凤玉</v>
          </cell>
          <cell r="C264" t="str">
            <v>350403197008081021</v>
          </cell>
          <cell r="D264" t="str">
            <v>350403197008081021 </v>
          </cell>
          <cell r="E264">
            <v>1</v>
          </cell>
          <cell r="F264" t="str">
            <v>13950934103</v>
          </cell>
          <cell r="G264" t="str">
            <v>其他</v>
          </cell>
          <cell r="H264" t="str">
            <v>福建省三明市三元区城关街道芙蓉社区居委会</v>
          </cell>
          <cell r="I264" t="str">
            <v>白沙公租房-白沙公租房</v>
          </cell>
          <cell r="J264">
            <v>6</v>
          </cell>
          <cell r="K264" t="str">
            <v>白沙公租房</v>
          </cell>
          <cell r="L264" t="str">
            <v>1幢</v>
          </cell>
          <cell r="M264">
            <v>1</v>
          </cell>
          <cell r="N264">
            <v>26</v>
          </cell>
          <cell r="O264">
            <v>2608</v>
          </cell>
          <cell r="P264" t="str">
            <v>本市城镇户籍低保住房困难家庭</v>
          </cell>
          <cell r="Q264">
            <v>1</v>
          </cell>
          <cell r="R264" t="str">
            <v>公租房</v>
          </cell>
          <cell r="S264">
            <v>83.3</v>
          </cell>
          <cell r="T264">
            <v>49.7</v>
          </cell>
        </row>
        <row r="264">
          <cell r="V264" t="str">
            <v>2023-12-15 09:46:09</v>
          </cell>
          <cell r="W264" t="str">
            <v>2024-01-01 00:00:00</v>
          </cell>
          <cell r="X264" t="str">
            <v>2024-12-31 00:00:00</v>
          </cell>
          <cell r="Y264" t="str">
            <v>2024-12-31 00:00:00</v>
          </cell>
          <cell r="Z264" t="str">
            <v>350404202312151403</v>
          </cell>
          <cell r="AA264" t="str">
            <v>待执行</v>
          </cell>
        </row>
        <row r="264">
          <cell r="AJ264" t="str">
            <v>乳牛场公租房-何</v>
          </cell>
        </row>
        <row r="264">
          <cell r="AL264" t="str">
            <v>数据导入</v>
          </cell>
        </row>
        <row r="264">
          <cell r="AU264" t="str">
            <v>一室一厅</v>
          </cell>
        </row>
        <row r="265">
          <cell r="B265" t="str">
            <v>姜雄平</v>
          </cell>
          <cell r="C265" t="str">
            <v>350402196501302018</v>
          </cell>
          <cell r="D265" t="str">
            <v>350402196501302018 </v>
          </cell>
          <cell r="E265">
            <v>1</v>
          </cell>
          <cell r="F265" t="str">
            <v>18259897797</v>
          </cell>
          <cell r="G265" t="str">
            <v>残疾人</v>
          </cell>
          <cell r="H265" t="str">
            <v>福建省三明市三元区城关街道复康社区居委会</v>
          </cell>
          <cell r="I265" t="str">
            <v>白沙公租房-白沙公租房</v>
          </cell>
          <cell r="J265">
            <v>6</v>
          </cell>
          <cell r="K265" t="str">
            <v>白沙公租房</v>
          </cell>
          <cell r="L265" t="str">
            <v>1幢</v>
          </cell>
          <cell r="M265">
            <v>1</v>
          </cell>
          <cell r="N265">
            <v>25</v>
          </cell>
          <cell r="O265">
            <v>2503</v>
          </cell>
          <cell r="P265" t="str">
            <v>本市城镇户籍低保住房困难家庭</v>
          </cell>
          <cell r="Q265">
            <v>1</v>
          </cell>
          <cell r="R265" t="str">
            <v>公租房</v>
          </cell>
          <cell r="S265">
            <v>83.3</v>
          </cell>
          <cell r="T265">
            <v>49.7</v>
          </cell>
        </row>
        <row r="265">
          <cell r="V265" t="str">
            <v>2023-12-15 09:44:10</v>
          </cell>
          <cell r="W265" t="str">
            <v>2024-01-01 00:00:00</v>
          </cell>
          <cell r="X265" t="str">
            <v>2024-12-31 00:00:00</v>
          </cell>
          <cell r="Y265" t="str">
            <v>2024-12-31 00:00:00</v>
          </cell>
          <cell r="Z265" t="str">
            <v>350404202312151392</v>
          </cell>
          <cell r="AA265" t="str">
            <v>待执行</v>
          </cell>
        </row>
        <row r="265">
          <cell r="AJ265" t="str">
            <v>乳牛场公租房-何</v>
          </cell>
        </row>
        <row r="265">
          <cell r="AL265" t="str">
            <v>数据导入</v>
          </cell>
        </row>
        <row r="265">
          <cell r="AU265" t="str">
            <v>一室一厅</v>
          </cell>
        </row>
        <row r="266">
          <cell r="B266" t="str">
            <v>吴俊恒</v>
          </cell>
          <cell r="C266" t="str">
            <v>350402199412110018</v>
          </cell>
          <cell r="D266" t="str">
            <v>350402199412110018 </v>
          </cell>
          <cell r="E266">
            <v>1</v>
          </cell>
          <cell r="F266" t="str">
            <v>18259705282</v>
          </cell>
          <cell r="G266" t="str">
            <v>其他</v>
          </cell>
          <cell r="H266" t="str">
            <v>福建省三明市三元区列东街道三路社区居民委员会</v>
          </cell>
          <cell r="I266" t="str">
            <v>白沙公租房-白沙公租房</v>
          </cell>
          <cell r="J266">
            <v>6</v>
          </cell>
          <cell r="K266" t="str">
            <v>白沙公租房</v>
          </cell>
          <cell r="L266" t="str">
            <v>1幢</v>
          </cell>
          <cell r="M266">
            <v>1</v>
          </cell>
          <cell r="N266">
            <v>25</v>
          </cell>
          <cell r="O266">
            <v>2502</v>
          </cell>
          <cell r="P266" t="str">
            <v>本市城镇户籍低保住房困难家庭</v>
          </cell>
          <cell r="Q266">
            <v>1</v>
          </cell>
          <cell r="R266" t="str">
            <v>公租房</v>
          </cell>
          <cell r="S266">
            <v>83.3</v>
          </cell>
          <cell r="T266">
            <v>49.7</v>
          </cell>
        </row>
        <row r="266">
          <cell r="V266" t="str">
            <v>2023-12-15 09:43:34</v>
          </cell>
          <cell r="W266" t="str">
            <v>2024-01-01 00:00:00</v>
          </cell>
          <cell r="X266" t="str">
            <v>2024-12-31 00:00:00</v>
          </cell>
          <cell r="Y266" t="str">
            <v>2024-12-31 00:00:00</v>
          </cell>
          <cell r="Z266" t="str">
            <v>350404202312151382</v>
          </cell>
          <cell r="AA266" t="str">
            <v>待执行</v>
          </cell>
        </row>
        <row r="266">
          <cell r="AJ266" t="str">
            <v>乳牛场公租房-何</v>
          </cell>
        </row>
        <row r="266">
          <cell r="AL266" t="str">
            <v>在线签约</v>
          </cell>
        </row>
        <row r="266">
          <cell r="AU266" t="str">
            <v>一室一厅</v>
          </cell>
        </row>
        <row r="267">
          <cell r="B267" t="str">
            <v>肖方晖</v>
          </cell>
          <cell r="C267" t="str">
            <v>350403198706183011</v>
          </cell>
          <cell r="D267" t="str">
            <v>350403198706183011 </v>
          </cell>
          <cell r="E267">
            <v>4</v>
          </cell>
          <cell r="F267" t="str">
            <v>18596803660</v>
          </cell>
          <cell r="G267" t="str">
            <v>残疾人,其他,其他,其他</v>
          </cell>
          <cell r="H267" t="str">
            <v>福建省三明市三元区荆西街道荆东社区居委会</v>
          </cell>
          <cell r="I267" t="str">
            <v>白沙公租房-白沙公租房</v>
          </cell>
          <cell r="J267">
            <v>6</v>
          </cell>
          <cell r="K267" t="str">
            <v>白沙公租房</v>
          </cell>
          <cell r="L267" t="str">
            <v>1幢</v>
          </cell>
          <cell r="M267">
            <v>1</v>
          </cell>
          <cell r="N267">
            <v>24</v>
          </cell>
          <cell r="O267">
            <v>2405</v>
          </cell>
          <cell r="P267" t="str">
            <v>本市城镇户籍低保住房困难家庭</v>
          </cell>
          <cell r="Q267">
            <v>4</v>
          </cell>
          <cell r="R267" t="str">
            <v>公租房</v>
          </cell>
          <cell r="S267">
            <v>0.01</v>
          </cell>
          <cell r="T267">
            <v>49.7</v>
          </cell>
        </row>
        <row r="267">
          <cell r="V267" t="str">
            <v>2023-12-15 09:42:54</v>
          </cell>
          <cell r="W267" t="str">
            <v>2024-01-01 00:00:00</v>
          </cell>
          <cell r="X267" t="str">
            <v>2024-12-31 00:00:00</v>
          </cell>
          <cell r="Y267" t="str">
            <v>2024-12-31 00:00:00</v>
          </cell>
          <cell r="Z267" t="str">
            <v>350404202312151367</v>
          </cell>
          <cell r="AA267" t="str">
            <v>待执行</v>
          </cell>
          <cell r="AB267" t="str">
            <v>刘雪荣</v>
          </cell>
          <cell r="AC267" t="str">
            <v>34032119910520530X </v>
          </cell>
          <cell r="AD267" t="str">
            <v>肖若晨</v>
          </cell>
          <cell r="AE267" t="str">
            <v>350403201509203022 </v>
          </cell>
          <cell r="AF267" t="str">
            <v>子女</v>
          </cell>
          <cell r="AG267" t="str">
            <v>肖震涛</v>
          </cell>
          <cell r="AH267" t="str">
            <v>350403201107053017 </v>
          </cell>
          <cell r="AI267" t="str">
            <v>子女</v>
          </cell>
          <cell r="AJ267" t="str">
            <v>乳牛场公租房-何</v>
          </cell>
        </row>
        <row r="267">
          <cell r="AL267" t="str">
            <v>数据导入</v>
          </cell>
        </row>
        <row r="267">
          <cell r="AU267" t="str">
            <v>两室一厅</v>
          </cell>
        </row>
        <row r="268">
          <cell r="B268" t="str">
            <v>林生枫</v>
          </cell>
          <cell r="C268" t="str">
            <v>35042619890824709X</v>
          </cell>
          <cell r="D268" t="str">
            <v>35042619890824709X </v>
          </cell>
          <cell r="E268">
            <v>4</v>
          </cell>
          <cell r="F268" t="str">
            <v>18750801809</v>
          </cell>
          <cell r="G268" t="str">
            <v>其他,其他,其他</v>
          </cell>
          <cell r="H268" t="str">
            <v>福建省三明市三元区城关街道凤岗社区居委会</v>
          </cell>
          <cell r="I268" t="str">
            <v>白沙公租房-白沙公租房</v>
          </cell>
          <cell r="J268">
            <v>6</v>
          </cell>
          <cell r="K268" t="str">
            <v>白沙公租房</v>
          </cell>
          <cell r="L268" t="str">
            <v>1幢</v>
          </cell>
          <cell r="M268">
            <v>1</v>
          </cell>
          <cell r="N268">
            <v>23</v>
          </cell>
          <cell r="O268">
            <v>2305</v>
          </cell>
          <cell r="P268" t="str">
            <v>本市城镇户籍低保住房困难家庭</v>
          </cell>
          <cell r="Q268">
            <v>4</v>
          </cell>
          <cell r="R268" t="str">
            <v>公租房</v>
          </cell>
          <cell r="S268">
            <v>0.01</v>
          </cell>
          <cell r="T268">
            <v>49.7</v>
          </cell>
        </row>
        <row r="268">
          <cell r="V268" t="str">
            <v>2023-12-15 09:42:18</v>
          </cell>
          <cell r="W268" t="str">
            <v>2024-01-01 00:00:00</v>
          </cell>
          <cell r="X268" t="str">
            <v>2024-12-31 00:00:00</v>
          </cell>
          <cell r="Y268" t="str">
            <v>2024-12-31 00:00:00</v>
          </cell>
          <cell r="Z268" t="str">
            <v>350404202312151346</v>
          </cell>
          <cell r="AA268" t="str">
            <v>待执行</v>
          </cell>
          <cell r="AB268" t="str">
            <v>蔡娜</v>
          </cell>
          <cell r="AC268" t="str">
            <v>350426198312132523 </v>
          </cell>
          <cell r="AD268" t="str">
            <v>林亦涵</v>
          </cell>
          <cell r="AE268" t="str">
            <v>350403201908130027 </v>
          </cell>
          <cell r="AF268" t="str">
            <v>子女</v>
          </cell>
          <cell r="AG268" t="str">
            <v>包希妍</v>
          </cell>
          <cell r="AH268" t="str">
            <v>35042620080511004X </v>
          </cell>
          <cell r="AI268" t="str">
            <v>子女</v>
          </cell>
          <cell r="AJ268" t="str">
            <v>乳牛场公租房-何</v>
          </cell>
        </row>
        <row r="268">
          <cell r="AL268" t="str">
            <v>数据导入</v>
          </cell>
        </row>
        <row r="268">
          <cell r="AU268" t="str">
            <v>两室一厅</v>
          </cell>
        </row>
        <row r="269">
          <cell r="B269" t="str">
            <v>胡超</v>
          </cell>
          <cell r="C269" t="str">
            <v>429006199302204830</v>
          </cell>
          <cell r="D269" t="str">
            <v>429006199302204830 </v>
          </cell>
          <cell r="E269">
            <v>1</v>
          </cell>
          <cell r="F269" t="str">
            <v>15259807708</v>
          </cell>
          <cell r="G269" t="str">
            <v>其他</v>
          </cell>
          <cell r="H269" t="str">
            <v>福建省三明市三元区荆西街道荆西社区居委会</v>
          </cell>
          <cell r="I269" t="str">
            <v>白沙公租房-白沙公租房</v>
          </cell>
          <cell r="J269">
            <v>6</v>
          </cell>
          <cell r="K269" t="str">
            <v>白沙公租房</v>
          </cell>
          <cell r="L269" t="str">
            <v>1幢</v>
          </cell>
          <cell r="M269">
            <v>1</v>
          </cell>
          <cell r="N269">
            <v>22</v>
          </cell>
          <cell r="O269">
            <v>2202</v>
          </cell>
          <cell r="P269" t="str">
            <v>本市城镇户籍低保住房困难家庭</v>
          </cell>
          <cell r="Q269">
            <v>1</v>
          </cell>
          <cell r="R269" t="str">
            <v>公租房</v>
          </cell>
          <cell r="S269">
            <v>83.3</v>
          </cell>
          <cell r="T269">
            <v>49.7</v>
          </cell>
        </row>
        <row r="269">
          <cell r="V269" t="str">
            <v>2023-12-15 09:41:05</v>
          </cell>
          <cell r="W269" t="str">
            <v>2024-01-01 00:00:00</v>
          </cell>
          <cell r="X269" t="str">
            <v>2024-12-31 00:00:00</v>
          </cell>
          <cell r="Y269" t="str">
            <v>2024-12-31 00:00:00</v>
          </cell>
          <cell r="Z269" t="str">
            <v>350404202312151333</v>
          </cell>
          <cell r="AA269" t="str">
            <v>待执行</v>
          </cell>
        </row>
        <row r="269">
          <cell r="AJ269" t="str">
            <v>乳牛场公租房-何</v>
          </cell>
        </row>
        <row r="269">
          <cell r="AL269" t="str">
            <v>数据导入</v>
          </cell>
        </row>
        <row r="269">
          <cell r="AU269" t="str">
            <v>一室一厅</v>
          </cell>
        </row>
        <row r="270">
          <cell r="B270" t="str">
            <v>江云忠</v>
          </cell>
          <cell r="C270" t="str">
            <v>350402198606250057</v>
          </cell>
          <cell r="D270" t="str">
            <v>350402198606250057 </v>
          </cell>
          <cell r="E270">
            <v>1</v>
          </cell>
          <cell r="F270" t="str">
            <v>13030804023</v>
          </cell>
          <cell r="G270" t="str">
            <v>其他</v>
          </cell>
          <cell r="H270" t="str">
            <v>福建省三明市三元区列东街道一路社区居民委员会</v>
          </cell>
          <cell r="I270" t="str">
            <v>白沙公租房-白沙公租房</v>
          </cell>
          <cell r="J270">
            <v>6</v>
          </cell>
          <cell r="K270" t="str">
            <v>白沙公租房</v>
          </cell>
          <cell r="L270" t="str">
            <v>1幢</v>
          </cell>
          <cell r="M270">
            <v>1</v>
          </cell>
          <cell r="N270">
            <v>20</v>
          </cell>
          <cell r="O270">
            <v>2009</v>
          </cell>
          <cell r="P270" t="str">
            <v>本市城镇户籍低保住房困难家庭</v>
          </cell>
          <cell r="Q270">
            <v>1</v>
          </cell>
          <cell r="R270" t="str">
            <v>公租房</v>
          </cell>
          <cell r="S270">
            <v>83.5</v>
          </cell>
          <cell r="T270">
            <v>49.8</v>
          </cell>
        </row>
        <row r="270">
          <cell r="V270" t="str">
            <v>2023-12-15 09:40:28</v>
          </cell>
          <cell r="W270" t="str">
            <v>2024-01-01 00:00:00</v>
          </cell>
          <cell r="X270" t="str">
            <v>2024-12-31 00:00:00</v>
          </cell>
          <cell r="Y270" t="str">
            <v>2024-12-31 00:00:00</v>
          </cell>
          <cell r="Z270" t="str">
            <v>350404202312151319</v>
          </cell>
          <cell r="AA270" t="str">
            <v>待执行</v>
          </cell>
        </row>
        <row r="270">
          <cell r="AJ270" t="str">
            <v>乳牛场公租房-何</v>
          </cell>
        </row>
        <row r="270">
          <cell r="AL270" t="str">
            <v>数据导入</v>
          </cell>
        </row>
        <row r="270">
          <cell r="AU270" t="str">
            <v>两室一厅</v>
          </cell>
        </row>
        <row r="271">
          <cell r="B271" t="str">
            <v>王力革</v>
          </cell>
          <cell r="C271" t="str">
            <v>350403196702040014</v>
          </cell>
          <cell r="D271" t="str">
            <v>350403196702040014 </v>
          </cell>
          <cell r="E271">
            <v>1</v>
          </cell>
          <cell r="F271" t="str">
            <v>13859166402</v>
          </cell>
          <cell r="G271" t="str">
            <v>其他</v>
          </cell>
          <cell r="H271" t="str">
            <v>福建省三明市三元区城关街道下洋社区居委会</v>
          </cell>
          <cell r="I271" t="str">
            <v>白沙公租房-白沙公租房</v>
          </cell>
          <cell r="J271">
            <v>6</v>
          </cell>
          <cell r="K271" t="str">
            <v>白沙公租房</v>
          </cell>
          <cell r="L271" t="str">
            <v>1幢</v>
          </cell>
          <cell r="M271">
            <v>1</v>
          </cell>
          <cell r="N271">
            <v>19</v>
          </cell>
          <cell r="O271">
            <v>1909</v>
          </cell>
          <cell r="P271" t="str">
            <v>本市城镇户籍低保住房困难家庭</v>
          </cell>
          <cell r="Q271">
            <v>1</v>
          </cell>
          <cell r="R271" t="str">
            <v>公租房</v>
          </cell>
          <cell r="S271">
            <v>83.5</v>
          </cell>
          <cell r="T271">
            <v>49.8</v>
          </cell>
        </row>
        <row r="271">
          <cell r="V271" t="str">
            <v>2023-12-15 09:37:41</v>
          </cell>
          <cell r="W271" t="str">
            <v>2024-01-01 00:00:00</v>
          </cell>
          <cell r="X271" t="str">
            <v>2024-12-31 00:00:00</v>
          </cell>
          <cell r="Y271" t="str">
            <v>2024-12-31 00:00:00</v>
          </cell>
          <cell r="Z271" t="str">
            <v>350404202312151251</v>
          </cell>
          <cell r="AA271" t="str">
            <v>待执行</v>
          </cell>
        </row>
        <row r="271">
          <cell r="AJ271" t="str">
            <v>乳牛场公租房-何</v>
          </cell>
        </row>
        <row r="271">
          <cell r="AL271" t="str">
            <v>数据导入</v>
          </cell>
        </row>
        <row r="271">
          <cell r="AU271" t="str">
            <v>两室一厅</v>
          </cell>
        </row>
        <row r="272">
          <cell r="B272" t="str">
            <v>赵源婷</v>
          </cell>
          <cell r="C272" t="str">
            <v>350403200103120046</v>
          </cell>
          <cell r="D272" t="str">
            <v>350403200103120046 </v>
          </cell>
          <cell r="E272">
            <v>2</v>
          </cell>
          <cell r="F272" t="str">
            <v>13859168895</v>
          </cell>
          <cell r="G272" t="str">
            <v>残疾人,其他</v>
          </cell>
          <cell r="H272" t="str">
            <v>福建省三明市三元区城关街道复康社区居委会</v>
          </cell>
          <cell r="I272" t="str">
            <v>白沙公租房-白沙公租房</v>
          </cell>
          <cell r="J272">
            <v>6</v>
          </cell>
          <cell r="K272" t="str">
            <v>白沙公租房</v>
          </cell>
          <cell r="L272" t="str">
            <v>1幢</v>
          </cell>
          <cell r="M272">
            <v>1</v>
          </cell>
          <cell r="N272">
            <v>16</v>
          </cell>
          <cell r="O272">
            <v>1609</v>
          </cell>
          <cell r="P272" t="str">
            <v>本市城镇户籍低保住房困难家庭</v>
          </cell>
          <cell r="Q272">
            <v>2</v>
          </cell>
          <cell r="R272" t="str">
            <v>公租房</v>
          </cell>
          <cell r="S272">
            <v>47.5</v>
          </cell>
          <cell r="T272">
            <v>49.8</v>
          </cell>
        </row>
        <row r="272">
          <cell r="V272" t="str">
            <v>2023-12-15 09:32:42</v>
          </cell>
          <cell r="W272" t="str">
            <v>2024-01-01 00:00:00</v>
          </cell>
          <cell r="X272" t="str">
            <v>2024-12-31 00:00:00</v>
          </cell>
          <cell r="Y272" t="str">
            <v>2024-12-31 00:00:00</v>
          </cell>
          <cell r="Z272" t="str">
            <v>350404202312151130</v>
          </cell>
          <cell r="AA272" t="str">
            <v>待执行</v>
          </cell>
        </row>
        <row r="272">
          <cell r="AD272" t="str">
            <v>赵明强</v>
          </cell>
          <cell r="AE272" t="str">
            <v>350403197403207018 </v>
          </cell>
          <cell r="AF272" t="str">
            <v>父母</v>
          </cell>
        </row>
        <row r="272">
          <cell r="AJ272" t="str">
            <v>乳牛场公租房-何</v>
          </cell>
        </row>
        <row r="272">
          <cell r="AL272" t="str">
            <v>数据导入</v>
          </cell>
        </row>
        <row r="272">
          <cell r="AU272" t="str">
            <v>两室一厅</v>
          </cell>
        </row>
        <row r="273">
          <cell r="B273" t="str">
            <v>邱太鸿</v>
          </cell>
          <cell r="C273" t="str">
            <v>350402195402180014</v>
          </cell>
          <cell r="D273" t="str">
            <v>350402195402180014 </v>
          </cell>
          <cell r="E273">
            <v>1</v>
          </cell>
          <cell r="F273" t="str">
            <v>13860550191</v>
          </cell>
          <cell r="G273" t="str">
            <v>60岁以上老人,其他</v>
          </cell>
          <cell r="H273" t="str">
            <v>福建省三明市三元区列东街道高岩社区居民委员会</v>
          </cell>
          <cell r="I273" t="str">
            <v>白沙公租房-白沙公租房</v>
          </cell>
          <cell r="J273">
            <v>6</v>
          </cell>
          <cell r="K273" t="str">
            <v>白沙公租房</v>
          </cell>
          <cell r="L273" t="str">
            <v>1幢</v>
          </cell>
          <cell r="M273">
            <v>1</v>
          </cell>
          <cell r="N273">
            <v>16</v>
          </cell>
          <cell r="O273">
            <v>1605</v>
          </cell>
          <cell r="P273" t="str">
            <v>本市城镇户籍低保住房困难家庭</v>
          </cell>
          <cell r="Q273">
            <v>1</v>
          </cell>
          <cell r="R273" t="str">
            <v>公租房</v>
          </cell>
          <cell r="S273">
            <v>83.3</v>
          </cell>
          <cell r="T273">
            <v>49.7</v>
          </cell>
        </row>
        <row r="273">
          <cell r="V273" t="str">
            <v>2023-12-15 09:31:48</v>
          </cell>
          <cell r="W273" t="str">
            <v>2024-01-01 00:00:00</v>
          </cell>
          <cell r="X273" t="str">
            <v>2024-12-31 00:00:00</v>
          </cell>
          <cell r="Y273" t="str">
            <v>2024-12-31 00:00:00</v>
          </cell>
          <cell r="Z273" t="str">
            <v>350404202312151116</v>
          </cell>
          <cell r="AA273" t="str">
            <v>待执行</v>
          </cell>
        </row>
        <row r="273">
          <cell r="AJ273" t="str">
            <v>乳牛场公租房-何</v>
          </cell>
        </row>
        <row r="273">
          <cell r="AL273" t="str">
            <v>数据导入</v>
          </cell>
        </row>
        <row r="273">
          <cell r="AU273" t="str">
            <v>两室一厅</v>
          </cell>
        </row>
        <row r="274">
          <cell r="B274" t="str">
            <v>陆昌秋</v>
          </cell>
          <cell r="C274" t="str">
            <v>35040319450814403X</v>
          </cell>
          <cell r="D274" t="str">
            <v>35040319450814403X </v>
          </cell>
          <cell r="E274">
            <v>1</v>
          </cell>
          <cell r="F274" t="str">
            <v>8388925</v>
          </cell>
          <cell r="G274" t="str">
            <v>60岁以上老人,其他</v>
          </cell>
          <cell r="H274" t="str">
            <v>福建省三明市三元区岩前镇吉口社区居民委员会</v>
          </cell>
          <cell r="I274" t="str">
            <v>白沙公租房-白沙公租房</v>
          </cell>
          <cell r="J274">
            <v>6</v>
          </cell>
          <cell r="K274" t="str">
            <v>白沙公租房</v>
          </cell>
          <cell r="L274" t="str">
            <v>1幢</v>
          </cell>
          <cell r="M274">
            <v>1</v>
          </cell>
          <cell r="N274">
            <v>15</v>
          </cell>
          <cell r="O274">
            <v>1506</v>
          </cell>
          <cell r="P274" t="str">
            <v>本市城镇户籍低保住房困难家庭</v>
          </cell>
          <cell r="Q274">
            <v>1</v>
          </cell>
          <cell r="R274" t="str">
            <v>公租房</v>
          </cell>
          <cell r="S274">
            <v>83.3</v>
          </cell>
          <cell r="T274">
            <v>49.7</v>
          </cell>
        </row>
        <row r="274">
          <cell r="V274" t="str">
            <v>2023-12-15 09:30:51</v>
          </cell>
          <cell r="W274" t="str">
            <v>2024-01-01 00:00:00</v>
          </cell>
          <cell r="X274" t="str">
            <v>2024-12-31 00:00:00</v>
          </cell>
          <cell r="Y274" t="str">
            <v>2024-12-31 00:00:00</v>
          </cell>
          <cell r="Z274" t="str">
            <v>350404202312151096</v>
          </cell>
          <cell r="AA274" t="str">
            <v>待执行</v>
          </cell>
        </row>
        <row r="274">
          <cell r="AJ274" t="str">
            <v>乳牛场公租房-何</v>
          </cell>
        </row>
        <row r="274">
          <cell r="AL274" t="str">
            <v>数据导入</v>
          </cell>
        </row>
        <row r="274">
          <cell r="AU274" t="str">
            <v>两室一厅</v>
          </cell>
        </row>
        <row r="275">
          <cell r="B275" t="str">
            <v>李明东</v>
          </cell>
          <cell r="C275" t="str">
            <v>350402196501224013</v>
          </cell>
          <cell r="D275" t="str">
            <v>350402196501224013 </v>
          </cell>
          <cell r="E275">
            <v>1</v>
          </cell>
          <cell r="F275" t="str">
            <v>18065885820</v>
          </cell>
          <cell r="G275" t="str">
            <v>其他</v>
          </cell>
          <cell r="H275" t="str">
            <v>福建省三明市三元区徐碧街道玖珑社区居民委员会</v>
          </cell>
          <cell r="I275" t="str">
            <v>白沙公租房-白沙公租房</v>
          </cell>
          <cell r="J275">
            <v>6</v>
          </cell>
          <cell r="K275" t="str">
            <v>白沙公租房</v>
          </cell>
          <cell r="L275" t="str">
            <v>1幢</v>
          </cell>
          <cell r="M275">
            <v>1</v>
          </cell>
          <cell r="N275">
            <v>15</v>
          </cell>
          <cell r="O275">
            <v>1502</v>
          </cell>
          <cell r="P275" t="str">
            <v>本市城镇户籍低保住房困难家庭</v>
          </cell>
          <cell r="Q275">
            <v>1</v>
          </cell>
          <cell r="R275" t="str">
            <v>公租房</v>
          </cell>
          <cell r="S275">
            <v>83.3</v>
          </cell>
          <cell r="T275">
            <v>49.7</v>
          </cell>
        </row>
        <row r="275">
          <cell r="V275" t="str">
            <v>2023-12-15 09:15:29</v>
          </cell>
          <cell r="W275" t="str">
            <v>2024-01-01 00:00:00</v>
          </cell>
          <cell r="X275" t="str">
            <v>2024-12-31 00:00:00</v>
          </cell>
          <cell r="Y275" t="str">
            <v>2024-12-31 00:00:00</v>
          </cell>
          <cell r="Z275" t="str">
            <v>350404202312150829</v>
          </cell>
          <cell r="AA275" t="str">
            <v>待执行</v>
          </cell>
        </row>
        <row r="275">
          <cell r="AJ275" t="str">
            <v>乳牛场公租房-何</v>
          </cell>
        </row>
        <row r="275">
          <cell r="AL275" t="str">
            <v>数据导入</v>
          </cell>
        </row>
        <row r="275">
          <cell r="AU275" t="str">
            <v>一室一厅</v>
          </cell>
        </row>
        <row r="276">
          <cell r="B276" t="str">
            <v>林敬汉</v>
          </cell>
          <cell r="C276" t="str">
            <v>350403197603120013</v>
          </cell>
          <cell r="D276" t="str">
            <v>350403197603120013 </v>
          </cell>
          <cell r="E276">
            <v>3</v>
          </cell>
          <cell r="F276" t="str">
            <v>13799160549</v>
          </cell>
          <cell r="G276" t="str">
            <v>其他,其他</v>
          </cell>
          <cell r="H276" t="str">
            <v>福建省三明市三元区城关街道崇宁社区居委会</v>
          </cell>
          <cell r="I276" t="str">
            <v>白沙公租房-白沙公租房</v>
          </cell>
          <cell r="J276">
            <v>6</v>
          </cell>
          <cell r="K276" t="str">
            <v>白沙公租房</v>
          </cell>
          <cell r="L276" t="str">
            <v>1幢</v>
          </cell>
          <cell r="M276">
            <v>1</v>
          </cell>
          <cell r="N276">
            <v>14</v>
          </cell>
          <cell r="O276">
            <v>1407</v>
          </cell>
          <cell r="P276" t="str">
            <v>本市城镇户籍低保住房困难家庭</v>
          </cell>
          <cell r="Q276">
            <v>3</v>
          </cell>
          <cell r="R276" t="str">
            <v>公租房</v>
          </cell>
          <cell r="S276">
            <v>11.3</v>
          </cell>
          <cell r="T276">
            <v>49.7</v>
          </cell>
        </row>
        <row r="276">
          <cell r="V276" t="str">
            <v>2023-12-15 09:14:47</v>
          </cell>
          <cell r="W276" t="str">
            <v>2024-01-01 00:00:00</v>
          </cell>
          <cell r="X276" t="str">
            <v>2024-12-31 00:00:00</v>
          </cell>
          <cell r="Y276" t="str">
            <v>2024-12-31 00:00:00</v>
          </cell>
          <cell r="Z276" t="str">
            <v>350404202312150805</v>
          </cell>
          <cell r="AA276" t="str">
            <v>待执行</v>
          </cell>
          <cell r="AB276" t="str">
            <v>江小英</v>
          </cell>
          <cell r="AC276" t="str">
            <v>352627197504021347 </v>
          </cell>
          <cell r="AD276" t="str">
            <v>林婉媛</v>
          </cell>
          <cell r="AE276" t="str">
            <v>35040320120618002X </v>
          </cell>
          <cell r="AF276" t="str">
            <v>子女</v>
          </cell>
        </row>
        <row r="276">
          <cell r="AJ276" t="str">
            <v>乳牛场公租房-何</v>
          </cell>
        </row>
        <row r="276">
          <cell r="AL276" t="str">
            <v>数据导入</v>
          </cell>
        </row>
        <row r="276">
          <cell r="AU276" t="str">
            <v>一室一厅</v>
          </cell>
        </row>
        <row r="277">
          <cell r="B277" t="str">
            <v>张建坤</v>
          </cell>
          <cell r="C277" t="str">
            <v>350403196210031031</v>
          </cell>
          <cell r="D277" t="str">
            <v>350403196210031031 </v>
          </cell>
          <cell r="E277">
            <v>2</v>
          </cell>
          <cell r="F277" t="str">
            <v>13062106851</v>
          </cell>
          <cell r="G277" t="str">
            <v>60岁以上老人,建档立卡贫困户</v>
          </cell>
          <cell r="H277" t="str">
            <v>福建省三明市三元区白沙街道长安社区居委会</v>
          </cell>
          <cell r="I277" t="str">
            <v>白沙公租房-白沙公租房</v>
          </cell>
          <cell r="J277">
            <v>6</v>
          </cell>
          <cell r="K277" t="str">
            <v>白沙公租房</v>
          </cell>
          <cell r="L277" t="str">
            <v>1幢</v>
          </cell>
          <cell r="M277">
            <v>1</v>
          </cell>
          <cell r="N277">
            <v>13</v>
          </cell>
          <cell r="O277">
            <v>1304</v>
          </cell>
          <cell r="P277" t="str">
            <v>本市城镇户籍低保住房困难家庭</v>
          </cell>
          <cell r="Q277">
            <v>2</v>
          </cell>
          <cell r="R277" t="str">
            <v>公租房</v>
          </cell>
          <cell r="S277">
            <v>47.3</v>
          </cell>
          <cell r="T277">
            <v>49.7</v>
          </cell>
        </row>
        <row r="277">
          <cell r="V277" t="str">
            <v>2023-12-15 09:13:08</v>
          </cell>
          <cell r="W277" t="str">
            <v>2024-01-01 00:00:00</v>
          </cell>
          <cell r="X277" t="str">
            <v>2024-12-31 00:00:00</v>
          </cell>
          <cell r="Y277" t="str">
            <v>2024-12-31 00:00:00</v>
          </cell>
          <cell r="Z277" t="str">
            <v>350404202312150796</v>
          </cell>
          <cell r="AA277" t="str">
            <v>待执行</v>
          </cell>
        </row>
        <row r="277">
          <cell r="AD277" t="str">
            <v>张宏</v>
          </cell>
          <cell r="AE277" t="str">
            <v>35040320000709102X </v>
          </cell>
          <cell r="AF277" t="str">
            <v>子女</v>
          </cell>
        </row>
        <row r="277">
          <cell r="AJ277" t="str">
            <v>乳牛场公租房-何</v>
          </cell>
        </row>
        <row r="277">
          <cell r="AL277" t="str">
            <v>数据导入</v>
          </cell>
        </row>
        <row r="277">
          <cell r="AU277" t="str">
            <v>一室一厅</v>
          </cell>
        </row>
        <row r="278">
          <cell r="B278" t="str">
            <v>王志明</v>
          </cell>
          <cell r="C278" t="str">
            <v>350403197906031018</v>
          </cell>
          <cell r="D278" t="str">
            <v>350403197906031018 </v>
          </cell>
          <cell r="E278">
            <v>1</v>
          </cell>
          <cell r="F278" t="str">
            <v>13950971687</v>
          </cell>
          <cell r="G278" t="str">
            <v>其他</v>
          </cell>
          <cell r="H278" t="str">
            <v>福建省三明市三元区白沙街道群一社区居委会</v>
          </cell>
          <cell r="I278" t="str">
            <v>白沙公租房-白沙公租房</v>
          </cell>
          <cell r="J278">
            <v>6</v>
          </cell>
          <cell r="K278" t="str">
            <v>白沙公租房</v>
          </cell>
          <cell r="L278" t="str">
            <v>1幢</v>
          </cell>
          <cell r="M278">
            <v>1</v>
          </cell>
          <cell r="N278">
            <v>12</v>
          </cell>
          <cell r="O278">
            <v>1201</v>
          </cell>
          <cell r="P278" t="str">
            <v>本市城镇户籍低保住房困难家庭</v>
          </cell>
          <cell r="Q278">
            <v>1</v>
          </cell>
          <cell r="R278" t="str">
            <v>公租房</v>
          </cell>
          <cell r="S278">
            <v>83.8</v>
          </cell>
          <cell r="T278">
            <v>49.9</v>
          </cell>
        </row>
        <row r="278">
          <cell r="V278" t="str">
            <v>2023-12-15 09:12:27</v>
          </cell>
          <cell r="W278" t="str">
            <v>2024-01-01 00:00:00</v>
          </cell>
          <cell r="X278" t="str">
            <v>2024-12-31 00:00:00</v>
          </cell>
          <cell r="Y278" t="str">
            <v>2024-12-31 00:00:00</v>
          </cell>
          <cell r="Z278" t="str">
            <v>350404202312150782</v>
          </cell>
          <cell r="AA278" t="str">
            <v>待执行</v>
          </cell>
        </row>
        <row r="278">
          <cell r="AJ278" t="str">
            <v>乳牛场公租房-何</v>
          </cell>
        </row>
        <row r="278">
          <cell r="AL278" t="str">
            <v>数据导入</v>
          </cell>
        </row>
        <row r="278">
          <cell r="AU278" t="str">
            <v>两室一厅</v>
          </cell>
        </row>
        <row r="279">
          <cell r="B279" t="str">
            <v>王照青</v>
          </cell>
          <cell r="C279" t="str">
            <v>350403196804053019</v>
          </cell>
          <cell r="D279" t="str">
            <v>350403196804053019 </v>
          </cell>
          <cell r="E279">
            <v>1</v>
          </cell>
          <cell r="F279" t="str">
            <v>13906981390</v>
          </cell>
          <cell r="G279" t="str">
            <v>其他</v>
          </cell>
          <cell r="H279" t="str">
            <v>福建省三明市三元区荆西街道荆东社区居委会</v>
          </cell>
          <cell r="I279" t="str">
            <v>白沙公租房-白沙公租房</v>
          </cell>
          <cell r="J279">
            <v>6</v>
          </cell>
          <cell r="K279" t="str">
            <v>白沙公租房</v>
          </cell>
          <cell r="L279" t="str">
            <v>1幢</v>
          </cell>
          <cell r="M279">
            <v>1</v>
          </cell>
          <cell r="N279">
            <v>11</v>
          </cell>
          <cell r="O279">
            <v>1108</v>
          </cell>
          <cell r="P279" t="str">
            <v>本市城镇户籍低保住房困难家庭</v>
          </cell>
          <cell r="Q279">
            <v>1</v>
          </cell>
          <cell r="R279" t="str">
            <v>公租房</v>
          </cell>
          <cell r="S279">
            <v>83.3</v>
          </cell>
          <cell r="T279">
            <v>49.7</v>
          </cell>
        </row>
        <row r="279">
          <cell r="V279" t="str">
            <v>2023-12-15 09:09:57</v>
          </cell>
          <cell r="W279" t="str">
            <v>2024-01-01 00:00:00</v>
          </cell>
          <cell r="X279" t="str">
            <v>2024-12-31 00:00:00</v>
          </cell>
          <cell r="Y279" t="str">
            <v>2024-12-31 00:00:00</v>
          </cell>
          <cell r="Z279" t="str">
            <v>350404202312150740</v>
          </cell>
          <cell r="AA279" t="str">
            <v>待执行</v>
          </cell>
        </row>
        <row r="279">
          <cell r="AJ279" t="str">
            <v>乳牛场公租房-何</v>
          </cell>
        </row>
        <row r="279">
          <cell r="AL279" t="str">
            <v>数据导入</v>
          </cell>
        </row>
        <row r="279">
          <cell r="AU279" t="str">
            <v>一室一厅</v>
          </cell>
        </row>
        <row r="280">
          <cell r="B280" t="str">
            <v>薛惠敏</v>
          </cell>
          <cell r="C280" t="str">
            <v>350403197903143014</v>
          </cell>
          <cell r="D280" t="str">
            <v>350403197903143014 </v>
          </cell>
          <cell r="E280">
            <v>1</v>
          </cell>
          <cell r="F280" t="str">
            <v>18806023375</v>
          </cell>
          <cell r="G280" t="str">
            <v>残疾人</v>
          </cell>
          <cell r="H280" t="str">
            <v>福建省三明市三元区荆西街道荆西社区居委会</v>
          </cell>
          <cell r="I280" t="str">
            <v>白沙公租房-白沙公租房</v>
          </cell>
          <cell r="J280">
            <v>6</v>
          </cell>
          <cell r="K280" t="str">
            <v>白沙公租房</v>
          </cell>
          <cell r="L280" t="str">
            <v>1幢</v>
          </cell>
          <cell r="M280">
            <v>1</v>
          </cell>
          <cell r="N280">
            <v>10</v>
          </cell>
          <cell r="O280">
            <v>1009</v>
          </cell>
          <cell r="P280" t="str">
            <v>本市城镇户籍低保住房困难家庭</v>
          </cell>
          <cell r="Q280">
            <v>1</v>
          </cell>
          <cell r="R280" t="str">
            <v>公租房</v>
          </cell>
          <cell r="S280">
            <v>83.5</v>
          </cell>
          <cell r="T280">
            <v>49.8</v>
          </cell>
        </row>
        <row r="280">
          <cell r="V280" t="str">
            <v>2023-12-15 09:09:18</v>
          </cell>
          <cell r="W280" t="str">
            <v>2024-01-01 00:00:00</v>
          </cell>
          <cell r="X280" t="str">
            <v>2024-12-31 00:00:00</v>
          </cell>
          <cell r="Y280" t="str">
            <v>2024-12-31 00:00:00</v>
          </cell>
          <cell r="Z280" t="str">
            <v>350404202312150718</v>
          </cell>
          <cell r="AA280" t="str">
            <v>待执行</v>
          </cell>
        </row>
        <row r="280">
          <cell r="AJ280" t="str">
            <v>乳牛场公租房-何</v>
          </cell>
        </row>
        <row r="280">
          <cell r="AL280" t="str">
            <v>数据导入</v>
          </cell>
        </row>
        <row r="280">
          <cell r="AU280" t="str">
            <v>两室一厅</v>
          </cell>
        </row>
        <row r="281">
          <cell r="B281" t="str">
            <v>陈济章</v>
          </cell>
          <cell r="C281" t="str">
            <v>350402194903285012</v>
          </cell>
          <cell r="D281" t="str">
            <v>350402194903285012 </v>
          </cell>
          <cell r="E281">
            <v>2</v>
          </cell>
          <cell r="F281" t="str">
            <v>18359071668</v>
          </cell>
          <cell r="G281" t="str">
            <v>60岁以上老人,其他</v>
          </cell>
          <cell r="H281" t="str">
            <v>福建省三明市三元区陈大镇瑞云社区居民委员会</v>
          </cell>
          <cell r="I281" t="str">
            <v>白沙公租房-白沙公租房</v>
          </cell>
          <cell r="J281">
            <v>6</v>
          </cell>
          <cell r="K281" t="str">
            <v>白沙公租房</v>
          </cell>
          <cell r="L281" t="str">
            <v>1幢</v>
          </cell>
          <cell r="M281">
            <v>1</v>
          </cell>
          <cell r="N281">
            <v>11</v>
          </cell>
          <cell r="O281">
            <v>1105</v>
          </cell>
          <cell r="P281" t="str">
            <v>本市城镇户籍低保住房困难家庭</v>
          </cell>
          <cell r="Q281">
            <v>2</v>
          </cell>
          <cell r="R281" t="str">
            <v>公租房</v>
          </cell>
          <cell r="S281">
            <v>47.3</v>
          </cell>
          <cell r="T281">
            <v>49.7</v>
          </cell>
        </row>
        <row r="281">
          <cell r="V281" t="str">
            <v>2023-12-15 09:08:07</v>
          </cell>
          <cell r="W281" t="str">
            <v>2024-01-01 00:00:00</v>
          </cell>
          <cell r="X281" t="str">
            <v>2024-12-31 00:00:00</v>
          </cell>
          <cell r="Y281" t="str">
            <v>2024-12-31 00:00:00</v>
          </cell>
          <cell r="Z281" t="str">
            <v>350404202312150698</v>
          </cell>
          <cell r="AA281" t="str">
            <v>待执行</v>
          </cell>
          <cell r="AB281" t="str">
            <v>佘素英</v>
          </cell>
          <cell r="AC281" t="str">
            <v>350402195701035028 </v>
          </cell>
        </row>
        <row r="281">
          <cell r="AJ281" t="str">
            <v>乳牛场公租房-何</v>
          </cell>
        </row>
        <row r="281">
          <cell r="AL281" t="str">
            <v>数据导入</v>
          </cell>
        </row>
        <row r="281">
          <cell r="AU281" t="str">
            <v>两室一厅</v>
          </cell>
        </row>
        <row r="282">
          <cell r="B282" t="str">
            <v>吴春花</v>
          </cell>
          <cell r="C282" t="str">
            <v>350403196212021021</v>
          </cell>
          <cell r="D282" t="str">
            <v>350403196212021021 </v>
          </cell>
          <cell r="E282">
            <v>2</v>
          </cell>
          <cell r="F282" t="str">
            <v>15080558840</v>
          </cell>
          <cell r="G282" t="str">
            <v>60岁以上老人,其他</v>
          </cell>
          <cell r="H282" t="str">
            <v>福建省三明市三元区列西街道翁墩社区居民委员会</v>
          </cell>
          <cell r="I282" t="str">
            <v>翁墩新一村公租房-翁墩新一村公租房</v>
          </cell>
          <cell r="J282">
            <v>9</v>
          </cell>
          <cell r="K282" t="str">
            <v>翁墩新一村公租房</v>
          </cell>
          <cell r="L282" t="str">
            <v>22幢</v>
          </cell>
          <cell r="M282">
            <v>1</v>
          </cell>
          <cell r="N282">
            <v>12</v>
          </cell>
          <cell r="O282">
            <v>1207</v>
          </cell>
          <cell r="P282" t="str">
            <v>本市城镇户籍低收入住房困难家庭</v>
          </cell>
          <cell r="Q282">
            <v>2</v>
          </cell>
          <cell r="R282" t="str">
            <v>公租房</v>
          </cell>
          <cell r="S282">
            <v>83</v>
          </cell>
          <cell r="T282">
            <v>49.6</v>
          </cell>
        </row>
        <row r="282">
          <cell r="V282" t="str">
            <v>2023-12-15 08:20:16</v>
          </cell>
          <cell r="W282" t="str">
            <v>2024-01-01 00:00:00</v>
          </cell>
          <cell r="X282" t="str">
            <v>2024-12-31 00:00:00</v>
          </cell>
          <cell r="Y282" t="str">
            <v>2024-12-31 00:00:00</v>
          </cell>
          <cell r="Z282" t="str">
            <v>350404202312150126</v>
          </cell>
          <cell r="AA282" t="str">
            <v>待执行</v>
          </cell>
          <cell r="AB282" t="str">
            <v>黄明生</v>
          </cell>
          <cell r="AC282" t="str">
            <v>350403196107124010 </v>
          </cell>
        </row>
        <row r="282">
          <cell r="AJ282" t="str">
            <v>翁墩公租房-徐清华</v>
          </cell>
        </row>
        <row r="282">
          <cell r="AL282" t="str">
            <v>数据导入</v>
          </cell>
        </row>
        <row r="282">
          <cell r="AU282" t="str">
            <v>一室一厅</v>
          </cell>
        </row>
        <row r="283">
          <cell r="B283" t="str">
            <v>吴学敏</v>
          </cell>
          <cell r="C283" t="str">
            <v>350403197008133012</v>
          </cell>
          <cell r="D283" t="str">
            <v>350403197008133012 </v>
          </cell>
          <cell r="E283">
            <v>1</v>
          </cell>
          <cell r="F283" t="str">
            <v>13656908077</v>
          </cell>
          <cell r="G283" t="str">
            <v>其他</v>
          </cell>
          <cell r="H283" t="str">
            <v>福建省三明市三元区荆西街道荆西社区居委会</v>
          </cell>
          <cell r="I283" t="str">
            <v>翁墩新一村公租房-翁墩新一村公租房</v>
          </cell>
          <cell r="J283">
            <v>9</v>
          </cell>
          <cell r="K283" t="str">
            <v>翁墩新一村公租房</v>
          </cell>
          <cell r="L283" t="str">
            <v>22幢</v>
          </cell>
          <cell r="M283">
            <v>1</v>
          </cell>
          <cell r="N283">
            <v>12</v>
          </cell>
          <cell r="O283">
            <v>1205</v>
          </cell>
          <cell r="P283" t="str">
            <v>本市城镇户籍低收入住房困难家庭</v>
          </cell>
          <cell r="Q283">
            <v>1</v>
          </cell>
          <cell r="R283" t="str">
            <v>公租房</v>
          </cell>
          <cell r="S283">
            <v>101</v>
          </cell>
          <cell r="T283">
            <v>49.6</v>
          </cell>
        </row>
        <row r="283">
          <cell r="V283" t="str">
            <v>2023-12-15 08:19:03</v>
          </cell>
          <cell r="W283" t="str">
            <v>2024-01-01 00:00:00</v>
          </cell>
          <cell r="X283" t="str">
            <v>2024-12-31 00:00:00</v>
          </cell>
          <cell r="Y283" t="str">
            <v>2024-12-31 00:00:00</v>
          </cell>
          <cell r="Z283" t="str">
            <v>350404202312150119</v>
          </cell>
          <cell r="AA283" t="str">
            <v>待执行</v>
          </cell>
        </row>
        <row r="283">
          <cell r="AJ283" t="str">
            <v>翁墩公租房-徐清华</v>
          </cell>
        </row>
        <row r="283">
          <cell r="AL283" t="str">
            <v>在线签约</v>
          </cell>
        </row>
        <row r="283">
          <cell r="AU283" t="str">
            <v>一室一厅</v>
          </cell>
        </row>
        <row r="284">
          <cell r="B284" t="str">
            <v>魏翠华</v>
          </cell>
          <cell r="C284" t="str">
            <v>350403194001150027</v>
          </cell>
          <cell r="D284" t="str">
            <v>350403194001150027 </v>
          </cell>
          <cell r="E284">
            <v>2</v>
          </cell>
          <cell r="F284" t="str">
            <v>13306981350</v>
          </cell>
          <cell r="G284" t="str">
            <v>60岁以上老人,其他</v>
          </cell>
          <cell r="H284" t="str">
            <v>福建省三明市三元区富兴堡街道富文社区居委会</v>
          </cell>
          <cell r="I284" t="str">
            <v>翁墩新一村公租房-翁墩新一村公租房</v>
          </cell>
          <cell r="J284">
            <v>9</v>
          </cell>
          <cell r="K284" t="str">
            <v>翁墩新一村公租房</v>
          </cell>
          <cell r="L284" t="str">
            <v>22幢</v>
          </cell>
          <cell r="M284">
            <v>1</v>
          </cell>
          <cell r="N284">
            <v>12</v>
          </cell>
          <cell r="O284">
            <v>1204</v>
          </cell>
          <cell r="P284" t="str">
            <v>本市城镇户籍低收入住房困难家庭</v>
          </cell>
          <cell r="Q284">
            <v>2</v>
          </cell>
          <cell r="R284" t="str">
            <v>公租房</v>
          </cell>
          <cell r="S284">
            <v>83</v>
          </cell>
          <cell r="T284">
            <v>49.6</v>
          </cell>
        </row>
        <row r="284">
          <cell r="V284" t="str">
            <v>2023-12-15 08:18:16</v>
          </cell>
          <cell r="W284" t="str">
            <v>2024-01-01 00:00:00</v>
          </cell>
          <cell r="X284" t="str">
            <v>2024-12-31 00:00:00</v>
          </cell>
          <cell r="Y284" t="str">
            <v>2024-12-31 00:00:00</v>
          </cell>
          <cell r="Z284" t="str">
            <v>350404202312150118</v>
          </cell>
          <cell r="AA284" t="str">
            <v>待执行</v>
          </cell>
          <cell r="AB284" t="str">
            <v>陈长文</v>
          </cell>
          <cell r="AC284" t="str">
            <v>350403193901160015 </v>
          </cell>
        </row>
        <row r="284">
          <cell r="AJ284" t="str">
            <v>翁墩公租房-徐清华</v>
          </cell>
        </row>
        <row r="284">
          <cell r="AL284" t="str">
            <v>数据导入</v>
          </cell>
        </row>
        <row r="284">
          <cell r="AU284" t="str">
            <v>一室一厅</v>
          </cell>
        </row>
        <row r="285">
          <cell r="B285" t="str">
            <v>张本华</v>
          </cell>
          <cell r="C285" t="str">
            <v>350403193807203023</v>
          </cell>
          <cell r="D285" t="str">
            <v>350403193807203023 </v>
          </cell>
          <cell r="E285">
            <v>1</v>
          </cell>
          <cell r="F285" t="str">
            <v>13950923220</v>
          </cell>
          <cell r="G285" t="str">
            <v>60岁以上老人,其他</v>
          </cell>
          <cell r="H285" t="str">
            <v>福建省三明市三元区荆西街道荆西社区居委会</v>
          </cell>
          <cell r="I285" t="str">
            <v>翁墩新一村公租房-翁墩新一村公租房</v>
          </cell>
          <cell r="J285">
            <v>9</v>
          </cell>
          <cell r="K285" t="str">
            <v>翁墩新一村公租房</v>
          </cell>
          <cell r="L285" t="str">
            <v>22幢</v>
          </cell>
          <cell r="M285">
            <v>1</v>
          </cell>
          <cell r="N285">
            <v>11</v>
          </cell>
          <cell r="O285">
            <v>1107</v>
          </cell>
          <cell r="P285" t="str">
            <v>本市城镇户籍低收入住房困难家庭</v>
          </cell>
          <cell r="Q285">
            <v>1</v>
          </cell>
          <cell r="R285" t="str">
            <v>公租房</v>
          </cell>
          <cell r="S285">
            <v>101</v>
          </cell>
          <cell r="T285">
            <v>49.6</v>
          </cell>
        </row>
        <row r="285">
          <cell r="V285" t="str">
            <v>2023-12-15 08:17:43</v>
          </cell>
          <cell r="W285" t="str">
            <v>2024-01-01 00:00:00</v>
          </cell>
          <cell r="X285" t="str">
            <v>2024-12-31 00:00:00</v>
          </cell>
          <cell r="Y285" t="str">
            <v>2024-12-31 00:00:00</v>
          </cell>
          <cell r="Z285" t="str">
            <v>350404202312150117</v>
          </cell>
          <cell r="AA285" t="str">
            <v>待执行</v>
          </cell>
        </row>
        <row r="285">
          <cell r="AJ285" t="str">
            <v>翁墩公租房-徐清华</v>
          </cell>
        </row>
        <row r="285">
          <cell r="AL285" t="str">
            <v>数据导入</v>
          </cell>
        </row>
        <row r="285">
          <cell r="AU285" t="str">
            <v>一室一厅</v>
          </cell>
        </row>
        <row r="286">
          <cell r="B286" t="str">
            <v>潘紫明</v>
          </cell>
          <cell r="C286" t="str">
            <v>350402196807244017</v>
          </cell>
          <cell r="D286" t="str">
            <v>350402196807244017 </v>
          </cell>
          <cell r="E286">
            <v>1</v>
          </cell>
          <cell r="F286" t="str">
            <v>13950932805</v>
          </cell>
          <cell r="G286" t="str">
            <v>其他</v>
          </cell>
          <cell r="H286" t="str">
            <v>福建省三明市三元区列东街道三路社区居民委员会</v>
          </cell>
          <cell r="I286" t="str">
            <v>翁墩新一村公租房-翁墩新一村公租房</v>
          </cell>
          <cell r="J286">
            <v>9</v>
          </cell>
          <cell r="K286" t="str">
            <v>翁墩新一村公租房</v>
          </cell>
          <cell r="L286" t="str">
            <v>22幢</v>
          </cell>
          <cell r="M286">
            <v>1</v>
          </cell>
          <cell r="N286">
            <v>11</v>
          </cell>
          <cell r="O286">
            <v>1104</v>
          </cell>
          <cell r="P286" t="str">
            <v>本市城镇户籍低收入住房困难家庭</v>
          </cell>
          <cell r="Q286">
            <v>1</v>
          </cell>
          <cell r="R286" t="str">
            <v>公租房</v>
          </cell>
          <cell r="S286">
            <v>101</v>
          </cell>
          <cell r="T286">
            <v>49.6</v>
          </cell>
        </row>
        <row r="286">
          <cell r="V286" t="str">
            <v>2023-12-15 08:17:17</v>
          </cell>
          <cell r="W286" t="str">
            <v>2024-01-01 00:00:00</v>
          </cell>
          <cell r="X286" t="str">
            <v>2024-12-31 00:00:00</v>
          </cell>
          <cell r="Y286" t="str">
            <v>2024-12-31 00:00:00</v>
          </cell>
          <cell r="Z286" t="str">
            <v>350404202312150116</v>
          </cell>
          <cell r="AA286" t="str">
            <v>待执行</v>
          </cell>
        </row>
        <row r="286">
          <cell r="AJ286" t="str">
            <v>翁墩公租房-徐清华</v>
          </cell>
        </row>
        <row r="286">
          <cell r="AL286" t="str">
            <v>数据导入</v>
          </cell>
        </row>
        <row r="286">
          <cell r="AU286" t="str">
            <v>一室一厅</v>
          </cell>
        </row>
        <row r="287">
          <cell r="B287" t="str">
            <v>陈明春</v>
          </cell>
          <cell r="C287" t="str">
            <v>350403196506163025</v>
          </cell>
          <cell r="D287" t="str">
            <v>350403196506163025 </v>
          </cell>
          <cell r="E287">
            <v>1</v>
          </cell>
          <cell r="F287" t="str">
            <v>13850818098</v>
          </cell>
          <cell r="G287" t="str">
            <v>其他</v>
          </cell>
          <cell r="H287" t="str">
            <v>福建省三明市三元区城关街道新龙社区居委会</v>
          </cell>
          <cell r="I287" t="str">
            <v>翁墩新一村公租房-翁墩新一村公租房</v>
          </cell>
          <cell r="J287">
            <v>9</v>
          </cell>
          <cell r="K287" t="str">
            <v>翁墩新一村公租房</v>
          </cell>
          <cell r="L287" t="str">
            <v>22幢</v>
          </cell>
          <cell r="M287">
            <v>1</v>
          </cell>
          <cell r="N287">
            <v>11</v>
          </cell>
          <cell r="O287">
            <v>1103</v>
          </cell>
          <cell r="P287" t="str">
            <v>本市城镇户籍低收入住房困难家庭</v>
          </cell>
          <cell r="Q287">
            <v>1</v>
          </cell>
          <cell r="R287" t="str">
            <v>公租房</v>
          </cell>
          <cell r="S287">
            <v>101</v>
          </cell>
          <cell r="T287">
            <v>49.6</v>
          </cell>
        </row>
        <row r="287">
          <cell r="V287" t="str">
            <v>2023-12-15 08:16:53</v>
          </cell>
          <cell r="W287" t="str">
            <v>2024-01-01 00:00:00</v>
          </cell>
          <cell r="X287" t="str">
            <v>2024-12-31 00:00:00</v>
          </cell>
          <cell r="Y287" t="str">
            <v>2024-12-31 00:00:00</v>
          </cell>
          <cell r="Z287" t="str">
            <v>350404202312150114</v>
          </cell>
          <cell r="AA287" t="str">
            <v>待执行</v>
          </cell>
        </row>
        <row r="287">
          <cell r="AJ287" t="str">
            <v>翁墩公租房-徐清华</v>
          </cell>
        </row>
        <row r="287">
          <cell r="AL287" t="str">
            <v>在线签约</v>
          </cell>
        </row>
        <row r="287">
          <cell r="AU287" t="str">
            <v>一室一厅</v>
          </cell>
        </row>
        <row r="288">
          <cell r="B288" t="str">
            <v>胡平</v>
          </cell>
          <cell r="C288" t="str">
            <v>350402196612280018</v>
          </cell>
          <cell r="D288" t="str">
            <v>350402196612280018 </v>
          </cell>
          <cell r="E288">
            <v>1</v>
          </cell>
          <cell r="F288" t="str">
            <v>13960567431</v>
          </cell>
          <cell r="G288" t="str">
            <v>其他</v>
          </cell>
          <cell r="H288" t="str">
            <v>福建省三明市三元区列东街道三路社区居民委员会</v>
          </cell>
          <cell r="I288" t="str">
            <v>翁墩新一村公租房-翁墩新一村公租房</v>
          </cell>
          <cell r="J288">
            <v>9</v>
          </cell>
          <cell r="K288" t="str">
            <v>翁墩新一村公租房</v>
          </cell>
          <cell r="L288" t="str">
            <v>22幢</v>
          </cell>
          <cell r="M288">
            <v>1</v>
          </cell>
          <cell r="N288">
            <v>10</v>
          </cell>
          <cell r="O288">
            <v>1005</v>
          </cell>
          <cell r="P288" t="str">
            <v>本市城镇户籍低收入住房困难家庭</v>
          </cell>
          <cell r="Q288">
            <v>1</v>
          </cell>
          <cell r="R288" t="str">
            <v>公租房</v>
          </cell>
          <cell r="S288">
            <v>101</v>
          </cell>
          <cell r="T288">
            <v>49.6</v>
          </cell>
        </row>
        <row r="288">
          <cell r="V288" t="str">
            <v>2023-12-15 08:16:27</v>
          </cell>
          <cell r="W288" t="str">
            <v>2024-01-01 00:00:00</v>
          </cell>
          <cell r="X288" t="str">
            <v>2024-12-31 00:00:00</v>
          </cell>
          <cell r="Y288" t="str">
            <v>2024-12-31 00:00:00</v>
          </cell>
          <cell r="Z288" t="str">
            <v>350404202312150110</v>
          </cell>
          <cell r="AA288" t="str">
            <v>待执行</v>
          </cell>
        </row>
        <row r="288">
          <cell r="AJ288" t="str">
            <v>翁墩公租房-徐清华</v>
          </cell>
        </row>
        <row r="288">
          <cell r="AL288" t="str">
            <v>数据导入</v>
          </cell>
        </row>
        <row r="288">
          <cell r="AU288" t="str">
            <v>一室一厅</v>
          </cell>
        </row>
        <row r="289">
          <cell r="B289" t="str">
            <v>靳贵芳</v>
          </cell>
          <cell r="C289" t="str">
            <v>350402196706072025</v>
          </cell>
          <cell r="D289" t="str">
            <v>350402196706072025 </v>
          </cell>
          <cell r="E289">
            <v>1</v>
          </cell>
          <cell r="F289" t="str">
            <v>13960548500</v>
          </cell>
          <cell r="G289" t="str">
            <v>其他</v>
          </cell>
          <cell r="H289" t="str">
            <v>福建省三明市三元区列西街道中台社区居民委员会</v>
          </cell>
          <cell r="I289" t="str">
            <v>翁墩新一村公租房-翁墩新一村公租房</v>
          </cell>
          <cell r="J289">
            <v>9</v>
          </cell>
          <cell r="K289" t="str">
            <v>翁墩新一村公租房</v>
          </cell>
          <cell r="L289" t="str">
            <v>22幢</v>
          </cell>
          <cell r="M289">
            <v>1</v>
          </cell>
          <cell r="N289">
            <v>10</v>
          </cell>
          <cell r="O289">
            <v>1004</v>
          </cell>
          <cell r="P289" t="str">
            <v>本市城镇户籍低收入住房困难家庭</v>
          </cell>
          <cell r="Q289">
            <v>1</v>
          </cell>
          <cell r="R289" t="str">
            <v>公租房</v>
          </cell>
          <cell r="S289">
            <v>101</v>
          </cell>
          <cell r="T289">
            <v>49.6</v>
          </cell>
        </row>
        <row r="289">
          <cell r="V289" t="str">
            <v>2023-12-15 08:16:04</v>
          </cell>
          <cell r="W289" t="str">
            <v>2024-01-01 00:00:00</v>
          </cell>
          <cell r="X289" t="str">
            <v>2024-12-31 00:00:00</v>
          </cell>
          <cell r="Y289" t="str">
            <v>2024-12-31 00:00:00</v>
          </cell>
          <cell r="Z289" t="str">
            <v>350404202312150107</v>
          </cell>
          <cell r="AA289" t="str">
            <v>待执行</v>
          </cell>
        </row>
        <row r="289">
          <cell r="AJ289" t="str">
            <v>翁墩公租房-徐清华</v>
          </cell>
        </row>
        <row r="289">
          <cell r="AL289" t="str">
            <v>数据导入</v>
          </cell>
        </row>
        <row r="289">
          <cell r="AU289" t="str">
            <v>一室一厅</v>
          </cell>
        </row>
        <row r="290">
          <cell r="B290" t="str">
            <v>廖桂芳</v>
          </cell>
          <cell r="C290" t="str">
            <v>350403197712014025</v>
          </cell>
          <cell r="D290" t="str">
            <v>350403197712014025 </v>
          </cell>
          <cell r="E290">
            <v>1</v>
          </cell>
          <cell r="F290" t="str">
            <v>15859810673</v>
          </cell>
          <cell r="G290" t="str">
            <v>其他</v>
          </cell>
          <cell r="H290" t="str">
            <v>福建省三明市三元区城关街道新龙社区居委会</v>
          </cell>
          <cell r="I290" t="str">
            <v>翁墩新一村公租房-翁墩新一村公租房</v>
          </cell>
          <cell r="J290">
            <v>9</v>
          </cell>
          <cell r="K290" t="str">
            <v>翁墩新一村公租房</v>
          </cell>
          <cell r="L290" t="str">
            <v>22幢</v>
          </cell>
          <cell r="M290">
            <v>1</v>
          </cell>
          <cell r="N290">
            <v>10</v>
          </cell>
          <cell r="O290">
            <v>1003</v>
          </cell>
          <cell r="P290" t="str">
            <v>本市城镇户籍低收入住房困难家庭</v>
          </cell>
          <cell r="Q290">
            <v>1</v>
          </cell>
          <cell r="R290" t="str">
            <v>公租房</v>
          </cell>
          <cell r="S290">
            <v>101</v>
          </cell>
          <cell r="T290">
            <v>49.6</v>
          </cell>
        </row>
        <row r="290">
          <cell r="V290" t="str">
            <v>2023-12-15 08:15:36</v>
          </cell>
          <cell r="W290" t="str">
            <v>2024-01-01 00:00:00</v>
          </cell>
          <cell r="X290" t="str">
            <v>2024-12-31 00:00:00</v>
          </cell>
          <cell r="Y290" t="str">
            <v>2024-12-31 00:00:00</v>
          </cell>
          <cell r="Z290" t="str">
            <v>350404202312150106</v>
          </cell>
          <cell r="AA290" t="str">
            <v>待执行</v>
          </cell>
        </row>
        <row r="290">
          <cell r="AJ290" t="str">
            <v>翁墩公租房-徐清华</v>
          </cell>
        </row>
        <row r="290">
          <cell r="AL290" t="str">
            <v>在线签约</v>
          </cell>
        </row>
        <row r="290">
          <cell r="AU290" t="str">
            <v>一室一厅</v>
          </cell>
        </row>
        <row r="291">
          <cell r="B291" t="str">
            <v>林萍</v>
          </cell>
          <cell r="C291" t="str">
            <v>350403197008261049</v>
          </cell>
          <cell r="D291" t="str">
            <v>350403197008261049 </v>
          </cell>
          <cell r="E291">
            <v>3</v>
          </cell>
          <cell r="F291" t="str">
            <v>15959805137</v>
          </cell>
          <cell r="G291" t="str">
            <v>60岁以上老人,残疾人,其他</v>
          </cell>
          <cell r="H291" t="str">
            <v>福建省三明市三元区白沙街道白沙社区居委会</v>
          </cell>
          <cell r="I291" t="str">
            <v>翁墩新一村公租房-翁墩新一村公租房</v>
          </cell>
          <cell r="J291">
            <v>9</v>
          </cell>
          <cell r="K291" t="str">
            <v>翁墩新一村公租房</v>
          </cell>
          <cell r="L291" t="str">
            <v>23幢</v>
          </cell>
          <cell r="M291">
            <v>1</v>
          </cell>
          <cell r="N291">
            <v>8</v>
          </cell>
          <cell r="O291">
            <v>804</v>
          </cell>
          <cell r="P291" t="str">
            <v>本市城镇户籍中等偏下收入住房困难家庭</v>
          </cell>
          <cell r="Q291">
            <v>3</v>
          </cell>
          <cell r="R291" t="str">
            <v>公租房</v>
          </cell>
          <cell r="S291">
            <v>208.3</v>
          </cell>
          <cell r="T291">
            <v>49.6</v>
          </cell>
        </row>
        <row r="291">
          <cell r="V291" t="str">
            <v>2023-12-15 08:14:58</v>
          </cell>
          <cell r="W291" t="str">
            <v>2024-01-01 00:00:00</v>
          </cell>
          <cell r="X291" t="str">
            <v>2024-12-31 00:00:00</v>
          </cell>
          <cell r="Y291" t="str">
            <v>2024-12-31 00:00:00</v>
          </cell>
          <cell r="Z291" t="str">
            <v>350404202312150104</v>
          </cell>
          <cell r="AA291" t="str">
            <v>待执行</v>
          </cell>
          <cell r="AB291" t="str">
            <v>蔡文芳</v>
          </cell>
          <cell r="AC291" t="str">
            <v>350403196212263055 </v>
          </cell>
          <cell r="AD291" t="str">
            <v>蔡锡祥</v>
          </cell>
          <cell r="AE291" t="str">
            <v>350403199906261015 </v>
          </cell>
          <cell r="AF291" t="str">
            <v>子女</v>
          </cell>
        </row>
        <row r="291">
          <cell r="AJ291" t="str">
            <v>翁墩公租房-徐清华</v>
          </cell>
        </row>
        <row r="291">
          <cell r="AL291" t="str">
            <v>数据导入</v>
          </cell>
        </row>
        <row r="291">
          <cell r="AU291" t="str">
            <v>一室一厅</v>
          </cell>
        </row>
        <row r="292">
          <cell r="B292" t="str">
            <v>吴庆隆</v>
          </cell>
          <cell r="C292" t="str">
            <v>350403195906052012</v>
          </cell>
          <cell r="D292" t="str">
            <v>350403195906052012 </v>
          </cell>
          <cell r="E292">
            <v>1</v>
          </cell>
          <cell r="F292" t="str">
            <v>13960566647</v>
          </cell>
          <cell r="G292" t="str">
            <v>60岁以上老人,其他</v>
          </cell>
          <cell r="H292" t="str">
            <v>福建省三明市三元区富兴堡街道富文社区居委会</v>
          </cell>
          <cell r="I292" t="str">
            <v>翁墩新一村公租房-翁墩新一村公租房</v>
          </cell>
          <cell r="J292">
            <v>9</v>
          </cell>
          <cell r="K292" t="str">
            <v>翁墩新一村公租房</v>
          </cell>
          <cell r="L292" t="str">
            <v>23幢</v>
          </cell>
          <cell r="M292">
            <v>1</v>
          </cell>
          <cell r="N292">
            <v>7</v>
          </cell>
          <cell r="O292">
            <v>704</v>
          </cell>
          <cell r="P292" t="str">
            <v>本市城镇户籍中等偏下收入住房困难家庭</v>
          </cell>
          <cell r="Q292">
            <v>1</v>
          </cell>
          <cell r="R292" t="str">
            <v>公租房</v>
          </cell>
          <cell r="S292">
            <v>208.3</v>
          </cell>
          <cell r="T292">
            <v>49.6</v>
          </cell>
        </row>
        <row r="292">
          <cell r="V292" t="str">
            <v>2023-12-15 08:14:27</v>
          </cell>
          <cell r="W292" t="str">
            <v>2024-01-01 00:00:00</v>
          </cell>
          <cell r="X292" t="str">
            <v>2024-12-31 00:00:00</v>
          </cell>
          <cell r="Y292" t="str">
            <v>2024-12-31 00:00:00</v>
          </cell>
          <cell r="Z292" t="str">
            <v>350404202312150103</v>
          </cell>
          <cell r="AA292" t="str">
            <v>待执行</v>
          </cell>
        </row>
        <row r="292">
          <cell r="AJ292" t="str">
            <v>翁墩公租房-徐清华</v>
          </cell>
        </row>
        <row r="292">
          <cell r="AL292" t="str">
            <v>数据导入</v>
          </cell>
        </row>
        <row r="292">
          <cell r="AU292" t="str">
            <v>一室一厅</v>
          </cell>
        </row>
        <row r="293">
          <cell r="B293" t="str">
            <v>张治华</v>
          </cell>
          <cell r="C293" t="str">
            <v>350403196204070042</v>
          </cell>
          <cell r="D293" t="str">
            <v>350403196204070042 </v>
          </cell>
          <cell r="E293">
            <v>2</v>
          </cell>
          <cell r="F293" t="str">
            <v>15959844609</v>
          </cell>
          <cell r="G293" t="str">
            <v>60岁以上老人,其他</v>
          </cell>
          <cell r="H293" t="str">
            <v>福建省三明市三元区城关街道下洋社区居委会</v>
          </cell>
          <cell r="I293" t="str">
            <v>翁墩新一村公租房-翁墩新一村公租房</v>
          </cell>
          <cell r="J293">
            <v>9</v>
          </cell>
          <cell r="K293" t="str">
            <v>翁墩新一村公租房</v>
          </cell>
          <cell r="L293" t="str">
            <v>23幢</v>
          </cell>
          <cell r="M293">
            <v>1</v>
          </cell>
          <cell r="N293">
            <v>5</v>
          </cell>
          <cell r="O293">
            <v>505</v>
          </cell>
          <cell r="P293" t="str">
            <v>本市城镇户籍中等偏下收入住房困难家庭</v>
          </cell>
          <cell r="Q293">
            <v>2</v>
          </cell>
          <cell r="R293" t="str">
            <v>公租房</v>
          </cell>
          <cell r="S293">
            <v>208.3</v>
          </cell>
          <cell r="T293">
            <v>49.6</v>
          </cell>
        </row>
        <row r="293">
          <cell r="V293" t="str">
            <v>2023-12-15 08:14:01</v>
          </cell>
          <cell r="W293" t="str">
            <v>2024-01-01 00:00:00</v>
          </cell>
          <cell r="X293" t="str">
            <v>2024-12-31 00:00:00</v>
          </cell>
          <cell r="Y293" t="str">
            <v>2024-12-31 00:00:00</v>
          </cell>
          <cell r="Z293" t="str">
            <v>350404202312150102</v>
          </cell>
          <cell r="AA293" t="str">
            <v>待执行</v>
          </cell>
          <cell r="AB293" t="str">
            <v>胡水生</v>
          </cell>
          <cell r="AC293" t="str">
            <v>350402196812186018 </v>
          </cell>
        </row>
        <row r="293">
          <cell r="AJ293" t="str">
            <v>翁墩公租房-徐清华</v>
          </cell>
        </row>
        <row r="293">
          <cell r="AL293" t="str">
            <v>数据导入</v>
          </cell>
        </row>
        <row r="293">
          <cell r="AU293" t="str">
            <v>一室一厅</v>
          </cell>
        </row>
        <row r="294">
          <cell r="B294" t="str">
            <v>宁爱闽</v>
          </cell>
          <cell r="C294" t="str">
            <v>350403196604173024</v>
          </cell>
          <cell r="D294" t="str">
            <v>350403196604173024 </v>
          </cell>
          <cell r="E294">
            <v>1</v>
          </cell>
          <cell r="F294" t="str">
            <v>13860535516</v>
          </cell>
          <cell r="G294" t="str">
            <v>其他</v>
          </cell>
          <cell r="H294" t="str">
            <v>福建省三明市三元区列东街道二路社区居民委员会</v>
          </cell>
          <cell r="I294" t="str">
            <v>翁墩新一村公租房-翁墩新一村公租房</v>
          </cell>
          <cell r="J294">
            <v>9</v>
          </cell>
          <cell r="K294" t="str">
            <v>翁墩新一村公租房</v>
          </cell>
          <cell r="L294" t="str">
            <v>23幢</v>
          </cell>
          <cell r="M294">
            <v>1</v>
          </cell>
          <cell r="N294">
            <v>5</v>
          </cell>
          <cell r="O294">
            <v>502</v>
          </cell>
          <cell r="P294" t="str">
            <v>本市城镇户籍中等偏下收入住房困难家庭</v>
          </cell>
          <cell r="Q294">
            <v>1</v>
          </cell>
          <cell r="R294" t="str">
            <v>公租房</v>
          </cell>
          <cell r="S294">
            <v>208.3</v>
          </cell>
          <cell r="T294">
            <v>49.6</v>
          </cell>
        </row>
        <row r="294">
          <cell r="V294" t="str">
            <v>2023-12-15 08:13:34</v>
          </cell>
          <cell r="W294" t="str">
            <v>2024-01-01 00:00:00</v>
          </cell>
          <cell r="X294" t="str">
            <v>2024-12-31 00:00:00</v>
          </cell>
          <cell r="Y294" t="str">
            <v>2024-12-31 00:00:00</v>
          </cell>
          <cell r="Z294" t="str">
            <v>350404202312150101</v>
          </cell>
          <cell r="AA294" t="str">
            <v>待执行</v>
          </cell>
        </row>
        <row r="294">
          <cell r="AJ294" t="str">
            <v>翁墩公租房-徐清华</v>
          </cell>
        </row>
        <row r="294">
          <cell r="AL294" t="str">
            <v>数据导入</v>
          </cell>
        </row>
        <row r="294">
          <cell r="AU294" t="str">
            <v>一室一厅</v>
          </cell>
        </row>
        <row r="295">
          <cell r="B295" t="str">
            <v>林永成</v>
          </cell>
          <cell r="C295" t="str">
            <v>350403197007270031</v>
          </cell>
          <cell r="D295" t="str">
            <v>350403197007270031 </v>
          </cell>
          <cell r="E295">
            <v>1</v>
          </cell>
          <cell r="F295" t="str">
            <v>17359833256</v>
          </cell>
          <cell r="G295" t="str">
            <v>其他</v>
          </cell>
          <cell r="H295" t="str">
            <v>福建省三明市三元区城关街道新龙社区居委会</v>
          </cell>
          <cell r="I295" t="str">
            <v>翁墩新一村公租房-翁墩新一村公租房</v>
          </cell>
          <cell r="J295">
            <v>9</v>
          </cell>
          <cell r="K295" t="str">
            <v>翁墩新一村公租房</v>
          </cell>
          <cell r="L295" t="str">
            <v>23幢</v>
          </cell>
          <cell r="M295">
            <v>1</v>
          </cell>
          <cell r="N295">
            <v>30</v>
          </cell>
          <cell r="O295">
            <v>3007</v>
          </cell>
          <cell r="P295" t="str">
            <v>本市城镇户籍中等偏下收入住房困难家庭</v>
          </cell>
          <cell r="Q295">
            <v>1</v>
          </cell>
          <cell r="R295" t="str">
            <v>公租房</v>
          </cell>
          <cell r="S295">
            <v>208.3</v>
          </cell>
          <cell r="T295">
            <v>49.6</v>
          </cell>
        </row>
        <row r="295">
          <cell r="V295" t="str">
            <v>2023-12-15 08:13:11</v>
          </cell>
          <cell r="W295" t="str">
            <v>2024-01-01 00:00:00</v>
          </cell>
          <cell r="X295" t="str">
            <v>2024-12-31 00:00:00</v>
          </cell>
          <cell r="Y295" t="str">
            <v>2024-12-31 00:00:00</v>
          </cell>
          <cell r="Z295" t="str">
            <v>350404202312150100</v>
          </cell>
          <cell r="AA295" t="str">
            <v>待执行</v>
          </cell>
        </row>
        <row r="295">
          <cell r="AJ295" t="str">
            <v>翁墩公租房-徐清华</v>
          </cell>
        </row>
        <row r="295">
          <cell r="AL295" t="str">
            <v>数据导入</v>
          </cell>
        </row>
        <row r="295">
          <cell r="AU295" t="str">
            <v>一室一厅</v>
          </cell>
        </row>
        <row r="296">
          <cell r="B296" t="str">
            <v>隆连梅</v>
          </cell>
          <cell r="C296" t="str">
            <v>350403196511050025</v>
          </cell>
          <cell r="D296" t="str">
            <v>350403196511050025 </v>
          </cell>
          <cell r="E296">
            <v>1</v>
          </cell>
          <cell r="F296" t="str">
            <v>15359932473</v>
          </cell>
          <cell r="G296" t="str">
            <v>其他</v>
          </cell>
          <cell r="H296" t="str">
            <v>福建省三明市三元区列东街道四路社区居民委员会</v>
          </cell>
          <cell r="I296" t="str">
            <v>翁墩新一村公租房-翁墩新一村公租房</v>
          </cell>
          <cell r="J296">
            <v>9</v>
          </cell>
          <cell r="K296" t="str">
            <v>翁墩新一村公租房</v>
          </cell>
          <cell r="L296" t="str">
            <v>23幢</v>
          </cell>
          <cell r="M296">
            <v>1</v>
          </cell>
          <cell r="N296">
            <v>29</v>
          </cell>
          <cell r="O296">
            <v>2906</v>
          </cell>
          <cell r="P296" t="str">
            <v>本市城镇户籍中等偏下收入住房困难家庭</v>
          </cell>
          <cell r="Q296">
            <v>1</v>
          </cell>
          <cell r="R296" t="str">
            <v>公租房</v>
          </cell>
          <cell r="S296">
            <v>208.3</v>
          </cell>
          <cell r="T296">
            <v>49.6</v>
          </cell>
        </row>
        <row r="296">
          <cell r="V296" t="str">
            <v>2023-12-15 08:12:47</v>
          </cell>
          <cell r="W296" t="str">
            <v>2024-01-01 00:00:00</v>
          </cell>
          <cell r="X296" t="str">
            <v>2024-12-31 00:00:00</v>
          </cell>
          <cell r="Y296" t="str">
            <v>2024-12-31 00:00:00</v>
          </cell>
          <cell r="Z296" t="str">
            <v>350404202312150098</v>
          </cell>
          <cell r="AA296" t="str">
            <v>待执行</v>
          </cell>
        </row>
        <row r="296">
          <cell r="AJ296" t="str">
            <v>翁墩公租房-徐清华</v>
          </cell>
        </row>
        <row r="296">
          <cell r="AL296" t="str">
            <v>数据导入</v>
          </cell>
        </row>
        <row r="296">
          <cell r="AU296" t="str">
            <v>一室一厅</v>
          </cell>
        </row>
        <row r="297">
          <cell r="B297" t="str">
            <v>陈阳明</v>
          </cell>
          <cell r="C297" t="str">
            <v>350402196009042015</v>
          </cell>
          <cell r="D297" t="str">
            <v>350402196009042015 </v>
          </cell>
          <cell r="E297">
            <v>1</v>
          </cell>
          <cell r="F297" t="str">
            <v>13799163691</v>
          </cell>
          <cell r="G297" t="str">
            <v>60岁以上老人,其他</v>
          </cell>
          <cell r="H297" t="str">
            <v>福建省三明市三元区列东街道江滨社区居民委员会</v>
          </cell>
          <cell r="I297" t="str">
            <v>翁墩新一村公租房-翁墩新一村公租房</v>
          </cell>
          <cell r="J297">
            <v>9</v>
          </cell>
          <cell r="K297" t="str">
            <v>翁墩新一村公租房</v>
          </cell>
          <cell r="L297" t="str">
            <v>23幢</v>
          </cell>
          <cell r="M297">
            <v>1</v>
          </cell>
          <cell r="N297">
            <v>28</v>
          </cell>
          <cell r="O297">
            <v>2808</v>
          </cell>
          <cell r="P297" t="str">
            <v>本市城镇户籍中等偏下收入住房困难家庭</v>
          </cell>
          <cell r="Q297">
            <v>1</v>
          </cell>
          <cell r="R297" t="str">
            <v>公租房</v>
          </cell>
          <cell r="S297">
            <v>204.5</v>
          </cell>
          <cell r="T297">
            <v>48.7</v>
          </cell>
        </row>
        <row r="297">
          <cell r="V297" t="str">
            <v>2023-12-15 08:12:23</v>
          </cell>
          <cell r="W297" t="str">
            <v>2024-01-01 00:00:00</v>
          </cell>
          <cell r="X297" t="str">
            <v>2024-12-31 00:00:00</v>
          </cell>
          <cell r="Y297" t="str">
            <v>2024-12-31 00:00:00</v>
          </cell>
          <cell r="Z297" t="str">
            <v>350404202312150097</v>
          </cell>
          <cell r="AA297" t="str">
            <v>待执行</v>
          </cell>
        </row>
        <row r="297">
          <cell r="AJ297" t="str">
            <v>翁墩公租房-徐清华</v>
          </cell>
        </row>
        <row r="297">
          <cell r="AL297" t="str">
            <v>数据导入</v>
          </cell>
        </row>
        <row r="297">
          <cell r="AU297" t="str">
            <v>一室一厅</v>
          </cell>
        </row>
        <row r="298">
          <cell r="B298" t="str">
            <v>邱梅兰</v>
          </cell>
          <cell r="C298" t="str">
            <v>362532197312093327</v>
          </cell>
          <cell r="D298" t="str">
            <v>362532197312093327 </v>
          </cell>
          <cell r="E298">
            <v>2</v>
          </cell>
          <cell r="F298" t="str">
            <v>13859160294</v>
          </cell>
          <cell r="G298" t="str">
            <v>其他</v>
          </cell>
          <cell r="H298" t="str">
            <v>福建省三明市三元区列西街道北山社区居民委员会</v>
          </cell>
          <cell r="I298" t="str">
            <v>翁墩新一村公租房-翁墩新一村公租房</v>
          </cell>
          <cell r="J298">
            <v>9</v>
          </cell>
          <cell r="K298" t="str">
            <v>翁墩新一村公租房</v>
          </cell>
          <cell r="L298" t="str">
            <v>23幢</v>
          </cell>
          <cell r="M298">
            <v>1</v>
          </cell>
          <cell r="N298">
            <v>27</v>
          </cell>
          <cell r="O298">
            <v>2705</v>
          </cell>
          <cell r="P298" t="str">
            <v>本市城镇户籍中等偏下收入住房困难家庭</v>
          </cell>
          <cell r="Q298">
            <v>2</v>
          </cell>
          <cell r="R298" t="str">
            <v>公租房</v>
          </cell>
          <cell r="S298">
            <v>208.3</v>
          </cell>
          <cell r="T298">
            <v>49.6</v>
          </cell>
        </row>
        <row r="298">
          <cell r="V298" t="str">
            <v>2023-12-15 08:11:56</v>
          </cell>
          <cell r="W298" t="str">
            <v>2024-01-01 00:00:00</v>
          </cell>
          <cell r="X298" t="str">
            <v>2024-12-31 00:00:00</v>
          </cell>
          <cell r="Y298" t="str">
            <v>2024-12-31 00:00:00</v>
          </cell>
          <cell r="Z298" t="str">
            <v>350404202312150095</v>
          </cell>
          <cell r="AA298" t="str">
            <v>待执行</v>
          </cell>
        </row>
        <row r="298">
          <cell r="AD298" t="str">
            <v>杨雨馨</v>
          </cell>
          <cell r="AE298" t="str">
            <v>350402200605022028 </v>
          </cell>
          <cell r="AF298" t="str">
            <v>子女</v>
          </cell>
        </row>
        <row r="298">
          <cell r="AJ298" t="str">
            <v>翁墩公租房-徐清华</v>
          </cell>
        </row>
        <row r="298">
          <cell r="AL298" t="str">
            <v>数据导入</v>
          </cell>
        </row>
        <row r="298">
          <cell r="AU298" t="str">
            <v>一室一厅</v>
          </cell>
        </row>
        <row r="299">
          <cell r="B299" t="str">
            <v>李珑</v>
          </cell>
          <cell r="C299" t="str">
            <v>350402196207075010</v>
          </cell>
          <cell r="D299" t="str">
            <v>350402196207075010 </v>
          </cell>
          <cell r="E299">
            <v>1</v>
          </cell>
          <cell r="F299" t="str">
            <v>18060121598</v>
          </cell>
          <cell r="G299" t="str">
            <v>60岁以上老人,其他</v>
          </cell>
          <cell r="H299" t="str">
            <v>福建省三明市三元区列东街道二路社区居民委员会</v>
          </cell>
          <cell r="I299" t="str">
            <v>翁墩新一村公租房-翁墩新一村公租房</v>
          </cell>
          <cell r="J299">
            <v>9</v>
          </cell>
          <cell r="K299" t="str">
            <v>翁墩新一村公租房</v>
          </cell>
          <cell r="L299" t="str">
            <v>23幢</v>
          </cell>
          <cell r="M299">
            <v>1</v>
          </cell>
          <cell r="N299">
            <v>26</v>
          </cell>
          <cell r="O299">
            <v>2605</v>
          </cell>
          <cell r="P299" t="str">
            <v>本市城镇户籍中等偏下收入住房困难家庭</v>
          </cell>
          <cell r="Q299">
            <v>1</v>
          </cell>
          <cell r="R299" t="str">
            <v>公租房</v>
          </cell>
          <cell r="S299">
            <v>208.3</v>
          </cell>
          <cell r="T299">
            <v>49.6</v>
          </cell>
        </row>
        <row r="299">
          <cell r="V299" t="str">
            <v>2023-12-15 08:11:29</v>
          </cell>
          <cell r="W299" t="str">
            <v>2024-01-01 00:00:00</v>
          </cell>
          <cell r="X299" t="str">
            <v>2024-12-31 00:00:00</v>
          </cell>
          <cell r="Y299" t="str">
            <v>2024-12-31 00:00:00</v>
          </cell>
          <cell r="Z299" t="str">
            <v>350404202312150094</v>
          </cell>
          <cell r="AA299" t="str">
            <v>待执行</v>
          </cell>
        </row>
        <row r="299">
          <cell r="AJ299" t="str">
            <v>翁墩公租房-徐清华</v>
          </cell>
        </row>
        <row r="299">
          <cell r="AL299" t="str">
            <v>数据导入</v>
          </cell>
        </row>
        <row r="299">
          <cell r="AU299" t="str">
            <v>一室一厅</v>
          </cell>
        </row>
        <row r="300">
          <cell r="B300" t="str">
            <v>林细琴</v>
          </cell>
          <cell r="C300" t="str">
            <v>35042519680718002X</v>
          </cell>
          <cell r="D300" t="str">
            <v>35042519680718002X </v>
          </cell>
          <cell r="E300">
            <v>1</v>
          </cell>
          <cell r="F300" t="str">
            <v>18806097198</v>
          </cell>
          <cell r="G300" t="str">
            <v>其他</v>
          </cell>
          <cell r="H300" t="str">
            <v>福建省三明市三元区列西街道富华社区居民委员会</v>
          </cell>
          <cell r="I300" t="str">
            <v>翁墩新一村公租房-翁墩新一村公租房</v>
          </cell>
          <cell r="J300">
            <v>9</v>
          </cell>
          <cell r="K300" t="str">
            <v>翁墩新一村公租房</v>
          </cell>
          <cell r="L300" t="str">
            <v>23幢</v>
          </cell>
          <cell r="M300">
            <v>1</v>
          </cell>
          <cell r="N300">
            <v>25</v>
          </cell>
          <cell r="O300">
            <v>2501</v>
          </cell>
          <cell r="P300" t="str">
            <v>本市城镇户籍中等偏下收入住房困难家庭</v>
          </cell>
          <cell r="Q300">
            <v>1</v>
          </cell>
          <cell r="R300" t="str">
            <v>公租房</v>
          </cell>
          <cell r="S300">
            <v>198.7</v>
          </cell>
          <cell r="T300">
            <v>47.3</v>
          </cell>
        </row>
        <row r="300">
          <cell r="V300" t="str">
            <v>2023-12-15 08:11:05</v>
          </cell>
          <cell r="W300" t="str">
            <v>2024-01-01 00:00:00</v>
          </cell>
          <cell r="X300" t="str">
            <v>2024-12-31 00:00:00</v>
          </cell>
          <cell r="Y300" t="str">
            <v>2024-12-31 00:00:00</v>
          </cell>
          <cell r="Z300" t="str">
            <v>350404202312150093</v>
          </cell>
          <cell r="AA300" t="str">
            <v>待执行</v>
          </cell>
        </row>
        <row r="300">
          <cell r="AJ300" t="str">
            <v>翁墩公租房-徐清华</v>
          </cell>
        </row>
        <row r="300">
          <cell r="AL300" t="str">
            <v>数据导入</v>
          </cell>
        </row>
        <row r="300">
          <cell r="AU300" t="str">
            <v>一室一厅</v>
          </cell>
        </row>
        <row r="301">
          <cell r="B301" t="str">
            <v>王超</v>
          </cell>
          <cell r="C301" t="str">
            <v>350402198311034031</v>
          </cell>
          <cell r="D301" t="str">
            <v>350402198311034031 </v>
          </cell>
          <cell r="E301">
            <v>4</v>
          </cell>
          <cell r="F301" t="str">
            <v>13950999813</v>
          </cell>
          <cell r="G301" t="str">
            <v>其他,其他,其他</v>
          </cell>
          <cell r="H301" t="str">
            <v>福建省三明市三元区徐碧街道重化社区居民委员会</v>
          </cell>
          <cell r="I301" t="str">
            <v>翁墩新一村公租房-翁墩新一村公租房</v>
          </cell>
          <cell r="J301">
            <v>9</v>
          </cell>
          <cell r="K301" t="str">
            <v>翁墩新一村公租房</v>
          </cell>
          <cell r="L301" t="str">
            <v>23幢</v>
          </cell>
          <cell r="M301">
            <v>1</v>
          </cell>
          <cell r="N301">
            <v>22</v>
          </cell>
          <cell r="O301">
            <v>2202</v>
          </cell>
          <cell r="P301" t="str">
            <v>本市城镇户籍中等偏下收入住房困难家庭</v>
          </cell>
          <cell r="Q301">
            <v>4</v>
          </cell>
          <cell r="R301" t="str">
            <v>公租房</v>
          </cell>
          <cell r="S301">
            <v>208.3</v>
          </cell>
          <cell r="T301">
            <v>49.6</v>
          </cell>
        </row>
        <row r="301">
          <cell r="V301" t="str">
            <v>2023-12-15 08:10:40</v>
          </cell>
          <cell r="W301" t="str">
            <v>2024-01-01 00:00:00</v>
          </cell>
          <cell r="X301" t="str">
            <v>2024-12-31 00:00:00</v>
          </cell>
          <cell r="Y301" t="str">
            <v>2024-12-31 00:00:00</v>
          </cell>
          <cell r="Z301" t="str">
            <v>350404202312150092</v>
          </cell>
          <cell r="AA301" t="str">
            <v>待执行</v>
          </cell>
          <cell r="AB301" t="str">
            <v>王新花</v>
          </cell>
          <cell r="AC301" t="str">
            <v>372827198010131748 </v>
          </cell>
          <cell r="AD301" t="str">
            <v>王昕</v>
          </cell>
          <cell r="AE301" t="str">
            <v>350402200809164044 </v>
          </cell>
          <cell r="AF301" t="str">
            <v>子女</v>
          </cell>
          <cell r="AG301" t="str">
            <v>王昌皓</v>
          </cell>
          <cell r="AH301" t="str">
            <v>350402201306244012 </v>
          </cell>
          <cell r="AI301" t="str">
            <v>子女</v>
          </cell>
          <cell r="AJ301" t="str">
            <v>翁墩公租房-徐清华</v>
          </cell>
        </row>
        <row r="301">
          <cell r="AL301" t="str">
            <v>数据导入</v>
          </cell>
        </row>
        <row r="301">
          <cell r="AU301" t="str">
            <v>一室一厅</v>
          </cell>
        </row>
        <row r="302">
          <cell r="B302" t="str">
            <v>张记闽</v>
          </cell>
          <cell r="C302" t="str">
            <v>350402197004122037</v>
          </cell>
          <cell r="D302" t="str">
            <v>350402197004122037 </v>
          </cell>
          <cell r="E302">
            <v>1</v>
          </cell>
          <cell r="F302" t="str">
            <v>13515999922</v>
          </cell>
          <cell r="G302" t="str">
            <v>其他</v>
          </cell>
          <cell r="H302" t="str">
            <v>福建省三明市三元区列西街道北山社区居民委员会</v>
          </cell>
          <cell r="I302" t="str">
            <v>翁墩新一村公租房-翁墩新一村公租房</v>
          </cell>
          <cell r="J302">
            <v>9</v>
          </cell>
          <cell r="K302" t="str">
            <v>翁墩新一村公租房</v>
          </cell>
          <cell r="L302" t="str">
            <v>23幢</v>
          </cell>
          <cell r="M302">
            <v>1</v>
          </cell>
          <cell r="N302">
            <v>20</v>
          </cell>
          <cell r="O302">
            <v>2004</v>
          </cell>
          <cell r="P302" t="str">
            <v>本市城镇户籍中等偏下收入住房困难家庭</v>
          </cell>
          <cell r="Q302">
            <v>1</v>
          </cell>
          <cell r="R302" t="str">
            <v>公租房</v>
          </cell>
          <cell r="S302">
            <v>208.3</v>
          </cell>
          <cell r="T302">
            <v>49.6</v>
          </cell>
        </row>
        <row r="302">
          <cell r="V302" t="str">
            <v>2023-12-15 08:09:40</v>
          </cell>
          <cell r="W302" t="str">
            <v>2024-01-01 00:00:00</v>
          </cell>
          <cell r="X302" t="str">
            <v>2024-12-31 00:00:00</v>
          </cell>
          <cell r="Y302" t="str">
            <v>2024-12-31 00:00:00</v>
          </cell>
          <cell r="Z302" t="str">
            <v>350404202312150087</v>
          </cell>
          <cell r="AA302" t="str">
            <v>待执行</v>
          </cell>
        </row>
        <row r="302">
          <cell r="AJ302" t="str">
            <v>翁墩公租房-徐清华</v>
          </cell>
        </row>
        <row r="302">
          <cell r="AL302" t="str">
            <v>数据导入</v>
          </cell>
        </row>
        <row r="302">
          <cell r="AU302" t="str">
            <v>一室一厅</v>
          </cell>
        </row>
        <row r="303">
          <cell r="B303" t="str">
            <v>翁国泰</v>
          </cell>
          <cell r="C303" t="str">
            <v>350425195411050515</v>
          </cell>
          <cell r="D303" t="str">
            <v>350425195411050515 </v>
          </cell>
          <cell r="E303">
            <v>2</v>
          </cell>
          <cell r="F303" t="str">
            <v>15960967952</v>
          </cell>
          <cell r="G303" t="str">
            <v>60岁以上老人,其他</v>
          </cell>
          <cell r="H303" t="str">
            <v>福建省三明市三元区列西街道富华社区居民委员会</v>
          </cell>
          <cell r="I303" t="str">
            <v>翁墩新一村公租房-翁墩新一村公租房</v>
          </cell>
          <cell r="J303">
            <v>9</v>
          </cell>
          <cell r="K303" t="str">
            <v>翁墩新一村公租房</v>
          </cell>
          <cell r="L303" t="str">
            <v>23幢</v>
          </cell>
          <cell r="M303">
            <v>1</v>
          </cell>
          <cell r="N303">
            <v>17</v>
          </cell>
          <cell r="O303">
            <v>1701</v>
          </cell>
          <cell r="P303" t="str">
            <v>本市城镇户籍中等偏下收入住房困难家庭</v>
          </cell>
          <cell r="Q303">
            <v>2</v>
          </cell>
          <cell r="R303" t="str">
            <v>公租房</v>
          </cell>
          <cell r="S303">
            <v>198.7</v>
          </cell>
          <cell r="T303">
            <v>47.3</v>
          </cell>
        </row>
        <row r="303">
          <cell r="V303" t="str">
            <v>2023-12-15 08:09:10</v>
          </cell>
          <cell r="W303" t="str">
            <v>2024-01-01 00:00:00</v>
          </cell>
          <cell r="X303" t="str">
            <v>2024-12-31 00:00:00</v>
          </cell>
          <cell r="Y303" t="str">
            <v>2024-12-31 00:00:00</v>
          </cell>
          <cell r="Z303" t="str">
            <v>350404202312150086</v>
          </cell>
          <cell r="AA303" t="str">
            <v>待执行</v>
          </cell>
          <cell r="AB303" t="str">
            <v>林凤莺</v>
          </cell>
          <cell r="AC303" t="str">
            <v>350425195305290523 </v>
          </cell>
        </row>
        <row r="303">
          <cell r="AJ303" t="str">
            <v>翁墩公租房-徐清华</v>
          </cell>
        </row>
        <row r="303">
          <cell r="AL303" t="str">
            <v>数据导入</v>
          </cell>
        </row>
        <row r="303">
          <cell r="AU303" t="str">
            <v>一室一厅</v>
          </cell>
        </row>
        <row r="304">
          <cell r="B304" t="str">
            <v>王美芸</v>
          </cell>
          <cell r="C304" t="str">
            <v>350403196805041044</v>
          </cell>
          <cell r="D304" t="str">
            <v>350403196805041044 </v>
          </cell>
          <cell r="E304">
            <v>1</v>
          </cell>
          <cell r="F304" t="str">
            <v>13605998911</v>
          </cell>
          <cell r="G304" t="str">
            <v>其他</v>
          </cell>
          <cell r="H304" t="str">
            <v>福建省三明市三元区列东街道四路社区居民委员会</v>
          </cell>
          <cell r="I304" t="str">
            <v>翁墩新一村公租房-翁墩新一村公租房</v>
          </cell>
          <cell r="J304">
            <v>9</v>
          </cell>
          <cell r="K304" t="str">
            <v>翁墩新一村公租房</v>
          </cell>
          <cell r="L304" t="str">
            <v>23幢</v>
          </cell>
          <cell r="M304">
            <v>1</v>
          </cell>
          <cell r="N304">
            <v>14</v>
          </cell>
          <cell r="O304">
            <v>1406</v>
          </cell>
          <cell r="P304" t="str">
            <v>本市城镇户籍中等偏下收入住房困难家庭</v>
          </cell>
          <cell r="Q304">
            <v>1</v>
          </cell>
          <cell r="R304" t="str">
            <v>公租房</v>
          </cell>
          <cell r="S304">
            <v>208.3</v>
          </cell>
          <cell r="T304">
            <v>49.6</v>
          </cell>
        </row>
        <row r="304">
          <cell r="V304" t="str">
            <v>2023-12-15 08:08:43</v>
          </cell>
          <cell r="W304" t="str">
            <v>2024-01-01 00:00:00</v>
          </cell>
          <cell r="X304" t="str">
            <v>2024-12-31 00:00:00</v>
          </cell>
          <cell r="Y304" t="str">
            <v>2024-12-31 00:00:00</v>
          </cell>
          <cell r="Z304" t="str">
            <v>350404202312150085</v>
          </cell>
          <cell r="AA304" t="str">
            <v>待执行</v>
          </cell>
        </row>
        <row r="304">
          <cell r="AJ304" t="str">
            <v>翁墩公租房-徐清华</v>
          </cell>
        </row>
        <row r="304">
          <cell r="AL304" t="str">
            <v>数据导入</v>
          </cell>
        </row>
        <row r="304">
          <cell r="AU304" t="str">
            <v>一室一厅</v>
          </cell>
        </row>
        <row r="305">
          <cell r="B305" t="str">
            <v>邓雪珠</v>
          </cell>
          <cell r="C305" t="str">
            <v>350403196309220027</v>
          </cell>
          <cell r="D305" t="str">
            <v>350403196309220027 </v>
          </cell>
          <cell r="E305">
            <v>1</v>
          </cell>
          <cell r="F305" t="str">
            <v>15805988237</v>
          </cell>
          <cell r="G305" t="str">
            <v>其他</v>
          </cell>
          <cell r="H305" t="str">
            <v>福建省三明市三元区城关街道芙蓉社区居委会</v>
          </cell>
          <cell r="I305" t="str">
            <v>翁墩新一村公租房-翁墩新一村公租房</v>
          </cell>
          <cell r="J305">
            <v>9</v>
          </cell>
          <cell r="K305" t="str">
            <v>翁墩新一村公租房</v>
          </cell>
          <cell r="L305" t="str">
            <v>23幢</v>
          </cell>
          <cell r="M305">
            <v>1</v>
          </cell>
          <cell r="N305">
            <v>14</v>
          </cell>
          <cell r="O305">
            <v>1404</v>
          </cell>
          <cell r="P305" t="str">
            <v>本市城镇户籍中等偏下收入住房困难家庭</v>
          </cell>
          <cell r="Q305">
            <v>1</v>
          </cell>
          <cell r="R305" t="str">
            <v>公租房</v>
          </cell>
          <cell r="S305">
            <v>208.3</v>
          </cell>
          <cell r="T305">
            <v>49.6</v>
          </cell>
        </row>
        <row r="305">
          <cell r="V305" t="str">
            <v>2023-12-15 08:07:53</v>
          </cell>
          <cell r="W305" t="str">
            <v>2024-01-01 00:00:00</v>
          </cell>
          <cell r="X305" t="str">
            <v>2024-12-31 00:00:00</v>
          </cell>
          <cell r="Y305" t="str">
            <v>2024-12-31 00:00:00</v>
          </cell>
          <cell r="Z305" t="str">
            <v>350404202312150083</v>
          </cell>
          <cell r="AA305" t="str">
            <v>待执行</v>
          </cell>
        </row>
        <row r="305">
          <cell r="AJ305" t="str">
            <v>翁墩公租房-徐清华</v>
          </cell>
        </row>
        <row r="305">
          <cell r="AL305" t="str">
            <v>数据导入</v>
          </cell>
        </row>
        <row r="305">
          <cell r="AU305" t="str">
            <v>一室一厅</v>
          </cell>
        </row>
        <row r="306">
          <cell r="B306" t="str">
            <v>朱仁年</v>
          </cell>
          <cell r="C306" t="str">
            <v>350402196105210015</v>
          </cell>
          <cell r="D306" t="str">
            <v>350402196105210015 </v>
          </cell>
          <cell r="E306">
            <v>1</v>
          </cell>
          <cell r="F306" t="str">
            <v>15960967102</v>
          </cell>
          <cell r="G306" t="str">
            <v>60岁以上老人,其他</v>
          </cell>
          <cell r="H306" t="str">
            <v>福建省三明市三元区列东街道新和社区居民委员会</v>
          </cell>
          <cell r="I306" t="str">
            <v>翁墩新一村公租房-翁墩新一村公租房</v>
          </cell>
          <cell r="J306">
            <v>9</v>
          </cell>
          <cell r="K306" t="str">
            <v>翁墩新一村公租房</v>
          </cell>
          <cell r="L306" t="str">
            <v>23幢</v>
          </cell>
          <cell r="M306">
            <v>1</v>
          </cell>
          <cell r="N306">
            <v>13</v>
          </cell>
          <cell r="O306">
            <v>1307</v>
          </cell>
          <cell r="P306" t="str">
            <v>本市城镇户籍中等偏下收入住房困难家庭</v>
          </cell>
          <cell r="Q306">
            <v>1</v>
          </cell>
          <cell r="R306" t="str">
            <v>公租房</v>
          </cell>
          <cell r="S306">
            <v>208.3</v>
          </cell>
          <cell r="T306">
            <v>49.6</v>
          </cell>
        </row>
        <row r="306">
          <cell r="V306" t="str">
            <v>2023-12-15 08:07:25</v>
          </cell>
          <cell r="W306" t="str">
            <v>2024-01-01 00:00:00</v>
          </cell>
          <cell r="X306" t="str">
            <v>2024-12-31 00:00:00</v>
          </cell>
          <cell r="Y306" t="str">
            <v>2024-12-31 00:00:00</v>
          </cell>
          <cell r="Z306" t="str">
            <v>350404202312150082</v>
          </cell>
          <cell r="AA306" t="str">
            <v>待执行</v>
          </cell>
        </row>
        <row r="306">
          <cell r="AJ306" t="str">
            <v>翁墩公租房-徐清华</v>
          </cell>
        </row>
        <row r="306">
          <cell r="AL306" t="str">
            <v>数据导入</v>
          </cell>
        </row>
        <row r="306">
          <cell r="AU306" t="str">
            <v>一室一厅</v>
          </cell>
        </row>
        <row r="307">
          <cell r="B307" t="str">
            <v>林飞凤</v>
          </cell>
          <cell r="C307" t="str">
            <v>350403196303202039</v>
          </cell>
          <cell r="D307" t="str">
            <v>350403196303202039 </v>
          </cell>
          <cell r="E307">
            <v>2</v>
          </cell>
          <cell r="F307" t="str">
            <v>13605971839</v>
          </cell>
          <cell r="G307" t="str">
            <v>60岁以上老人,其他</v>
          </cell>
          <cell r="H307" t="str">
            <v>福建省三明市三元区富兴堡街道永兴社区居委会</v>
          </cell>
          <cell r="I307" t="str">
            <v>翁墩新一村公租房-翁墩新一村公租房</v>
          </cell>
          <cell r="J307">
            <v>9</v>
          </cell>
          <cell r="K307" t="str">
            <v>翁墩新一村公租房</v>
          </cell>
          <cell r="L307" t="str">
            <v>23幢</v>
          </cell>
          <cell r="M307">
            <v>1</v>
          </cell>
          <cell r="N307">
            <v>12</v>
          </cell>
          <cell r="O307">
            <v>1205</v>
          </cell>
          <cell r="P307" t="str">
            <v>本市城镇户籍中等偏下收入住房困难家庭</v>
          </cell>
          <cell r="Q307">
            <v>2</v>
          </cell>
          <cell r="R307" t="str">
            <v>公租房</v>
          </cell>
          <cell r="S307">
            <v>208.3</v>
          </cell>
          <cell r="T307">
            <v>49.6</v>
          </cell>
        </row>
        <row r="307">
          <cell r="V307" t="str">
            <v>2023-12-15 08:07:02</v>
          </cell>
          <cell r="W307" t="str">
            <v>2024-01-01 00:00:00</v>
          </cell>
          <cell r="X307" t="str">
            <v>2024-12-31 00:00:00</v>
          </cell>
          <cell r="Y307" t="str">
            <v>2024-12-31 00:00:00</v>
          </cell>
          <cell r="Z307" t="str">
            <v>350404202312150081</v>
          </cell>
          <cell r="AA307" t="str">
            <v>待执行</v>
          </cell>
          <cell r="AB307" t="str">
            <v>李秀霞</v>
          </cell>
          <cell r="AC307" t="str">
            <v>350583196709240067 </v>
          </cell>
        </row>
        <row r="307">
          <cell r="AJ307" t="str">
            <v>翁墩公租房-徐清华</v>
          </cell>
        </row>
        <row r="307">
          <cell r="AL307" t="str">
            <v>数据导入</v>
          </cell>
        </row>
        <row r="307">
          <cell r="AU307" t="str">
            <v>一室一厅</v>
          </cell>
        </row>
        <row r="308">
          <cell r="B308" t="str">
            <v>郭凤新</v>
          </cell>
          <cell r="C308" t="str">
            <v>350403196911113013</v>
          </cell>
          <cell r="D308" t="str">
            <v>350403196911113013 </v>
          </cell>
          <cell r="E308">
            <v>3</v>
          </cell>
          <cell r="F308" t="str">
            <v>13062124025</v>
          </cell>
          <cell r="G308" t="str">
            <v>残疾人,其他</v>
          </cell>
          <cell r="H308" t="str">
            <v>福建省三明市三元区荆西街道荆西社区居委会</v>
          </cell>
          <cell r="I308" t="str">
            <v>翁墩新一村公租房-翁墩新一村公租房</v>
          </cell>
          <cell r="J308">
            <v>9</v>
          </cell>
          <cell r="K308" t="str">
            <v>翁墩新一村公租房</v>
          </cell>
          <cell r="L308" t="str">
            <v>23幢</v>
          </cell>
          <cell r="M308">
            <v>1</v>
          </cell>
          <cell r="N308">
            <v>11</v>
          </cell>
          <cell r="O308">
            <v>1105</v>
          </cell>
          <cell r="P308" t="str">
            <v>本市城镇户籍中等偏下收入住房困难家庭</v>
          </cell>
          <cell r="Q308">
            <v>3</v>
          </cell>
          <cell r="R308" t="str">
            <v>公租房</v>
          </cell>
          <cell r="S308">
            <v>208.3</v>
          </cell>
          <cell r="T308">
            <v>49.6</v>
          </cell>
        </row>
        <row r="308">
          <cell r="V308" t="str">
            <v>2023-12-15 08:06:32</v>
          </cell>
          <cell r="W308" t="str">
            <v>2024-01-01 00:00:00</v>
          </cell>
          <cell r="X308" t="str">
            <v>2024-12-31 00:00:00</v>
          </cell>
          <cell r="Y308" t="str">
            <v>2024-12-31 00:00:00</v>
          </cell>
          <cell r="Z308" t="str">
            <v>350404202312150080</v>
          </cell>
          <cell r="AA308" t="str">
            <v>待执行</v>
          </cell>
          <cell r="AB308" t="str">
            <v>陈惠玲</v>
          </cell>
          <cell r="AC308" t="str">
            <v>350403197704067020 </v>
          </cell>
          <cell r="AD308" t="str">
            <v>郭晨</v>
          </cell>
          <cell r="AE308" t="str">
            <v>350403200205057017 </v>
          </cell>
          <cell r="AF308" t="str">
            <v>子女</v>
          </cell>
        </row>
        <row r="308">
          <cell r="AJ308" t="str">
            <v>翁墩公租房-徐清华</v>
          </cell>
        </row>
        <row r="308">
          <cell r="AL308" t="str">
            <v>数据导入</v>
          </cell>
        </row>
        <row r="308">
          <cell r="AU308" t="str">
            <v>一室一厅</v>
          </cell>
        </row>
        <row r="309">
          <cell r="B309" t="str">
            <v>陈桃容</v>
          </cell>
          <cell r="C309" t="str">
            <v>352226196309265722</v>
          </cell>
          <cell r="D309" t="str">
            <v>352226196309265722 </v>
          </cell>
          <cell r="E309">
            <v>2</v>
          </cell>
          <cell r="F309" t="str">
            <v>13950903974</v>
          </cell>
          <cell r="G309" t="str">
            <v>无,其他</v>
          </cell>
          <cell r="H309" t="str">
            <v>福建省三明市三元区富兴堡街道富文社区居委会</v>
          </cell>
          <cell r="I309" t="str">
            <v>翁墩新一村公租房-翁墩新一村公租房</v>
          </cell>
          <cell r="J309">
            <v>9</v>
          </cell>
          <cell r="K309" t="str">
            <v>翁墩新一村公租房</v>
          </cell>
          <cell r="L309" t="str">
            <v>22幢</v>
          </cell>
          <cell r="M309">
            <v>1</v>
          </cell>
          <cell r="N309">
            <v>9</v>
          </cell>
          <cell r="O309">
            <v>908</v>
          </cell>
          <cell r="P309" t="str">
            <v>本市城镇户籍中等偏下收入住房困难家庭</v>
          </cell>
          <cell r="Q309">
            <v>2</v>
          </cell>
          <cell r="R309" t="str">
            <v>公租房</v>
          </cell>
          <cell r="S309">
            <v>198.7</v>
          </cell>
          <cell r="T309">
            <v>47.3</v>
          </cell>
        </row>
        <row r="309">
          <cell r="V309" t="str">
            <v>2023-12-15 08:06:05</v>
          </cell>
          <cell r="W309" t="str">
            <v>2024-01-01 00:00:00</v>
          </cell>
          <cell r="X309" t="str">
            <v>2024-12-31 00:00:00</v>
          </cell>
          <cell r="Y309" t="str">
            <v>2024-12-31 00:00:00</v>
          </cell>
          <cell r="Z309" t="str">
            <v>350404202312150079</v>
          </cell>
          <cell r="AA309" t="str">
            <v>待执行</v>
          </cell>
        </row>
        <row r="309">
          <cell r="AD309" t="str">
            <v>陈泽希</v>
          </cell>
          <cell r="AE309" t="str">
            <v>350403199708232029 </v>
          </cell>
          <cell r="AF309" t="str">
            <v>子女</v>
          </cell>
        </row>
        <row r="309">
          <cell r="AJ309" t="str">
            <v>翁墩公租房-徐清华</v>
          </cell>
        </row>
        <row r="309">
          <cell r="AL309" t="str">
            <v>数据导入</v>
          </cell>
        </row>
        <row r="309">
          <cell r="AU309" t="str">
            <v>一室一厅</v>
          </cell>
        </row>
        <row r="310">
          <cell r="B310" t="str">
            <v>李欣玫</v>
          </cell>
          <cell r="C310" t="str">
            <v>35040319990909104X</v>
          </cell>
          <cell r="D310" t="str">
            <v>35040319990909104X </v>
          </cell>
          <cell r="E310">
            <v>1</v>
          </cell>
          <cell r="F310" t="str">
            <v>15759090902</v>
          </cell>
          <cell r="G310" t="str">
            <v>其他</v>
          </cell>
          <cell r="H310" t="str">
            <v>福建省三明市三元区白沙街道白沙社区居委会</v>
          </cell>
          <cell r="I310" t="str">
            <v>翁墩新一村公租房-翁墩新一村公租房</v>
          </cell>
          <cell r="J310">
            <v>9</v>
          </cell>
          <cell r="K310" t="str">
            <v>翁墩新一村公租房</v>
          </cell>
          <cell r="L310" t="str">
            <v>22幢</v>
          </cell>
          <cell r="M310">
            <v>1</v>
          </cell>
          <cell r="N310">
            <v>8</v>
          </cell>
          <cell r="O310">
            <v>804</v>
          </cell>
          <cell r="P310" t="str">
            <v>本市城镇户籍中等偏下收入住房困难家庭</v>
          </cell>
          <cell r="Q310">
            <v>1</v>
          </cell>
          <cell r="R310" t="str">
            <v>公租房</v>
          </cell>
          <cell r="S310">
            <v>208.3</v>
          </cell>
          <cell r="T310">
            <v>49.6</v>
          </cell>
        </row>
        <row r="310">
          <cell r="V310" t="str">
            <v>2023-12-15 08:05:37</v>
          </cell>
          <cell r="W310" t="str">
            <v>2024-01-01 00:00:00</v>
          </cell>
          <cell r="X310" t="str">
            <v>2024-12-31 00:00:00</v>
          </cell>
          <cell r="Y310" t="str">
            <v>2024-12-31 00:00:00</v>
          </cell>
          <cell r="Z310" t="str">
            <v>350404202312150078</v>
          </cell>
          <cell r="AA310" t="str">
            <v>待执行</v>
          </cell>
        </row>
        <row r="310">
          <cell r="AJ310" t="str">
            <v>翁墩公租房-徐清华</v>
          </cell>
        </row>
        <row r="310">
          <cell r="AL310" t="str">
            <v>数据导入</v>
          </cell>
        </row>
        <row r="310">
          <cell r="AU310" t="str">
            <v>一室一厅</v>
          </cell>
        </row>
        <row r="311">
          <cell r="B311" t="str">
            <v>郑翔</v>
          </cell>
          <cell r="C311" t="str">
            <v>350402198903204014</v>
          </cell>
          <cell r="D311" t="str">
            <v>350402198903204014 </v>
          </cell>
          <cell r="E311">
            <v>1</v>
          </cell>
          <cell r="F311" t="str">
            <v>15859863946</v>
          </cell>
          <cell r="G311" t="str">
            <v>其他</v>
          </cell>
          <cell r="H311" t="str">
            <v>福建省三明市三元区列西街道青山社区居民委员会</v>
          </cell>
          <cell r="I311" t="str">
            <v>翁墩新一村公租房-翁墩新一村公租房</v>
          </cell>
          <cell r="J311">
            <v>9</v>
          </cell>
          <cell r="K311" t="str">
            <v>翁墩新一村公租房</v>
          </cell>
          <cell r="L311" t="str">
            <v>22幢</v>
          </cell>
          <cell r="M311">
            <v>1</v>
          </cell>
          <cell r="N311">
            <v>7</v>
          </cell>
          <cell r="O311">
            <v>703</v>
          </cell>
          <cell r="P311" t="str">
            <v>本市城镇户籍中等偏下收入住房困难家庭</v>
          </cell>
          <cell r="Q311">
            <v>1</v>
          </cell>
          <cell r="R311" t="str">
            <v>公租房</v>
          </cell>
          <cell r="S311">
            <v>208.3</v>
          </cell>
          <cell r="T311">
            <v>49.6</v>
          </cell>
        </row>
        <row r="311">
          <cell r="V311" t="str">
            <v>2023-12-15 08:05:12</v>
          </cell>
          <cell r="W311" t="str">
            <v>2024-01-01 00:00:00</v>
          </cell>
          <cell r="X311" t="str">
            <v>2024-12-31 00:00:00</v>
          </cell>
          <cell r="Y311" t="str">
            <v>2024-12-31 00:00:00</v>
          </cell>
          <cell r="Z311" t="str">
            <v>350404202312150077</v>
          </cell>
          <cell r="AA311" t="str">
            <v>待执行</v>
          </cell>
        </row>
        <row r="311">
          <cell r="AJ311" t="str">
            <v>翁墩公租房-徐清华</v>
          </cell>
        </row>
        <row r="311">
          <cell r="AL311" t="str">
            <v>数据导入</v>
          </cell>
        </row>
        <row r="311">
          <cell r="AU311" t="str">
            <v>一室一厅</v>
          </cell>
        </row>
        <row r="312">
          <cell r="B312" t="str">
            <v>温伟佳</v>
          </cell>
          <cell r="C312" t="str">
            <v>350402198303034015</v>
          </cell>
          <cell r="D312" t="str">
            <v>350402198303034015 </v>
          </cell>
          <cell r="E312">
            <v>1</v>
          </cell>
          <cell r="F312" t="str">
            <v>18605985110</v>
          </cell>
          <cell r="G312" t="str">
            <v>其他</v>
          </cell>
          <cell r="H312" t="str">
            <v>福建省三明市三元区徐碧街道重化社区居民委员会</v>
          </cell>
          <cell r="I312" t="str">
            <v>翁墩新一村公租房-翁墩新一村公租房</v>
          </cell>
          <cell r="J312">
            <v>9</v>
          </cell>
          <cell r="K312" t="str">
            <v>翁墩新一村公租房</v>
          </cell>
          <cell r="L312" t="str">
            <v>22幢</v>
          </cell>
          <cell r="M312">
            <v>1</v>
          </cell>
          <cell r="N312">
            <v>33</v>
          </cell>
          <cell r="O312">
            <v>3308</v>
          </cell>
          <cell r="P312" t="str">
            <v>本市城镇户籍中等偏下收入住房困难家庭</v>
          </cell>
          <cell r="Q312">
            <v>1</v>
          </cell>
          <cell r="R312" t="str">
            <v>公租房</v>
          </cell>
          <cell r="S312">
            <v>198.7</v>
          </cell>
          <cell r="T312">
            <v>47.3</v>
          </cell>
        </row>
        <row r="312">
          <cell r="V312" t="str">
            <v>2023-12-15 08:04:45</v>
          </cell>
          <cell r="W312" t="str">
            <v>2024-01-01 00:00:00</v>
          </cell>
          <cell r="X312" t="str">
            <v>2024-12-31 00:00:00</v>
          </cell>
          <cell r="Y312" t="str">
            <v>2024-12-31 00:00:00</v>
          </cell>
          <cell r="Z312" t="str">
            <v>350404202312150076</v>
          </cell>
          <cell r="AA312" t="str">
            <v>待执行</v>
          </cell>
        </row>
        <row r="312">
          <cell r="AJ312" t="str">
            <v>翁墩公租房-徐清华</v>
          </cell>
        </row>
        <row r="312">
          <cell r="AL312" t="str">
            <v>数据导入</v>
          </cell>
        </row>
        <row r="312">
          <cell r="AU312" t="str">
            <v>一室一厅</v>
          </cell>
        </row>
        <row r="313">
          <cell r="B313" t="str">
            <v>高益民</v>
          </cell>
          <cell r="C313" t="str">
            <v>350403196210102012</v>
          </cell>
          <cell r="D313" t="str">
            <v>350403196210102012 </v>
          </cell>
          <cell r="E313">
            <v>1</v>
          </cell>
          <cell r="F313" t="str">
            <v>18359050085</v>
          </cell>
          <cell r="G313" t="str">
            <v>60岁以上老人,其他</v>
          </cell>
          <cell r="H313" t="str">
            <v>福建省三明市三元区荆西街道荆西社区居委会</v>
          </cell>
          <cell r="I313" t="str">
            <v>翁墩新一村公租房-翁墩新一村公租房</v>
          </cell>
          <cell r="J313">
            <v>9</v>
          </cell>
          <cell r="K313" t="str">
            <v>翁墩新一村公租房</v>
          </cell>
          <cell r="L313" t="str">
            <v>22幢</v>
          </cell>
          <cell r="M313">
            <v>1</v>
          </cell>
          <cell r="N313">
            <v>31</v>
          </cell>
          <cell r="O313">
            <v>3107</v>
          </cell>
          <cell r="P313" t="str">
            <v>本市城镇户籍中等偏下收入住房困难家庭</v>
          </cell>
          <cell r="Q313">
            <v>1</v>
          </cell>
          <cell r="R313" t="str">
            <v>公租房</v>
          </cell>
          <cell r="S313">
            <v>208.3</v>
          </cell>
          <cell r="T313">
            <v>49.6</v>
          </cell>
        </row>
        <row r="313">
          <cell r="V313" t="str">
            <v>2023-12-15 08:04:20</v>
          </cell>
          <cell r="W313" t="str">
            <v>2024-01-01 00:00:00</v>
          </cell>
          <cell r="X313" t="str">
            <v>2024-12-31 00:00:00</v>
          </cell>
          <cell r="Y313" t="str">
            <v>2024-12-31 00:00:00</v>
          </cell>
          <cell r="Z313" t="str">
            <v>350404202312150074</v>
          </cell>
          <cell r="AA313" t="str">
            <v>待执行</v>
          </cell>
        </row>
        <row r="313">
          <cell r="AJ313" t="str">
            <v>翁墩公租房-徐清华</v>
          </cell>
        </row>
        <row r="313">
          <cell r="AL313" t="str">
            <v>数据导入</v>
          </cell>
        </row>
        <row r="313">
          <cell r="AU313" t="str">
            <v>一室一厅</v>
          </cell>
        </row>
        <row r="314">
          <cell r="B314" t="str">
            <v>王宝红</v>
          </cell>
          <cell r="C314" t="str">
            <v>350402196907260022</v>
          </cell>
          <cell r="D314" t="str">
            <v>350402196907260022 </v>
          </cell>
          <cell r="E314">
            <v>1</v>
          </cell>
          <cell r="F314" t="str">
            <v>13950958885</v>
          </cell>
          <cell r="G314" t="str">
            <v>其他</v>
          </cell>
          <cell r="H314" t="str">
            <v>福建省三明市三元区列东街道二路社区居民委员会</v>
          </cell>
          <cell r="I314" t="str">
            <v>翁墩新一村公租房-翁墩新一村公租房</v>
          </cell>
          <cell r="J314">
            <v>9</v>
          </cell>
          <cell r="K314" t="str">
            <v>翁墩新一村公租房</v>
          </cell>
          <cell r="L314" t="str">
            <v>22幢</v>
          </cell>
          <cell r="M314">
            <v>1</v>
          </cell>
          <cell r="N314">
            <v>3</v>
          </cell>
          <cell r="O314">
            <v>302</v>
          </cell>
          <cell r="P314" t="str">
            <v>本市城镇户籍中等偏下收入住房困难家庭</v>
          </cell>
          <cell r="Q314">
            <v>1</v>
          </cell>
          <cell r="R314" t="str">
            <v>公租房</v>
          </cell>
          <cell r="S314">
            <v>208.3</v>
          </cell>
          <cell r="T314">
            <v>49.6</v>
          </cell>
        </row>
        <row r="314">
          <cell r="V314" t="str">
            <v>2023-12-15 08:03:44</v>
          </cell>
          <cell r="W314" t="str">
            <v>2024-01-01 00:00:00</v>
          </cell>
          <cell r="X314" t="str">
            <v>2024-12-31 00:00:00</v>
          </cell>
          <cell r="Y314" t="str">
            <v>2024-12-31 00:00:00</v>
          </cell>
          <cell r="Z314" t="str">
            <v>350404202312150073</v>
          </cell>
          <cell r="AA314" t="str">
            <v>待执行</v>
          </cell>
        </row>
        <row r="314">
          <cell r="AJ314" t="str">
            <v>翁墩公租房-徐清华</v>
          </cell>
        </row>
        <row r="314">
          <cell r="AL314" t="str">
            <v>数据导入</v>
          </cell>
        </row>
        <row r="314">
          <cell r="AU314" t="str">
            <v>一室一厅</v>
          </cell>
        </row>
        <row r="315">
          <cell r="B315" t="str">
            <v>黄贵芳</v>
          </cell>
          <cell r="C315" t="str">
            <v>350402197101294025</v>
          </cell>
          <cell r="D315" t="str">
            <v>350402197101294025 </v>
          </cell>
          <cell r="E315">
            <v>3</v>
          </cell>
          <cell r="F315" t="str">
            <v>13599369056</v>
          </cell>
          <cell r="G315" t="str">
            <v>其他,其他</v>
          </cell>
          <cell r="H315" t="str">
            <v>福建省三明市三元区列东街道三路社区居民委员会</v>
          </cell>
          <cell r="I315" t="str">
            <v>翁墩新一村公租房-翁墩新一村公租房</v>
          </cell>
          <cell r="J315">
            <v>9</v>
          </cell>
          <cell r="K315" t="str">
            <v>翁墩新一村公租房</v>
          </cell>
          <cell r="L315" t="str">
            <v>22幢</v>
          </cell>
          <cell r="M315">
            <v>1</v>
          </cell>
          <cell r="N315">
            <v>25</v>
          </cell>
          <cell r="O315">
            <v>2504</v>
          </cell>
          <cell r="P315" t="str">
            <v>本市城镇户籍中等偏下收入住房困难家庭</v>
          </cell>
          <cell r="Q315">
            <v>3</v>
          </cell>
          <cell r="R315" t="str">
            <v>公租房</v>
          </cell>
          <cell r="S315">
            <v>208.3</v>
          </cell>
          <cell r="T315">
            <v>49.6</v>
          </cell>
        </row>
        <row r="315">
          <cell r="V315" t="str">
            <v>2023-12-15 08:03:17</v>
          </cell>
          <cell r="W315" t="str">
            <v>2024-01-01 00:00:00</v>
          </cell>
          <cell r="X315" t="str">
            <v>2024-12-31 00:00:00</v>
          </cell>
          <cell r="Y315" t="str">
            <v>2024-12-31 00:00:00</v>
          </cell>
          <cell r="Z315" t="str">
            <v>350404202312150072</v>
          </cell>
          <cell r="AA315" t="str">
            <v>待执行</v>
          </cell>
          <cell r="AB315" t="str">
            <v>陈智福</v>
          </cell>
          <cell r="AC315" t="str">
            <v>350402197005194016 </v>
          </cell>
          <cell r="AD315" t="str">
            <v>陈文杰</v>
          </cell>
          <cell r="AE315" t="str">
            <v>350402199604054014 </v>
          </cell>
          <cell r="AF315" t="str">
            <v>子女</v>
          </cell>
        </row>
        <row r="315">
          <cell r="AJ315" t="str">
            <v>翁墩公租房-徐清华</v>
          </cell>
        </row>
        <row r="315">
          <cell r="AL315" t="str">
            <v>数据导入</v>
          </cell>
        </row>
        <row r="315">
          <cell r="AU315" t="str">
            <v>一室一厅</v>
          </cell>
        </row>
        <row r="316">
          <cell r="B316" t="str">
            <v>王福星</v>
          </cell>
          <cell r="C316" t="str">
            <v>350402195801010012</v>
          </cell>
          <cell r="D316" t="str">
            <v>350402195801010012 </v>
          </cell>
          <cell r="E316">
            <v>1</v>
          </cell>
          <cell r="F316" t="str">
            <v>18250562332</v>
          </cell>
          <cell r="G316" t="str">
            <v>60岁以上老人,其他</v>
          </cell>
          <cell r="H316" t="str">
            <v>福建省三明市三元区列东街道三路社区居民委员会</v>
          </cell>
          <cell r="I316" t="str">
            <v>翁墩新一村公租房-翁墩新一村公租房</v>
          </cell>
          <cell r="J316">
            <v>9</v>
          </cell>
          <cell r="K316" t="str">
            <v>翁墩新一村公租房</v>
          </cell>
          <cell r="L316" t="str">
            <v>22幢</v>
          </cell>
          <cell r="M316">
            <v>1</v>
          </cell>
          <cell r="N316">
            <v>24</v>
          </cell>
          <cell r="O316">
            <v>2408</v>
          </cell>
          <cell r="P316" t="str">
            <v>本市城镇户籍中等偏下收入住房困难家庭</v>
          </cell>
          <cell r="Q316">
            <v>1</v>
          </cell>
          <cell r="R316" t="str">
            <v>公租房</v>
          </cell>
          <cell r="S316">
            <v>198.7</v>
          </cell>
          <cell r="T316">
            <v>47.3</v>
          </cell>
        </row>
        <row r="316">
          <cell r="V316" t="str">
            <v>2023-12-15 08:02:49</v>
          </cell>
          <cell r="W316" t="str">
            <v>2024-01-01 00:00:00</v>
          </cell>
          <cell r="X316" t="str">
            <v>2024-12-31 00:00:00</v>
          </cell>
          <cell r="Y316" t="str">
            <v>2024-12-31 00:00:00</v>
          </cell>
          <cell r="Z316" t="str">
            <v>350404202312150071</v>
          </cell>
          <cell r="AA316" t="str">
            <v>待执行</v>
          </cell>
        </row>
        <row r="316">
          <cell r="AJ316" t="str">
            <v>翁墩公租房-徐清华</v>
          </cell>
        </row>
        <row r="316">
          <cell r="AL316" t="str">
            <v>数据导入</v>
          </cell>
        </row>
        <row r="316">
          <cell r="AU316" t="str">
            <v>一室一厅</v>
          </cell>
        </row>
        <row r="317">
          <cell r="B317" t="str">
            <v>谢友明</v>
          </cell>
          <cell r="C317" t="str">
            <v>350402197903105011</v>
          </cell>
          <cell r="D317" t="str">
            <v>350402197903105011 </v>
          </cell>
          <cell r="E317">
            <v>2</v>
          </cell>
          <cell r="F317" t="str">
            <v>17750681890</v>
          </cell>
          <cell r="G317" t="str">
            <v>其他</v>
          </cell>
          <cell r="H317" t="str">
            <v>福建省三明市三元区陈大镇瑞云社区居民委员会</v>
          </cell>
          <cell r="I317" t="str">
            <v>翁墩新一村公租房-翁墩新一村公租房</v>
          </cell>
          <cell r="J317">
            <v>9</v>
          </cell>
          <cell r="K317" t="str">
            <v>翁墩新一村公租房</v>
          </cell>
          <cell r="L317" t="str">
            <v>22幢</v>
          </cell>
          <cell r="M317">
            <v>1</v>
          </cell>
          <cell r="N317">
            <v>21</v>
          </cell>
          <cell r="O317">
            <v>2107</v>
          </cell>
          <cell r="P317" t="str">
            <v>本市城镇户籍中等偏下收入住房困难家庭</v>
          </cell>
          <cell r="Q317">
            <v>2</v>
          </cell>
          <cell r="R317" t="str">
            <v>公租房</v>
          </cell>
          <cell r="S317">
            <v>208.3</v>
          </cell>
          <cell r="T317">
            <v>49.6</v>
          </cell>
        </row>
        <row r="317">
          <cell r="V317" t="str">
            <v>2023-12-15 08:02:24</v>
          </cell>
          <cell r="W317" t="str">
            <v>2024-01-01 00:00:00</v>
          </cell>
          <cell r="X317" t="str">
            <v>2024-12-31 00:00:00</v>
          </cell>
          <cell r="Y317" t="str">
            <v>2024-12-31 00:00:00</v>
          </cell>
          <cell r="Z317" t="str">
            <v>350404202312150070</v>
          </cell>
          <cell r="AA317" t="str">
            <v>待执行</v>
          </cell>
        </row>
        <row r="317">
          <cell r="AD317" t="str">
            <v>谢禄辉</v>
          </cell>
          <cell r="AE317" t="str">
            <v>35040220070923501X </v>
          </cell>
          <cell r="AF317" t="str">
            <v>子女</v>
          </cell>
        </row>
        <row r="317">
          <cell r="AJ317" t="str">
            <v>翁墩公租房-徐清华</v>
          </cell>
        </row>
        <row r="317">
          <cell r="AL317" t="str">
            <v>数据导入</v>
          </cell>
        </row>
        <row r="317">
          <cell r="AU317" t="str">
            <v>一室一厅</v>
          </cell>
        </row>
        <row r="318">
          <cell r="B318" t="str">
            <v>刘燕</v>
          </cell>
          <cell r="C318" t="str">
            <v>350402197009020048</v>
          </cell>
          <cell r="D318" t="str">
            <v>350402197009020048 </v>
          </cell>
          <cell r="E318">
            <v>2</v>
          </cell>
          <cell r="F318" t="str">
            <v>18359076501</v>
          </cell>
          <cell r="G318" t="str">
            <v>其他</v>
          </cell>
          <cell r="H318" t="str">
            <v>福建省三明市三元区列东街道梅岭社区居民委员会</v>
          </cell>
          <cell r="I318" t="str">
            <v>翁墩新一村公租房-翁墩新一村公租房</v>
          </cell>
          <cell r="J318">
            <v>9</v>
          </cell>
          <cell r="K318" t="str">
            <v>翁墩新一村公租房</v>
          </cell>
          <cell r="L318" t="str">
            <v>22幢</v>
          </cell>
          <cell r="M318">
            <v>1</v>
          </cell>
          <cell r="N318">
            <v>21</v>
          </cell>
          <cell r="O318">
            <v>2105</v>
          </cell>
          <cell r="P318" t="str">
            <v>本市城镇户籍中等偏下收入住房困难家庭</v>
          </cell>
          <cell r="Q318">
            <v>2</v>
          </cell>
          <cell r="R318" t="str">
            <v>公租房</v>
          </cell>
          <cell r="S318">
            <v>208.3</v>
          </cell>
          <cell r="T318">
            <v>49.6</v>
          </cell>
        </row>
        <row r="318">
          <cell r="V318" t="str">
            <v>2023-12-15 08:02:00</v>
          </cell>
          <cell r="W318" t="str">
            <v>2024-01-01 00:00:00</v>
          </cell>
          <cell r="X318" t="str">
            <v>2024-12-31 00:00:00</v>
          </cell>
          <cell r="Y318" t="str">
            <v>2024-12-31 00:00:00</v>
          </cell>
          <cell r="Z318" t="str">
            <v>350404202312150069</v>
          </cell>
          <cell r="AA318" t="str">
            <v>待执行</v>
          </cell>
        </row>
        <row r="318">
          <cell r="AD318" t="str">
            <v>王佳妮</v>
          </cell>
          <cell r="AE318" t="str">
            <v>350402200412030021 </v>
          </cell>
          <cell r="AF318" t="str">
            <v>子女</v>
          </cell>
        </row>
        <row r="318">
          <cell r="AJ318" t="str">
            <v>翁墩公租房-徐清华</v>
          </cell>
        </row>
        <row r="318">
          <cell r="AL318" t="str">
            <v>在线签约</v>
          </cell>
        </row>
        <row r="318">
          <cell r="AU318" t="str">
            <v>一室一厅</v>
          </cell>
        </row>
        <row r="319">
          <cell r="B319" t="str">
            <v>蒋焕保</v>
          </cell>
          <cell r="C319" t="str">
            <v>350403197006063014</v>
          </cell>
          <cell r="D319" t="str">
            <v>350403197006063014 </v>
          </cell>
          <cell r="E319">
            <v>2</v>
          </cell>
          <cell r="F319" t="str">
            <v>13225059608</v>
          </cell>
          <cell r="G319" t="str">
            <v>其他</v>
          </cell>
          <cell r="H319" t="str">
            <v>福建省三明市三元区列东街道新和社区居民委员会</v>
          </cell>
          <cell r="I319" t="str">
            <v>翁墩新一村公租房-翁墩新一村公租房</v>
          </cell>
          <cell r="J319">
            <v>9</v>
          </cell>
          <cell r="K319" t="str">
            <v>翁墩新一村公租房</v>
          </cell>
          <cell r="L319" t="str">
            <v>22幢</v>
          </cell>
          <cell r="M319">
            <v>1</v>
          </cell>
          <cell r="N319">
            <v>2</v>
          </cell>
          <cell r="O319">
            <v>207</v>
          </cell>
          <cell r="P319" t="str">
            <v>本市城镇户籍中等偏下收入住房困难家庭</v>
          </cell>
          <cell r="Q319">
            <v>2</v>
          </cell>
          <cell r="R319" t="str">
            <v>公租房</v>
          </cell>
          <cell r="S319">
            <v>208.3</v>
          </cell>
          <cell r="T319">
            <v>49.6</v>
          </cell>
        </row>
        <row r="319">
          <cell r="V319" t="str">
            <v>2023-12-15 08:01:32</v>
          </cell>
          <cell r="W319" t="str">
            <v>2024-01-01 00:00:00</v>
          </cell>
          <cell r="X319" t="str">
            <v>2024-12-31 00:00:00</v>
          </cell>
          <cell r="Y319" t="str">
            <v>2024-12-31 00:00:00</v>
          </cell>
          <cell r="Z319" t="str">
            <v>350404202312150068</v>
          </cell>
          <cell r="AA319" t="str">
            <v>待执行</v>
          </cell>
        </row>
        <row r="319">
          <cell r="AD319" t="str">
            <v>蒋婷</v>
          </cell>
          <cell r="AE319" t="str">
            <v>35040219960805402X </v>
          </cell>
          <cell r="AF319" t="str">
            <v>子女</v>
          </cell>
        </row>
        <row r="319">
          <cell r="AJ319" t="str">
            <v>翁墩公租房-徐清华</v>
          </cell>
        </row>
        <row r="319">
          <cell r="AL319" t="str">
            <v>数据导入</v>
          </cell>
        </row>
        <row r="319">
          <cell r="AU319" t="str">
            <v>一室一厅</v>
          </cell>
        </row>
        <row r="320">
          <cell r="B320" t="str">
            <v>施健宾</v>
          </cell>
          <cell r="C320" t="str">
            <v>350402198203315012</v>
          </cell>
          <cell r="D320" t="str">
            <v>350402198203315012 </v>
          </cell>
          <cell r="E320">
            <v>1</v>
          </cell>
          <cell r="F320" t="str">
            <v>13960597077</v>
          </cell>
          <cell r="G320" t="str">
            <v>其他</v>
          </cell>
          <cell r="H320" t="str">
            <v>福建省三明市三元区陈大镇瑞云社区居民委员会</v>
          </cell>
          <cell r="I320" t="str">
            <v>翁墩新一村公租房-翁墩新一村公租房</v>
          </cell>
          <cell r="J320">
            <v>9</v>
          </cell>
          <cell r="K320" t="str">
            <v>翁墩新一村公租房</v>
          </cell>
          <cell r="L320" t="str">
            <v>22幢</v>
          </cell>
          <cell r="M320">
            <v>1</v>
          </cell>
          <cell r="N320">
            <v>19</v>
          </cell>
          <cell r="O320">
            <v>1905</v>
          </cell>
          <cell r="P320" t="str">
            <v>本市城镇户籍中等偏下收入住房困难家庭</v>
          </cell>
          <cell r="Q320">
            <v>1</v>
          </cell>
          <cell r="R320" t="str">
            <v>公租房</v>
          </cell>
          <cell r="S320">
            <v>208.3</v>
          </cell>
          <cell r="T320">
            <v>49.6</v>
          </cell>
        </row>
        <row r="320">
          <cell r="V320" t="str">
            <v>2023-12-15 08:01:06</v>
          </cell>
          <cell r="W320" t="str">
            <v>2024-01-01 00:00:00</v>
          </cell>
          <cell r="X320" t="str">
            <v>2024-12-31 00:00:00</v>
          </cell>
          <cell r="Y320" t="str">
            <v>2024-12-31 00:00:00</v>
          </cell>
          <cell r="Z320" t="str">
            <v>350404202312150067</v>
          </cell>
          <cell r="AA320" t="str">
            <v>待执行</v>
          </cell>
        </row>
        <row r="320">
          <cell r="AJ320" t="str">
            <v>翁墩公租房-徐清华</v>
          </cell>
        </row>
        <row r="320">
          <cell r="AL320" t="str">
            <v>数据导入</v>
          </cell>
        </row>
        <row r="320">
          <cell r="AU320" t="str">
            <v>一室一厅</v>
          </cell>
        </row>
        <row r="321">
          <cell r="B321" t="str">
            <v>张承俊</v>
          </cell>
          <cell r="C321" t="str">
            <v>350402199201310044</v>
          </cell>
          <cell r="D321" t="str">
            <v>350402199201310044 </v>
          </cell>
          <cell r="E321">
            <v>1</v>
          </cell>
          <cell r="F321" t="str">
            <v>13062119939</v>
          </cell>
          <cell r="G321" t="str">
            <v>其他</v>
          </cell>
          <cell r="H321" t="str">
            <v>福建省三明市三元区列东街道圳尾社区居民委员会</v>
          </cell>
          <cell r="I321" t="str">
            <v>翁墩新一村公租房-翁墩新一村公租房</v>
          </cell>
          <cell r="J321">
            <v>9</v>
          </cell>
          <cell r="K321" t="str">
            <v>翁墩新一村公租房</v>
          </cell>
          <cell r="L321" t="str">
            <v>22幢</v>
          </cell>
          <cell r="M321">
            <v>1</v>
          </cell>
          <cell r="N321">
            <v>11</v>
          </cell>
          <cell r="O321">
            <v>1105</v>
          </cell>
          <cell r="P321" t="str">
            <v>本市城镇户籍中等偏下收入住房困难家庭</v>
          </cell>
          <cell r="Q321">
            <v>1</v>
          </cell>
          <cell r="R321" t="str">
            <v>公租房</v>
          </cell>
          <cell r="S321">
            <v>208.3</v>
          </cell>
          <cell r="T321">
            <v>49.6</v>
          </cell>
        </row>
        <row r="321">
          <cell r="V321" t="str">
            <v>2023-12-15 08:00:41</v>
          </cell>
          <cell r="W321" t="str">
            <v>2024-01-01 00:00:00</v>
          </cell>
          <cell r="X321" t="str">
            <v>2024-12-31 00:00:00</v>
          </cell>
          <cell r="Y321" t="str">
            <v>2024-12-31 00:00:00</v>
          </cell>
          <cell r="Z321" t="str">
            <v>350404202312150066</v>
          </cell>
          <cell r="AA321" t="str">
            <v>待执行</v>
          </cell>
        </row>
        <row r="321">
          <cell r="AJ321" t="str">
            <v>翁墩公租房-徐清华</v>
          </cell>
        </row>
        <row r="321">
          <cell r="AL321" t="str">
            <v>在线签约</v>
          </cell>
        </row>
        <row r="321">
          <cell r="AU321" t="str">
            <v>一室一厅</v>
          </cell>
        </row>
        <row r="322">
          <cell r="B322" t="str">
            <v>谢金花</v>
          </cell>
          <cell r="C322" t="str">
            <v>350403195804130024</v>
          </cell>
          <cell r="D322" t="str">
            <v>350403195804130024 </v>
          </cell>
          <cell r="E322">
            <v>2</v>
          </cell>
          <cell r="F322" t="str">
            <v>13950951261</v>
          </cell>
          <cell r="G322" t="str">
            <v>60岁以上老人,建档立卡贫困户</v>
          </cell>
          <cell r="H322" t="str">
            <v>福建省三明市三元区城关街道新龙社区居委会</v>
          </cell>
          <cell r="I322" t="str">
            <v>翁墩新一村公租房-翁墩新一村公租房</v>
          </cell>
          <cell r="J322">
            <v>9</v>
          </cell>
          <cell r="K322" t="str">
            <v>翁墩新一村公租房</v>
          </cell>
          <cell r="L322" t="str">
            <v>23幢</v>
          </cell>
          <cell r="M322">
            <v>1</v>
          </cell>
          <cell r="N322">
            <v>9</v>
          </cell>
          <cell r="O322">
            <v>906</v>
          </cell>
          <cell r="P322" t="str">
            <v>本市城镇户籍低保住房困难家庭</v>
          </cell>
          <cell r="Q322">
            <v>2</v>
          </cell>
          <cell r="R322" t="str">
            <v>公租房</v>
          </cell>
          <cell r="S322">
            <v>47</v>
          </cell>
          <cell r="T322">
            <v>49.6</v>
          </cell>
        </row>
        <row r="322">
          <cell r="V322" t="str">
            <v>2023-12-15 08:00:11</v>
          </cell>
          <cell r="W322" t="str">
            <v>2024-01-01 00:00:00</v>
          </cell>
          <cell r="X322" t="str">
            <v>2024-12-31 00:00:00</v>
          </cell>
          <cell r="Y322" t="str">
            <v>2024-12-31 00:00:00</v>
          </cell>
          <cell r="Z322" t="str">
            <v>350404202312150065</v>
          </cell>
          <cell r="AA322" t="str">
            <v>待执行</v>
          </cell>
          <cell r="AB322" t="str">
            <v>洪胜如</v>
          </cell>
          <cell r="AC322" t="str">
            <v>35040319540320001X </v>
          </cell>
        </row>
        <row r="322">
          <cell r="AJ322" t="str">
            <v>翁墩公租房-徐清华</v>
          </cell>
        </row>
        <row r="322">
          <cell r="AL322" t="str">
            <v>数据导入</v>
          </cell>
        </row>
        <row r="322">
          <cell r="AU322" t="str">
            <v>一室一厅</v>
          </cell>
        </row>
        <row r="323">
          <cell r="B323" t="str">
            <v>刘志平</v>
          </cell>
          <cell r="C323" t="str">
            <v>350402196608250035</v>
          </cell>
          <cell r="D323" t="str">
            <v>350402196608250035 </v>
          </cell>
          <cell r="E323">
            <v>1</v>
          </cell>
          <cell r="F323" t="str">
            <v>15159123936</v>
          </cell>
          <cell r="G323" t="str">
            <v>其他</v>
          </cell>
          <cell r="H323" t="str">
            <v>福建省三明市三元区徐碧街道五路社区居民委员会</v>
          </cell>
          <cell r="I323" t="str">
            <v>翁墩新一村公租房-翁墩新一村公租房</v>
          </cell>
          <cell r="J323">
            <v>9</v>
          </cell>
          <cell r="K323" t="str">
            <v>翁墩新一村公租房</v>
          </cell>
          <cell r="L323" t="str">
            <v>23幢</v>
          </cell>
          <cell r="M323">
            <v>1</v>
          </cell>
          <cell r="N323">
            <v>9</v>
          </cell>
          <cell r="O323">
            <v>905</v>
          </cell>
          <cell r="P323" t="str">
            <v>本市城镇户籍低保住房困难家庭</v>
          </cell>
          <cell r="Q323">
            <v>1</v>
          </cell>
          <cell r="R323" t="str">
            <v>公租房</v>
          </cell>
          <cell r="S323">
            <v>83</v>
          </cell>
          <cell r="T323">
            <v>49.6</v>
          </cell>
        </row>
        <row r="323">
          <cell r="V323" t="str">
            <v>2023-12-15 07:59:44</v>
          </cell>
          <cell r="W323" t="str">
            <v>2024-01-01 00:00:00</v>
          </cell>
          <cell r="X323" t="str">
            <v>2024-12-31 00:00:00</v>
          </cell>
          <cell r="Y323" t="str">
            <v>2024-12-31 00:00:00</v>
          </cell>
          <cell r="Z323" t="str">
            <v>350404202312150064</v>
          </cell>
          <cell r="AA323" t="str">
            <v>待执行</v>
          </cell>
        </row>
        <row r="323">
          <cell r="AJ323" t="str">
            <v>翁墩公租房-徐清华</v>
          </cell>
        </row>
        <row r="323">
          <cell r="AL323" t="str">
            <v>数据导入</v>
          </cell>
        </row>
        <row r="323">
          <cell r="AU323" t="str">
            <v>一室一厅</v>
          </cell>
        </row>
        <row r="324">
          <cell r="B324" t="str">
            <v>吴恩桂</v>
          </cell>
          <cell r="C324" t="str">
            <v>350403196906233010</v>
          </cell>
          <cell r="D324" t="str">
            <v>350403196906233010 </v>
          </cell>
          <cell r="E324">
            <v>1</v>
          </cell>
          <cell r="F324" t="str">
            <v>18605985401</v>
          </cell>
          <cell r="G324" t="str">
            <v>其他</v>
          </cell>
          <cell r="H324" t="str">
            <v>福建省三明市三元区荆西街道荆西社区居委会</v>
          </cell>
          <cell r="I324" t="str">
            <v>翁墩新一村公租房-翁墩新一村公租房</v>
          </cell>
          <cell r="J324">
            <v>9</v>
          </cell>
          <cell r="K324" t="str">
            <v>翁墩新一村公租房</v>
          </cell>
          <cell r="L324" t="str">
            <v>23幢</v>
          </cell>
          <cell r="M324">
            <v>1</v>
          </cell>
          <cell r="N324">
            <v>9</v>
          </cell>
          <cell r="O324">
            <v>903</v>
          </cell>
          <cell r="P324" t="str">
            <v>本市城镇户籍低保住房困难家庭</v>
          </cell>
          <cell r="Q324">
            <v>1</v>
          </cell>
          <cell r="R324" t="str">
            <v>公租房</v>
          </cell>
          <cell r="S324">
            <v>83</v>
          </cell>
          <cell r="T324">
            <v>49.6</v>
          </cell>
        </row>
        <row r="324">
          <cell r="V324" t="str">
            <v>2023-12-15 07:59:18</v>
          </cell>
          <cell r="W324" t="str">
            <v>2024-01-01 00:00:00</v>
          </cell>
          <cell r="X324" t="str">
            <v>2024-12-31 00:00:00</v>
          </cell>
          <cell r="Y324" t="str">
            <v>2024-12-31 00:00:00</v>
          </cell>
          <cell r="Z324" t="str">
            <v>350404202312150063</v>
          </cell>
          <cell r="AA324" t="str">
            <v>待执行</v>
          </cell>
        </row>
        <row r="324">
          <cell r="AJ324" t="str">
            <v>翁墩公租房-徐清华</v>
          </cell>
        </row>
        <row r="324">
          <cell r="AL324" t="str">
            <v>数据导入</v>
          </cell>
        </row>
        <row r="324">
          <cell r="AU324" t="str">
            <v>一室一厅</v>
          </cell>
        </row>
        <row r="325">
          <cell r="B325" t="str">
            <v>游爱莲</v>
          </cell>
          <cell r="C325" t="str">
            <v>350127194805011561</v>
          </cell>
          <cell r="D325" t="str">
            <v>350127194805011561 </v>
          </cell>
          <cell r="E325">
            <v>1</v>
          </cell>
          <cell r="F325" t="str">
            <v>15960954180</v>
          </cell>
          <cell r="G325" t="str">
            <v>60岁以上老人,其他</v>
          </cell>
          <cell r="H325" t="str">
            <v>福建省三明市三元区城关街道新亭社区居委会</v>
          </cell>
          <cell r="I325" t="str">
            <v>翁墩新一村公租房-翁墩新一村公租房</v>
          </cell>
          <cell r="J325">
            <v>9</v>
          </cell>
          <cell r="K325" t="str">
            <v>翁墩新一村公租房</v>
          </cell>
          <cell r="L325" t="str">
            <v>23幢</v>
          </cell>
          <cell r="M325">
            <v>1</v>
          </cell>
          <cell r="N325">
            <v>9</v>
          </cell>
          <cell r="O325">
            <v>902</v>
          </cell>
          <cell r="P325" t="str">
            <v>本市城镇户籍低保住房困难家庭</v>
          </cell>
          <cell r="Q325">
            <v>1</v>
          </cell>
          <cell r="R325" t="str">
            <v>公租房</v>
          </cell>
          <cell r="S325">
            <v>83</v>
          </cell>
          <cell r="T325">
            <v>49.6</v>
          </cell>
        </row>
        <row r="325">
          <cell r="V325" t="str">
            <v>2023-12-15 07:58:53</v>
          </cell>
          <cell r="W325" t="str">
            <v>2024-01-01 00:00:00</v>
          </cell>
          <cell r="X325" t="str">
            <v>2024-12-31 00:00:00</v>
          </cell>
          <cell r="Y325" t="str">
            <v>2024-12-31 00:00:00</v>
          </cell>
          <cell r="Z325" t="str">
            <v>350404202312150062</v>
          </cell>
          <cell r="AA325" t="str">
            <v>待执行</v>
          </cell>
        </row>
        <row r="325">
          <cell r="AJ325" t="str">
            <v>翁墩公租房-徐清华</v>
          </cell>
        </row>
        <row r="325">
          <cell r="AL325" t="str">
            <v>数据导入</v>
          </cell>
        </row>
        <row r="325">
          <cell r="AU325" t="str">
            <v>一室一厅</v>
          </cell>
        </row>
        <row r="326">
          <cell r="B326" t="str">
            <v>步建文</v>
          </cell>
          <cell r="C326" t="str">
            <v>350403197002243042</v>
          </cell>
          <cell r="D326" t="str">
            <v>350403197002243042 </v>
          </cell>
          <cell r="E326">
            <v>2</v>
          </cell>
          <cell r="F326" t="str">
            <v>15759088091</v>
          </cell>
          <cell r="G326" t="str">
            <v>残疾人,其他</v>
          </cell>
          <cell r="H326" t="str">
            <v>福建省三明市三元区富兴堡街道富兴社区居委会</v>
          </cell>
          <cell r="I326" t="str">
            <v>翁墩新一村公租房-翁墩新一村公租房</v>
          </cell>
          <cell r="J326">
            <v>9</v>
          </cell>
          <cell r="K326" t="str">
            <v>翁墩新一村公租房</v>
          </cell>
          <cell r="L326" t="str">
            <v>23幢</v>
          </cell>
          <cell r="M326">
            <v>1</v>
          </cell>
          <cell r="N326">
            <v>8</v>
          </cell>
          <cell r="O326">
            <v>807</v>
          </cell>
          <cell r="P326" t="str">
            <v>本市城镇户籍低保住房困难家庭</v>
          </cell>
          <cell r="Q326">
            <v>2</v>
          </cell>
          <cell r="R326" t="str">
            <v>公租房</v>
          </cell>
          <cell r="S326">
            <v>47</v>
          </cell>
          <cell r="T326">
            <v>49.6</v>
          </cell>
        </row>
        <row r="326">
          <cell r="V326" t="str">
            <v>2023-12-15 07:58:26</v>
          </cell>
          <cell r="W326" t="str">
            <v>2024-01-01 00:00:00</v>
          </cell>
          <cell r="X326" t="str">
            <v>2024-12-31 00:00:00</v>
          </cell>
          <cell r="Y326" t="str">
            <v>2024-12-31 00:00:00</v>
          </cell>
          <cell r="Z326" t="str">
            <v>350404202312150061</v>
          </cell>
          <cell r="AA326" t="str">
            <v>待执行</v>
          </cell>
        </row>
        <row r="326">
          <cell r="AD326" t="str">
            <v>郑婉怡</v>
          </cell>
          <cell r="AE326" t="str">
            <v>350402200301100023 </v>
          </cell>
          <cell r="AF326" t="str">
            <v>子女</v>
          </cell>
        </row>
        <row r="326">
          <cell r="AJ326" t="str">
            <v>翁墩公租房-徐清华</v>
          </cell>
        </row>
        <row r="326">
          <cell r="AL326" t="str">
            <v>数据导入</v>
          </cell>
        </row>
        <row r="326">
          <cell r="AU326" t="str">
            <v>一室一厅</v>
          </cell>
        </row>
        <row r="327">
          <cell r="B327" t="str">
            <v>田金桃</v>
          </cell>
          <cell r="C327" t="str">
            <v>433127197308162824</v>
          </cell>
          <cell r="D327" t="str">
            <v>433127197308162824 </v>
          </cell>
          <cell r="E327">
            <v>3</v>
          </cell>
          <cell r="F327" t="str">
            <v>18005084326</v>
          </cell>
          <cell r="G327" t="str">
            <v>建档立卡贫困户,建档立卡贫困户,其他,其他</v>
          </cell>
          <cell r="H327" t="str">
            <v>福建省三明市三元区城关街道红印山社区居委会</v>
          </cell>
          <cell r="I327" t="str">
            <v>翁墩新一村公租房-翁墩新一村公租房</v>
          </cell>
          <cell r="J327">
            <v>9</v>
          </cell>
          <cell r="K327" t="str">
            <v>翁墩新一村公租房</v>
          </cell>
          <cell r="L327" t="str">
            <v>23幢</v>
          </cell>
          <cell r="M327">
            <v>1</v>
          </cell>
          <cell r="N327">
            <v>8</v>
          </cell>
          <cell r="O327">
            <v>803</v>
          </cell>
          <cell r="P327" t="str">
            <v>本市城镇户籍低保住房困难家庭</v>
          </cell>
          <cell r="Q327">
            <v>3</v>
          </cell>
          <cell r="R327" t="str">
            <v>公租房</v>
          </cell>
          <cell r="S327">
            <v>11</v>
          </cell>
          <cell r="T327">
            <v>49.6</v>
          </cell>
        </row>
        <row r="327">
          <cell r="V327" t="str">
            <v>2023-12-15 07:57:51</v>
          </cell>
          <cell r="W327" t="str">
            <v>2024-01-01 00:00:00</v>
          </cell>
          <cell r="X327" t="str">
            <v>2024-12-31 00:00:00</v>
          </cell>
          <cell r="Y327" t="str">
            <v>2024-12-31 00:00:00</v>
          </cell>
          <cell r="Z327" t="str">
            <v>350404202312150060</v>
          </cell>
          <cell r="AA327" t="str">
            <v>待执行</v>
          </cell>
        </row>
        <row r="327">
          <cell r="AD327" t="str">
            <v>王友鑫</v>
          </cell>
          <cell r="AE327" t="str">
            <v>35040320080325001X </v>
          </cell>
          <cell r="AF327" t="str">
            <v>子女</v>
          </cell>
          <cell r="AG327" t="str">
            <v>王丽艳</v>
          </cell>
          <cell r="AH327" t="str">
            <v>350403200203060028 </v>
          </cell>
          <cell r="AI327" t="str">
            <v>子女</v>
          </cell>
          <cell r="AJ327" t="str">
            <v>翁墩公租房-徐清华</v>
          </cell>
        </row>
        <row r="327">
          <cell r="AL327" t="str">
            <v>数据导入</v>
          </cell>
        </row>
        <row r="327">
          <cell r="AU327" t="str">
            <v>一室一厅</v>
          </cell>
        </row>
        <row r="328">
          <cell r="B328" t="str">
            <v>刘顺金</v>
          </cell>
          <cell r="C328" t="str">
            <v>350424194811031929</v>
          </cell>
          <cell r="D328" t="str">
            <v>350424194811031929 </v>
          </cell>
          <cell r="E328">
            <v>1</v>
          </cell>
          <cell r="F328" t="str">
            <v>13225025226</v>
          </cell>
          <cell r="G328" t="str">
            <v>60岁以上老人,残疾人,其他</v>
          </cell>
          <cell r="H328" t="str">
            <v>福建省三明市三元区列东街道二路社区居民委员会</v>
          </cell>
          <cell r="I328" t="str">
            <v>翁墩新一村公租房-翁墩新一村公租房</v>
          </cell>
          <cell r="J328">
            <v>9</v>
          </cell>
          <cell r="K328" t="str">
            <v>翁墩新一村公租房</v>
          </cell>
          <cell r="L328" t="str">
            <v>23幢</v>
          </cell>
          <cell r="M328">
            <v>1</v>
          </cell>
          <cell r="N328">
            <v>8</v>
          </cell>
          <cell r="O328">
            <v>801</v>
          </cell>
          <cell r="P328" t="str">
            <v>本市城镇户籍低保住房困难家庭</v>
          </cell>
          <cell r="Q328">
            <v>1</v>
          </cell>
          <cell r="R328" t="str">
            <v>公租房</v>
          </cell>
          <cell r="S328">
            <v>77.5</v>
          </cell>
          <cell r="T328">
            <v>47.3</v>
          </cell>
        </row>
        <row r="328">
          <cell r="V328" t="str">
            <v>2023-12-15 07:57:22</v>
          </cell>
          <cell r="W328" t="str">
            <v>2024-01-01 00:00:00</v>
          </cell>
          <cell r="X328" t="str">
            <v>2024-12-31 00:00:00</v>
          </cell>
          <cell r="Y328" t="str">
            <v>2024-12-31 00:00:00</v>
          </cell>
          <cell r="Z328" t="str">
            <v>350404202312150059</v>
          </cell>
          <cell r="AA328" t="str">
            <v>待执行</v>
          </cell>
        </row>
        <row r="328">
          <cell r="AJ328" t="str">
            <v>翁墩公租房-徐清华</v>
          </cell>
        </row>
        <row r="328">
          <cell r="AL328" t="str">
            <v>数据导入</v>
          </cell>
        </row>
        <row r="328">
          <cell r="AU328" t="str">
            <v>一室一厅</v>
          </cell>
        </row>
        <row r="329">
          <cell r="B329" t="str">
            <v>鲍敬忠</v>
          </cell>
          <cell r="C329" t="str">
            <v>350403196810202033</v>
          </cell>
          <cell r="D329" t="str">
            <v>350403196810202033 </v>
          </cell>
          <cell r="E329">
            <v>1</v>
          </cell>
          <cell r="F329" t="str">
            <v>13859120521</v>
          </cell>
          <cell r="G329" t="str">
            <v>残疾人,其他</v>
          </cell>
          <cell r="H329" t="str">
            <v>福建省三明市三元区富兴堡街道东霞社区居委会</v>
          </cell>
          <cell r="I329" t="str">
            <v>翁墩新一村公租房-翁墩新一村公租房</v>
          </cell>
          <cell r="J329">
            <v>9</v>
          </cell>
          <cell r="K329" t="str">
            <v>翁墩新一村公租房</v>
          </cell>
          <cell r="L329" t="str">
            <v>23幢</v>
          </cell>
          <cell r="M329">
            <v>1</v>
          </cell>
          <cell r="N329">
            <v>7</v>
          </cell>
          <cell r="O329">
            <v>701</v>
          </cell>
          <cell r="P329" t="str">
            <v>本市城镇户籍低保住房困难家庭</v>
          </cell>
          <cell r="Q329">
            <v>1</v>
          </cell>
          <cell r="R329" t="str">
            <v>公租房</v>
          </cell>
          <cell r="S329">
            <v>77.5</v>
          </cell>
          <cell r="T329">
            <v>47.3</v>
          </cell>
        </row>
        <row r="329">
          <cell r="V329" t="str">
            <v>2023-12-15 07:56:42</v>
          </cell>
          <cell r="W329" t="str">
            <v>2024-01-01 00:00:00</v>
          </cell>
          <cell r="X329" t="str">
            <v>2024-12-31 00:00:00</v>
          </cell>
          <cell r="Y329" t="str">
            <v>2024-12-31 00:00:00</v>
          </cell>
          <cell r="Z329" t="str">
            <v>350404202312150058</v>
          </cell>
          <cell r="AA329" t="str">
            <v>待执行</v>
          </cell>
        </row>
        <row r="329">
          <cell r="AJ329" t="str">
            <v>翁墩公租房-徐清华</v>
          </cell>
        </row>
        <row r="329">
          <cell r="AL329" t="str">
            <v>数据导入</v>
          </cell>
        </row>
        <row r="329">
          <cell r="AU329" t="str">
            <v>一室一厅</v>
          </cell>
        </row>
        <row r="330">
          <cell r="B330" t="str">
            <v>邓青梅</v>
          </cell>
          <cell r="C330" t="str">
            <v>350402194802072026</v>
          </cell>
          <cell r="D330" t="str">
            <v>350402194802072026 </v>
          </cell>
          <cell r="E330">
            <v>1</v>
          </cell>
          <cell r="F330" t="str">
            <v>13375073308</v>
          </cell>
          <cell r="G330" t="str">
            <v>60岁以上老人,其他</v>
          </cell>
          <cell r="H330" t="str">
            <v>福建省三明市三元区列西街道翁墩社区居民委员会</v>
          </cell>
          <cell r="I330" t="str">
            <v>翁墩新一村公租房-翁墩新一村公租房</v>
          </cell>
          <cell r="J330">
            <v>9</v>
          </cell>
          <cell r="K330" t="str">
            <v>翁墩新一村公租房</v>
          </cell>
          <cell r="L330" t="str">
            <v>23幢</v>
          </cell>
          <cell r="M330">
            <v>1</v>
          </cell>
          <cell r="N330">
            <v>6</v>
          </cell>
          <cell r="O330">
            <v>607</v>
          </cell>
          <cell r="P330" t="str">
            <v>本市城镇户籍低保住房困难家庭</v>
          </cell>
          <cell r="Q330">
            <v>1</v>
          </cell>
          <cell r="R330" t="str">
            <v>公租房</v>
          </cell>
          <cell r="S330">
            <v>83</v>
          </cell>
          <cell r="T330">
            <v>49.6</v>
          </cell>
        </row>
        <row r="330">
          <cell r="V330" t="str">
            <v>2023-12-15 07:56:16</v>
          </cell>
          <cell r="W330" t="str">
            <v>2024-01-01 00:00:00</v>
          </cell>
          <cell r="X330" t="str">
            <v>2024-12-31 00:00:00</v>
          </cell>
          <cell r="Y330" t="str">
            <v>2024-12-31 00:00:00</v>
          </cell>
          <cell r="Z330" t="str">
            <v>350404202312150057</v>
          </cell>
          <cell r="AA330" t="str">
            <v>待执行</v>
          </cell>
        </row>
        <row r="330">
          <cell r="AJ330" t="str">
            <v>翁墩公租房-徐清华</v>
          </cell>
        </row>
        <row r="330">
          <cell r="AL330" t="str">
            <v>数据导入</v>
          </cell>
        </row>
        <row r="330">
          <cell r="AU330" t="str">
            <v>一室一厅</v>
          </cell>
        </row>
        <row r="331">
          <cell r="B331" t="str">
            <v>郑长益</v>
          </cell>
          <cell r="C331" t="str">
            <v>350403193904170016</v>
          </cell>
          <cell r="D331" t="str">
            <v>350403193904170016 </v>
          </cell>
          <cell r="E331">
            <v>2</v>
          </cell>
          <cell r="F331" t="str">
            <v>15259844196</v>
          </cell>
          <cell r="G331" t="str">
            <v>60岁以上老人,其他</v>
          </cell>
          <cell r="H331" t="str">
            <v>福建省三明市三元区城关街道芙蓉社区居委会</v>
          </cell>
          <cell r="I331" t="str">
            <v>翁墩新一村公租房-翁墩新一村公租房</v>
          </cell>
          <cell r="J331">
            <v>9</v>
          </cell>
          <cell r="K331" t="str">
            <v>翁墩新一村公租房</v>
          </cell>
          <cell r="L331" t="str">
            <v>23幢</v>
          </cell>
          <cell r="M331">
            <v>1</v>
          </cell>
          <cell r="N331">
            <v>6</v>
          </cell>
          <cell r="O331">
            <v>605</v>
          </cell>
          <cell r="P331" t="str">
            <v>本市城镇户籍低保住房困难家庭</v>
          </cell>
          <cell r="Q331">
            <v>2</v>
          </cell>
          <cell r="R331" t="str">
            <v>公租房</v>
          </cell>
          <cell r="S331">
            <v>47</v>
          </cell>
          <cell r="T331">
            <v>49.6</v>
          </cell>
        </row>
        <row r="331">
          <cell r="V331" t="str">
            <v>2023-12-15 07:55:10</v>
          </cell>
          <cell r="W331" t="str">
            <v>2024-01-01 00:00:00</v>
          </cell>
          <cell r="X331" t="str">
            <v>2024-12-31 00:00:00</v>
          </cell>
          <cell r="Y331" t="str">
            <v>2024-12-31 00:00:00</v>
          </cell>
          <cell r="Z331" t="str">
            <v>350404202312150055</v>
          </cell>
          <cell r="AA331" t="str">
            <v>待执行</v>
          </cell>
          <cell r="AB331" t="str">
            <v>朱三妹</v>
          </cell>
          <cell r="AC331" t="str">
            <v>350403194708260043 </v>
          </cell>
        </row>
        <row r="331">
          <cell r="AJ331" t="str">
            <v>翁墩公租房-徐清华</v>
          </cell>
        </row>
        <row r="331">
          <cell r="AL331" t="str">
            <v>数据导入</v>
          </cell>
        </row>
        <row r="331">
          <cell r="AU331" t="str">
            <v>一室一厅</v>
          </cell>
        </row>
        <row r="332">
          <cell r="B332" t="str">
            <v>刘少波</v>
          </cell>
          <cell r="C332" t="str">
            <v>350121197102054077</v>
          </cell>
          <cell r="D332" t="str">
            <v>350121197102054077 </v>
          </cell>
          <cell r="E332">
            <v>1</v>
          </cell>
          <cell r="F332" t="str">
            <v>13850869330</v>
          </cell>
          <cell r="G332" t="str">
            <v>其他</v>
          </cell>
          <cell r="H332" t="str">
            <v>福建省三明市三元区列西街道翁墩社区居民委员会</v>
          </cell>
          <cell r="I332" t="str">
            <v>翁墩新一村公租房-翁墩新一村公租房</v>
          </cell>
          <cell r="J332">
            <v>9</v>
          </cell>
          <cell r="K332" t="str">
            <v>翁墩新一村公租房</v>
          </cell>
          <cell r="L332" t="str">
            <v>23幢</v>
          </cell>
          <cell r="M332">
            <v>1</v>
          </cell>
          <cell r="N332">
            <v>6</v>
          </cell>
          <cell r="O332">
            <v>601</v>
          </cell>
          <cell r="P332" t="str">
            <v>本市城镇户籍低保住房困难家庭</v>
          </cell>
          <cell r="Q332">
            <v>1</v>
          </cell>
          <cell r="R332" t="str">
            <v>公租房</v>
          </cell>
          <cell r="S332">
            <v>77.5</v>
          </cell>
          <cell r="T332">
            <v>47.3</v>
          </cell>
        </row>
        <row r="332">
          <cell r="V332" t="str">
            <v>2023-12-15 07:54:36</v>
          </cell>
          <cell r="W332" t="str">
            <v>2024-01-01 00:00:00</v>
          </cell>
          <cell r="X332" t="str">
            <v>2024-12-31 00:00:00</v>
          </cell>
          <cell r="Y332" t="str">
            <v>2024-12-31 00:00:00</v>
          </cell>
          <cell r="Z332" t="str">
            <v>350404202312150054</v>
          </cell>
          <cell r="AA332" t="str">
            <v>待执行</v>
          </cell>
        </row>
        <row r="332">
          <cell r="AJ332" t="str">
            <v>翁墩公租房-徐清华</v>
          </cell>
        </row>
        <row r="332">
          <cell r="AL332" t="str">
            <v>数据导入</v>
          </cell>
        </row>
        <row r="332">
          <cell r="AU332" t="str">
            <v>一室一厅</v>
          </cell>
        </row>
        <row r="333">
          <cell r="B333" t="str">
            <v>陈玉云</v>
          </cell>
          <cell r="C333" t="str">
            <v>350403196303260060</v>
          </cell>
          <cell r="D333" t="str">
            <v>350403196303260060 </v>
          </cell>
          <cell r="E333">
            <v>1</v>
          </cell>
          <cell r="F333" t="str">
            <v>13062125290</v>
          </cell>
          <cell r="G333" t="str">
            <v>60岁以上老人,其他</v>
          </cell>
          <cell r="H333" t="str">
            <v>福建省三明市三元区城关街道山水社区居民委员会</v>
          </cell>
          <cell r="I333" t="str">
            <v>翁墩新一村公租房-翁墩新一村公租房</v>
          </cell>
          <cell r="J333">
            <v>9</v>
          </cell>
          <cell r="K333" t="str">
            <v>翁墩新一村公租房</v>
          </cell>
          <cell r="L333" t="str">
            <v>23幢</v>
          </cell>
          <cell r="M333">
            <v>1</v>
          </cell>
          <cell r="N333">
            <v>5</v>
          </cell>
          <cell r="O333">
            <v>506</v>
          </cell>
          <cell r="P333" t="str">
            <v>本市城镇户籍低保住房困难家庭</v>
          </cell>
          <cell r="Q333">
            <v>1</v>
          </cell>
          <cell r="R333" t="str">
            <v>公租房</v>
          </cell>
          <cell r="S333">
            <v>0</v>
          </cell>
          <cell r="T333">
            <v>49.6</v>
          </cell>
        </row>
        <row r="333">
          <cell r="V333" t="str">
            <v>2023-12-15 07:53:11</v>
          </cell>
          <cell r="W333" t="str">
            <v>2024-01-01 00:00:00</v>
          </cell>
          <cell r="X333" t="str">
            <v>2024-12-31 00:00:00</v>
          </cell>
          <cell r="Y333" t="str">
            <v>2024-12-31 00:00:00</v>
          </cell>
          <cell r="Z333" t="str">
            <v>350404202312150052</v>
          </cell>
          <cell r="AA333" t="str">
            <v>待执行</v>
          </cell>
        </row>
        <row r="333">
          <cell r="AJ333" t="str">
            <v>翁墩公租房-徐清华</v>
          </cell>
        </row>
        <row r="333">
          <cell r="AL333" t="str">
            <v>数据导入</v>
          </cell>
        </row>
        <row r="333">
          <cell r="AU333" t="str">
            <v>一室一厅</v>
          </cell>
        </row>
        <row r="334">
          <cell r="B334" t="str">
            <v>石玉明</v>
          </cell>
          <cell r="C334" t="str">
            <v>350402195812140015</v>
          </cell>
          <cell r="D334" t="str">
            <v>350402195812140015 </v>
          </cell>
          <cell r="E334">
            <v>1</v>
          </cell>
          <cell r="F334" t="str">
            <v>13950938656</v>
          </cell>
          <cell r="G334" t="str">
            <v>60岁以上老人,其他</v>
          </cell>
          <cell r="H334" t="str">
            <v>福建省三明市三元区列东街道二路社区居民委员会</v>
          </cell>
          <cell r="I334" t="str">
            <v>翁墩新一村公租房-翁墩新一村公租房</v>
          </cell>
          <cell r="J334">
            <v>9</v>
          </cell>
          <cell r="K334" t="str">
            <v>翁墩新一村公租房</v>
          </cell>
          <cell r="L334" t="str">
            <v>23幢</v>
          </cell>
          <cell r="M334">
            <v>1</v>
          </cell>
          <cell r="N334">
            <v>5</v>
          </cell>
          <cell r="O334">
            <v>504</v>
          </cell>
          <cell r="P334" t="str">
            <v>本市城镇户籍低保住房困难家庭</v>
          </cell>
          <cell r="Q334">
            <v>1</v>
          </cell>
          <cell r="R334" t="str">
            <v>公租房</v>
          </cell>
          <cell r="S334">
            <v>83</v>
          </cell>
          <cell r="T334">
            <v>49.6</v>
          </cell>
        </row>
        <row r="334">
          <cell r="V334" t="str">
            <v>2023-12-15 07:52:17</v>
          </cell>
          <cell r="W334" t="str">
            <v>2024-01-01 00:00:00</v>
          </cell>
          <cell r="X334" t="str">
            <v>2024-12-31 00:00:00</v>
          </cell>
          <cell r="Y334" t="str">
            <v>2024-12-31 00:00:00</v>
          </cell>
          <cell r="Z334" t="str">
            <v>350404202312150051</v>
          </cell>
          <cell r="AA334" t="str">
            <v>待执行</v>
          </cell>
        </row>
        <row r="334">
          <cell r="AJ334" t="str">
            <v>翁墩公租房-徐清华</v>
          </cell>
        </row>
        <row r="334">
          <cell r="AL334" t="str">
            <v>数据导入</v>
          </cell>
        </row>
        <row r="334">
          <cell r="AU334" t="str">
            <v>一室一厅</v>
          </cell>
        </row>
        <row r="335">
          <cell r="B335" t="str">
            <v>谢桂起</v>
          </cell>
          <cell r="C335" t="str">
            <v>352228194810062519</v>
          </cell>
          <cell r="D335" t="str">
            <v>352228194810062519 </v>
          </cell>
          <cell r="E335">
            <v>1</v>
          </cell>
          <cell r="F335" t="str">
            <v>13850840397</v>
          </cell>
          <cell r="G335" t="str">
            <v>60岁以上老人,其他</v>
          </cell>
          <cell r="H335" t="str">
            <v>福建省三明市三元区徐碧街道重化社区居民委员会</v>
          </cell>
          <cell r="I335" t="str">
            <v>翁墩新一村公租房-翁墩新一村公租房</v>
          </cell>
          <cell r="J335">
            <v>9</v>
          </cell>
          <cell r="K335" t="str">
            <v>翁墩新一村公租房</v>
          </cell>
          <cell r="L335" t="str">
            <v>23幢</v>
          </cell>
          <cell r="M335">
            <v>1</v>
          </cell>
          <cell r="N335">
            <v>3</v>
          </cell>
          <cell r="O335">
            <v>306</v>
          </cell>
          <cell r="P335" t="str">
            <v>本市城镇户籍低保住房困难家庭</v>
          </cell>
          <cell r="Q335">
            <v>1</v>
          </cell>
          <cell r="R335" t="str">
            <v>公租房</v>
          </cell>
          <cell r="S335">
            <v>83</v>
          </cell>
          <cell r="T335">
            <v>49.6</v>
          </cell>
        </row>
        <row r="335">
          <cell r="V335" t="str">
            <v>2023-12-15 07:51:48</v>
          </cell>
          <cell r="W335" t="str">
            <v>2024-01-01 00:00:00</v>
          </cell>
          <cell r="X335" t="str">
            <v>2024-12-31 00:00:00</v>
          </cell>
          <cell r="Y335" t="str">
            <v>2024-12-31 00:00:00</v>
          </cell>
          <cell r="Z335" t="str">
            <v>350404202312150050</v>
          </cell>
          <cell r="AA335" t="str">
            <v>待执行</v>
          </cell>
        </row>
        <row r="335">
          <cell r="AJ335" t="str">
            <v>翁墩公租房-徐清华</v>
          </cell>
        </row>
        <row r="335">
          <cell r="AL335" t="str">
            <v>数据导入</v>
          </cell>
        </row>
        <row r="335">
          <cell r="AU335" t="str">
            <v>一室一厅</v>
          </cell>
        </row>
        <row r="336">
          <cell r="B336" t="str">
            <v>李长东</v>
          </cell>
          <cell r="C336" t="str">
            <v>37283219711219261X</v>
          </cell>
          <cell r="D336" t="str">
            <v>37283219711219261X </v>
          </cell>
          <cell r="E336">
            <v>1</v>
          </cell>
          <cell r="F336" t="str">
            <v>13507561378</v>
          </cell>
          <cell r="G336" t="str">
            <v>残疾人,其他</v>
          </cell>
          <cell r="H336" t="str">
            <v>福建省三明市三元区列东街道四路社区居民委员会</v>
          </cell>
          <cell r="I336" t="str">
            <v>翁墩新一村公租房-翁墩新一村公租房</v>
          </cell>
          <cell r="J336">
            <v>9</v>
          </cell>
          <cell r="K336" t="str">
            <v>翁墩新一村公租房</v>
          </cell>
          <cell r="L336" t="str">
            <v>23幢</v>
          </cell>
          <cell r="M336">
            <v>1</v>
          </cell>
          <cell r="N336">
            <v>3</v>
          </cell>
          <cell r="O336">
            <v>303</v>
          </cell>
          <cell r="P336" t="str">
            <v>本市城镇户籍低保住房困难家庭</v>
          </cell>
          <cell r="Q336">
            <v>1</v>
          </cell>
          <cell r="R336" t="str">
            <v>公租房</v>
          </cell>
          <cell r="S336">
            <v>83</v>
          </cell>
          <cell r="T336">
            <v>49.6</v>
          </cell>
        </row>
        <row r="336">
          <cell r="V336" t="str">
            <v>2023-12-15 07:51:23</v>
          </cell>
          <cell r="W336" t="str">
            <v>2024-01-01 00:00:00</v>
          </cell>
          <cell r="X336" t="str">
            <v>2024-12-31 00:00:00</v>
          </cell>
          <cell r="Y336" t="str">
            <v>2024-12-31 00:00:00</v>
          </cell>
          <cell r="Z336" t="str">
            <v>350404202312150049</v>
          </cell>
          <cell r="AA336" t="str">
            <v>待执行</v>
          </cell>
        </row>
        <row r="336">
          <cell r="AJ336" t="str">
            <v>翁墩公租房-徐清华</v>
          </cell>
        </row>
        <row r="336">
          <cell r="AL336" t="str">
            <v>数据导入</v>
          </cell>
        </row>
        <row r="336">
          <cell r="AU336" t="str">
            <v>一室一厅</v>
          </cell>
        </row>
        <row r="337">
          <cell r="B337" t="str">
            <v>高连山</v>
          </cell>
          <cell r="C337" t="str">
            <v>350403197111302013</v>
          </cell>
          <cell r="D337" t="str">
            <v>350403197111302013 </v>
          </cell>
          <cell r="E337">
            <v>1</v>
          </cell>
          <cell r="F337" t="str">
            <v>15280553178</v>
          </cell>
          <cell r="G337" t="str">
            <v>建档立卡贫困户,其他</v>
          </cell>
          <cell r="H337" t="str">
            <v>福建省三明市三元区城关街道红印山社区居委会</v>
          </cell>
          <cell r="I337" t="str">
            <v>翁墩新一村公租房-翁墩新一村公租房</v>
          </cell>
          <cell r="J337">
            <v>9</v>
          </cell>
          <cell r="K337" t="str">
            <v>翁墩新一村公租房</v>
          </cell>
          <cell r="L337" t="str">
            <v>23幢</v>
          </cell>
          <cell r="M337">
            <v>1</v>
          </cell>
          <cell r="N337">
            <v>3</v>
          </cell>
          <cell r="O337">
            <v>302</v>
          </cell>
          <cell r="P337" t="str">
            <v>本市城镇户籍低保住房困难家庭</v>
          </cell>
          <cell r="Q337">
            <v>1</v>
          </cell>
          <cell r="R337" t="str">
            <v>公租房</v>
          </cell>
          <cell r="S337">
            <v>83</v>
          </cell>
          <cell r="T337">
            <v>49.6</v>
          </cell>
        </row>
        <row r="337">
          <cell r="V337" t="str">
            <v>2023-12-15 07:50:57</v>
          </cell>
          <cell r="W337" t="str">
            <v>2024-01-01 00:00:00</v>
          </cell>
          <cell r="X337" t="str">
            <v>2024-12-31 00:00:00</v>
          </cell>
          <cell r="Y337" t="str">
            <v>2024-12-31 00:00:00</v>
          </cell>
          <cell r="Z337" t="str">
            <v>350404202312150048</v>
          </cell>
          <cell r="AA337" t="str">
            <v>待执行</v>
          </cell>
        </row>
        <row r="337">
          <cell r="AJ337" t="str">
            <v>翁墩公租房-徐清华</v>
          </cell>
        </row>
        <row r="337">
          <cell r="AL337" t="str">
            <v>数据导入</v>
          </cell>
        </row>
        <row r="337">
          <cell r="AU337" t="str">
            <v>一室一厅</v>
          </cell>
        </row>
        <row r="338">
          <cell r="B338" t="str">
            <v>柯梅芳</v>
          </cell>
          <cell r="C338" t="str">
            <v>350403196907310049</v>
          </cell>
          <cell r="D338" t="str">
            <v>350403196907310049 </v>
          </cell>
          <cell r="E338">
            <v>2</v>
          </cell>
          <cell r="F338" t="str">
            <v>13626000615</v>
          </cell>
          <cell r="G338" t="str">
            <v>残疾人,其他</v>
          </cell>
          <cell r="H338" t="str">
            <v>福建省三明市三元区城关街道山水社区居民委员会</v>
          </cell>
          <cell r="I338" t="str">
            <v>翁墩新一村公租房-翁墩新一村公租房</v>
          </cell>
          <cell r="J338">
            <v>9</v>
          </cell>
          <cell r="K338" t="str">
            <v>翁墩新一村公租房</v>
          </cell>
          <cell r="L338" t="str">
            <v>23幢</v>
          </cell>
          <cell r="M338">
            <v>1</v>
          </cell>
          <cell r="N338">
            <v>29</v>
          </cell>
          <cell r="O338">
            <v>2907</v>
          </cell>
          <cell r="P338" t="str">
            <v>本市城镇户籍低保住房困难家庭</v>
          </cell>
          <cell r="Q338">
            <v>2</v>
          </cell>
          <cell r="R338" t="str">
            <v>公租房</v>
          </cell>
          <cell r="S338">
            <v>47</v>
          </cell>
          <cell r="T338">
            <v>49.6</v>
          </cell>
        </row>
        <row r="338">
          <cell r="V338" t="str">
            <v>2023-12-15 07:50:29</v>
          </cell>
          <cell r="W338" t="str">
            <v>2024-01-01 00:00:00</v>
          </cell>
          <cell r="X338" t="str">
            <v>2024-12-31 00:00:00</v>
          </cell>
          <cell r="Y338" t="str">
            <v>2024-12-31 00:00:00</v>
          </cell>
          <cell r="Z338" t="str">
            <v>350404202312150047</v>
          </cell>
          <cell r="AA338" t="str">
            <v>待执行</v>
          </cell>
        </row>
        <row r="338">
          <cell r="AD338" t="str">
            <v>张嫱</v>
          </cell>
          <cell r="AE338" t="str">
            <v>350403200102200028 </v>
          </cell>
          <cell r="AF338" t="str">
            <v>子女</v>
          </cell>
        </row>
        <row r="338">
          <cell r="AJ338" t="str">
            <v>翁墩公租房-徐清华</v>
          </cell>
        </row>
        <row r="338">
          <cell r="AL338" t="str">
            <v>数据导入</v>
          </cell>
        </row>
        <row r="338">
          <cell r="AU338" t="str">
            <v>一室一厅</v>
          </cell>
        </row>
        <row r="339">
          <cell r="B339" t="str">
            <v>肖喜珍</v>
          </cell>
          <cell r="C339" t="str">
            <v>352227197112194829</v>
          </cell>
          <cell r="D339" t="str">
            <v>352227197112194829 </v>
          </cell>
          <cell r="E339">
            <v>2</v>
          </cell>
          <cell r="F339" t="str">
            <v>13850859150</v>
          </cell>
          <cell r="G339" t="str">
            <v>其他</v>
          </cell>
          <cell r="H339" t="str">
            <v>福建省三明市三元区列东街道东安社区居民委员会</v>
          </cell>
          <cell r="I339" t="str">
            <v>翁墩新一村公租房-翁墩新一村公租房</v>
          </cell>
          <cell r="J339">
            <v>9</v>
          </cell>
          <cell r="K339" t="str">
            <v>翁墩新一村公租房</v>
          </cell>
          <cell r="L339" t="str">
            <v>23幢</v>
          </cell>
          <cell r="M339">
            <v>1</v>
          </cell>
          <cell r="N339">
            <v>28</v>
          </cell>
          <cell r="O339">
            <v>2806</v>
          </cell>
          <cell r="P339" t="str">
            <v>本市城镇户籍低保住房困难家庭</v>
          </cell>
          <cell r="Q339">
            <v>2</v>
          </cell>
          <cell r="R339" t="str">
            <v>公租房</v>
          </cell>
          <cell r="S339">
            <v>47</v>
          </cell>
          <cell r="T339">
            <v>49.6</v>
          </cell>
        </row>
        <row r="339">
          <cell r="V339" t="str">
            <v>2023-12-15 07:50:00</v>
          </cell>
          <cell r="W339" t="str">
            <v>2024-01-01 00:00:00</v>
          </cell>
          <cell r="X339" t="str">
            <v>2024-12-31 00:00:00</v>
          </cell>
          <cell r="Y339" t="str">
            <v>2024-12-31 00:00:00</v>
          </cell>
          <cell r="Z339" t="str">
            <v>350404202312150046</v>
          </cell>
          <cell r="AA339" t="str">
            <v>待执行</v>
          </cell>
          <cell r="AB339" t="str">
            <v>王远军</v>
          </cell>
          <cell r="AC339" t="str">
            <v>320922197509231455 </v>
          </cell>
        </row>
        <row r="339">
          <cell r="AJ339" t="str">
            <v>翁墩公租房-徐清华</v>
          </cell>
        </row>
        <row r="339">
          <cell r="AL339" t="str">
            <v>数据导入</v>
          </cell>
        </row>
        <row r="339">
          <cell r="AU339" t="str">
            <v>一室一厅</v>
          </cell>
        </row>
        <row r="340">
          <cell r="B340" t="str">
            <v>刘德喜</v>
          </cell>
          <cell r="C340" t="str">
            <v>350402195411224015</v>
          </cell>
          <cell r="D340" t="str">
            <v>350402195411224015 </v>
          </cell>
          <cell r="E340">
            <v>1</v>
          </cell>
          <cell r="F340" t="str">
            <v>13774393758</v>
          </cell>
          <cell r="G340" t="str">
            <v>60岁以上老人,其他</v>
          </cell>
          <cell r="H340" t="str">
            <v>福建省三明市三元区列东街道新和社区居民委员会</v>
          </cell>
          <cell r="I340" t="str">
            <v>翁墩新一村公租房-翁墩新一村公租房</v>
          </cell>
          <cell r="J340">
            <v>9</v>
          </cell>
          <cell r="K340" t="str">
            <v>翁墩新一村公租房</v>
          </cell>
          <cell r="L340" t="str">
            <v>23幢</v>
          </cell>
          <cell r="M340">
            <v>1</v>
          </cell>
          <cell r="N340">
            <v>27</v>
          </cell>
          <cell r="O340">
            <v>2707</v>
          </cell>
          <cell r="P340" t="str">
            <v>本市城镇户籍低保住房困难家庭</v>
          </cell>
          <cell r="Q340">
            <v>1</v>
          </cell>
          <cell r="R340" t="str">
            <v>公租房</v>
          </cell>
          <cell r="S340">
            <v>83</v>
          </cell>
          <cell r="T340">
            <v>49.6</v>
          </cell>
        </row>
        <row r="340">
          <cell r="V340" t="str">
            <v>2023-12-15 07:49:29</v>
          </cell>
          <cell r="W340" t="str">
            <v>2024-01-01 00:00:00</v>
          </cell>
          <cell r="X340" t="str">
            <v>2024-12-31 00:00:00</v>
          </cell>
          <cell r="Y340" t="str">
            <v>2024-12-31 00:00:00</v>
          </cell>
          <cell r="Z340" t="str">
            <v>350404202312150045</v>
          </cell>
          <cell r="AA340" t="str">
            <v>待执行</v>
          </cell>
        </row>
        <row r="340">
          <cell r="AJ340" t="str">
            <v>翁墩公租房-徐清华</v>
          </cell>
        </row>
        <row r="340">
          <cell r="AL340" t="str">
            <v>数据导入</v>
          </cell>
        </row>
        <row r="340">
          <cell r="AU340" t="str">
            <v>一室一厅</v>
          </cell>
        </row>
        <row r="341">
          <cell r="B341" t="str">
            <v>付信誉</v>
          </cell>
          <cell r="C341" t="str">
            <v>350402198402080017</v>
          </cell>
          <cell r="D341" t="str">
            <v>350402198402080017 </v>
          </cell>
          <cell r="E341">
            <v>1</v>
          </cell>
          <cell r="F341" t="str">
            <v>13559892038</v>
          </cell>
          <cell r="G341" t="str">
            <v>其他</v>
          </cell>
          <cell r="H341" t="str">
            <v>福建省三明市三元区列东街道新和社区居民委员会</v>
          </cell>
          <cell r="I341" t="str">
            <v>翁墩新一村公租房-翁墩新一村公租房</v>
          </cell>
          <cell r="J341">
            <v>9</v>
          </cell>
          <cell r="K341" t="str">
            <v>翁墩新一村公租房</v>
          </cell>
          <cell r="L341" t="str">
            <v>23幢</v>
          </cell>
          <cell r="M341">
            <v>1</v>
          </cell>
          <cell r="N341">
            <v>27</v>
          </cell>
          <cell r="O341">
            <v>2706</v>
          </cell>
          <cell r="P341" t="str">
            <v>本市城镇户籍低保住房困难家庭</v>
          </cell>
          <cell r="Q341">
            <v>1</v>
          </cell>
          <cell r="R341" t="str">
            <v>公租房</v>
          </cell>
          <cell r="S341">
            <v>83</v>
          </cell>
          <cell r="T341">
            <v>49.6</v>
          </cell>
        </row>
        <row r="341">
          <cell r="V341" t="str">
            <v>2023-12-15 07:48:58</v>
          </cell>
          <cell r="W341" t="str">
            <v>2024-01-01 00:00:00</v>
          </cell>
          <cell r="X341" t="str">
            <v>2024-12-31 00:00:00</v>
          </cell>
          <cell r="Y341" t="str">
            <v>2024-12-31 00:00:00</v>
          </cell>
          <cell r="Z341" t="str">
            <v>350404202312150044</v>
          </cell>
          <cell r="AA341" t="str">
            <v>待执行</v>
          </cell>
        </row>
        <row r="341">
          <cell r="AJ341" t="str">
            <v>翁墩公租房-徐清华</v>
          </cell>
        </row>
        <row r="341">
          <cell r="AL341" t="str">
            <v>数据导入</v>
          </cell>
        </row>
        <row r="341">
          <cell r="AU341" t="str">
            <v>一室一厅</v>
          </cell>
        </row>
        <row r="342">
          <cell r="B342" t="str">
            <v>郑容花</v>
          </cell>
          <cell r="C342" t="str">
            <v>350402196801252040</v>
          </cell>
          <cell r="D342" t="str">
            <v>350402196801252040 </v>
          </cell>
          <cell r="E342">
            <v>1</v>
          </cell>
          <cell r="F342" t="str">
            <v>13656914931</v>
          </cell>
          <cell r="G342" t="str">
            <v>其他</v>
          </cell>
          <cell r="H342" t="str">
            <v>福建省三明市三元区列西街道中台社区居民委员会</v>
          </cell>
          <cell r="I342" t="str">
            <v>翁墩新一村公租房-翁墩新一村公租房</v>
          </cell>
          <cell r="J342">
            <v>9</v>
          </cell>
          <cell r="K342" t="str">
            <v>翁墩新一村公租房</v>
          </cell>
          <cell r="L342" t="str">
            <v>23幢</v>
          </cell>
          <cell r="M342">
            <v>1</v>
          </cell>
          <cell r="N342">
            <v>8</v>
          </cell>
          <cell r="O342">
            <v>802</v>
          </cell>
          <cell r="P342" t="str">
            <v>本市城镇户籍低收入住房困难家庭</v>
          </cell>
          <cell r="Q342">
            <v>1</v>
          </cell>
          <cell r="R342" t="str">
            <v>公租房</v>
          </cell>
          <cell r="S342">
            <v>101</v>
          </cell>
          <cell r="T342">
            <v>49.6</v>
          </cell>
        </row>
        <row r="342">
          <cell r="V342" t="str">
            <v>2023-12-15 07:48:04</v>
          </cell>
          <cell r="W342" t="str">
            <v>2024-01-01 00:00:00</v>
          </cell>
          <cell r="X342" t="str">
            <v>2024-12-31 00:00:00</v>
          </cell>
          <cell r="Y342" t="str">
            <v>2024-12-31 00:00:00</v>
          </cell>
          <cell r="Z342" t="str">
            <v>350404202312150043</v>
          </cell>
          <cell r="AA342" t="str">
            <v>待执行</v>
          </cell>
        </row>
        <row r="342">
          <cell r="AJ342" t="str">
            <v>翁墩公租房-徐清华</v>
          </cell>
        </row>
        <row r="342">
          <cell r="AL342" t="str">
            <v>数据导入</v>
          </cell>
        </row>
        <row r="342">
          <cell r="AU342" t="str">
            <v>一室一厅</v>
          </cell>
        </row>
        <row r="343">
          <cell r="B343" t="str">
            <v>钟林金</v>
          </cell>
          <cell r="C343" t="str">
            <v>350424193012211929</v>
          </cell>
          <cell r="D343" t="str">
            <v>350424193012211929 </v>
          </cell>
          <cell r="E343">
            <v>1</v>
          </cell>
          <cell r="F343" t="str">
            <v>18759851687</v>
          </cell>
          <cell r="G343" t="str">
            <v>60岁以上老人,残疾人</v>
          </cell>
          <cell r="H343" t="str">
            <v>福建省三明市三元区徐碧街道重化社区居民委员会</v>
          </cell>
          <cell r="I343" t="str">
            <v>翁墩新一村公租房-翁墩新一村公租房</v>
          </cell>
          <cell r="J343">
            <v>9</v>
          </cell>
          <cell r="K343" t="str">
            <v>翁墩新一村公租房</v>
          </cell>
          <cell r="L343" t="str">
            <v>23幢</v>
          </cell>
          <cell r="M343">
            <v>1</v>
          </cell>
          <cell r="N343">
            <v>9</v>
          </cell>
          <cell r="O343">
            <v>904</v>
          </cell>
          <cell r="P343" t="str">
            <v>本市城镇户籍低收入住房困难家庭</v>
          </cell>
          <cell r="Q343">
            <v>1</v>
          </cell>
          <cell r="R343" t="str">
            <v>公租房</v>
          </cell>
          <cell r="S343">
            <v>101</v>
          </cell>
          <cell r="T343">
            <v>49.6</v>
          </cell>
        </row>
        <row r="343">
          <cell r="V343" t="str">
            <v>2023-12-15 07:47:12</v>
          </cell>
          <cell r="W343" t="str">
            <v>2024-01-01 00:00:00</v>
          </cell>
          <cell r="X343" t="str">
            <v>2024-12-31 00:00:00</v>
          </cell>
          <cell r="Y343" t="str">
            <v>2024-12-31 00:00:00</v>
          </cell>
          <cell r="Z343" t="str">
            <v>350404202312150042</v>
          </cell>
          <cell r="AA343" t="str">
            <v>待执行</v>
          </cell>
        </row>
        <row r="343">
          <cell r="AJ343" t="str">
            <v>翁墩公租房-徐清华</v>
          </cell>
        </row>
        <row r="343">
          <cell r="AL343" t="str">
            <v>数据导入</v>
          </cell>
        </row>
        <row r="343">
          <cell r="AU343" t="str">
            <v>一室一厅</v>
          </cell>
        </row>
        <row r="344">
          <cell r="B344" t="str">
            <v>徐爱兰</v>
          </cell>
          <cell r="C344" t="str">
            <v>420123196311104620</v>
          </cell>
          <cell r="D344" t="str">
            <v>420123196311104620 </v>
          </cell>
          <cell r="E344">
            <v>1</v>
          </cell>
          <cell r="F344" t="str">
            <v>13045989730</v>
          </cell>
          <cell r="G344" t="str">
            <v>其他</v>
          </cell>
          <cell r="H344" t="str">
            <v>福建省三明市三元区列西街道龙岗社区居民委员会</v>
          </cell>
          <cell r="I344" t="str">
            <v>翁墩新一村公租房-翁墩新一村公租房</v>
          </cell>
          <cell r="J344">
            <v>9</v>
          </cell>
          <cell r="K344" t="str">
            <v>翁墩新一村公租房</v>
          </cell>
          <cell r="L344" t="str">
            <v>23幢</v>
          </cell>
          <cell r="M344">
            <v>1</v>
          </cell>
          <cell r="N344">
            <v>8</v>
          </cell>
          <cell r="O344">
            <v>805</v>
          </cell>
          <cell r="P344" t="str">
            <v>本市城镇户籍低收入住房困难家庭</v>
          </cell>
          <cell r="Q344">
            <v>1</v>
          </cell>
          <cell r="R344" t="str">
            <v>公租房</v>
          </cell>
          <cell r="S344">
            <v>101</v>
          </cell>
          <cell r="T344">
            <v>49.6</v>
          </cell>
        </row>
        <row r="344">
          <cell r="V344" t="str">
            <v>2023-12-15 07:46:25</v>
          </cell>
          <cell r="W344" t="str">
            <v>2024-01-01 00:00:00</v>
          </cell>
          <cell r="X344" t="str">
            <v>2024-12-31 00:00:00</v>
          </cell>
          <cell r="Y344" t="str">
            <v>2024-12-31 00:00:00</v>
          </cell>
          <cell r="Z344" t="str">
            <v>350404202312150041</v>
          </cell>
          <cell r="AA344" t="str">
            <v>待执行</v>
          </cell>
        </row>
        <row r="344">
          <cell r="AJ344" t="str">
            <v>翁墩公租房-徐清华</v>
          </cell>
        </row>
        <row r="344">
          <cell r="AL344" t="str">
            <v>数据导入</v>
          </cell>
        </row>
        <row r="344">
          <cell r="AU344" t="str">
            <v>一室一厅</v>
          </cell>
        </row>
        <row r="345">
          <cell r="B345" t="str">
            <v>罗建梅</v>
          </cell>
          <cell r="C345" t="str">
            <v>350402196610012028</v>
          </cell>
          <cell r="D345" t="str">
            <v>350402196610012028 </v>
          </cell>
          <cell r="E345">
            <v>2</v>
          </cell>
          <cell r="F345" t="str">
            <v>13859118351</v>
          </cell>
          <cell r="G345" t="str">
            <v>其他</v>
          </cell>
          <cell r="H345" t="str">
            <v>福建省三明市三元区列西街道北山社区居民委员会</v>
          </cell>
          <cell r="I345" t="str">
            <v>翁墩新一村公租房-翁墩新一村公租房</v>
          </cell>
          <cell r="J345">
            <v>9</v>
          </cell>
          <cell r="K345" t="str">
            <v>翁墩新一村公租房</v>
          </cell>
          <cell r="L345" t="str">
            <v>22幢</v>
          </cell>
          <cell r="M345">
            <v>1</v>
          </cell>
          <cell r="N345">
            <v>4</v>
          </cell>
          <cell r="O345">
            <v>405</v>
          </cell>
          <cell r="P345" t="str">
            <v>本市城镇户籍低收入住房困难家庭</v>
          </cell>
          <cell r="Q345">
            <v>2</v>
          </cell>
          <cell r="R345" t="str">
            <v>公租房</v>
          </cell>
          <cell r="S345">
            <v>83.04</v>
          </cell>
          <cell r="T345">
            <v>49.6</v>
          </cell>
        </row>
        <row r="345">
          <cell r="V345" t="str">
            <v>2023-12-15 00:20:24</v>
          </cell>
          <cell r="W345" t="str">
            <v>2024-01-01 00:00:00</v>
          </cell>
          <cell r="X345" t="str">
            <v>2024-12-31 00:00:00</v>
          </cell>
          <cell r="Y345" t="str">
            <v>2024-12-31 00:00:00</v>
          </cell>
          <cell r="Z345" t="str">
            <v>350404202312150021</v>
          </cell>
          <cell r="AA345" t="str">
            <v>待执行</v>
          </cell>
        </row>
        <row r="345">
          <cell r="AD345" t="str">
            <v>李梦如</v>
          </cell>
          <cell r="AE345" t="str">
            <v>350402200211302043 </v>
          </cell>
          <cell r="AF345" t="str">
            <v>子女</v>
          </cell>
        </row>
        <row r="345">
          <cell r="AJ345" t="str">
            <v>三元住建4</v>
          </cell>
        </row>
        <row r="345">
          <cell r="AL345" t="str">
            <v>数据导入</v>
          </cell>
        </row>
        <row r="345">
          <cell r="AU345" t="str">
            <v>一室一厅</v>
          </cell>
        </row>
        <row r="346">
          <cell r="B346" t="str">
            <v>吴起植</v>
          </cell>
          <cell r="C346" t="str">
            <v>350425196804013111</v>
          </cell>
          <cell r="D346" t="str">
            <v>350425196804013111 </v>
          </cell>
          <cell r="E346">
            <v>2</v>
          </cell>
          <cell r="F346" t="str">
            <v>18750883407</v>
          </cell>
          <cell r="G346" t="str">
            <v>其他</v>
          </cell>
          <cell r="H346" t="str">
            <v>福建省三明市三元区市公交公司三元公交</v>
          </cell>
          <cell r="I346" t="str">
            <v>翁墩新一村公租房-翁墩新一村公租房</v>
          </cell>
          <cell r="J346">
            <v>9</v>
          </cell>
          <cell r="K346" t="str">
            <v>翁墩新一村公租房</v>
          </cell>
          <cell r="L346" t="str">
            <v>22幢</v>
          </cell>
          <cell r="M346">
            <v>1</v>
          </cell>
          <cell r="N346">
            <v>4</v>
          </cell>
          <cell r="O346">
            <v>403</v>
          </cell>
          <cell r="P346" t="str">
            <v>分类保障对象</v>
          </cell>
          <cell r="Q346">
            <v>2</v>
          </cell>
          <cell r="R346" t="str">
            <v>公租房</v>
          </cell>
          <cell r="S346">
            <v>208.32</v>
          </cell>
          <cell r="T346">
            <v>49.6</v>
          </cell>
        </row>
        <row r="346">
          <cell r="V346" t="str">
            <v>2023-12-15 00:19:29</v>
          </cell>
          <cell r="W346" t="str">
            <v>2024-01-01 00:00:00</v>
          </cell>
          <cell r="X346" t="str">
            <v>2024-12-31 00:00:00</v>
          </cell>
          <cell r="Y346" t="str">
            <v>2024-12-31 00:00:00</v>
          </cell>
          <cell r="Z346" t="str">
            <v>350404202312150020</v>
          </cell>
          <cell r="AA346" t="str">
            <v>待执行</v>
          </cell>
        </row>
        <row r="346">
          <cell r="AD346" t="str">
            <v>吴郡</v>
          </cell>
          <cell r="AE346" t="str">
            <v>350425201001203142 </v>
          </cell>
          <cell r="AF346" t="str">
            <v>子女</v>
          </cell>
        </row>
        <row r="346">
          <cell r="AJ346" t="str">
            <v>三元住建4</v>
          </cell>
        </row>
        <row r="346">
          <cell r="AL346" t="str">
            <v>在线签约</v>
          </cell>
        </row>
        <row r="346">
          <cell r="AU346" t="str">
            <v>一室一厅</v>
          </cell>
        </row>
        <row r="347">
          <cell r="B347" t="str">
            <v>廖舜翔</v>
          </cell>
          <cell r="C347" t="str">
            <v>350402198611300055</v>
          </cell>
          <cell r="D347" t="str">
            <v>350402198611300055 </v>
          </cell>
          <cell r="E347">
            <v>1</v>
          </cell>
          <cell r="F347" t="str">
            <v>13395989909</v>
          </cell>
          <cell r="G347" t="str">
            <v>其他</v>
          </cell>
          <cell r="H347" t="str">
            <v>福建省三明市三元区列东街道二路社区居民委员会</v>
          </cell>
          <cell r="I347" t="str">
            <v>翁墩新一村公租房-翁墩新一村公租房</v>
          </cell>
          <cell r="J347">
            <v>9</v>
          </cell>
          <cell r="K347" t="str">
            <v>翁墩新一村公租房</v>
          </cell>
          <cell r="L347" t="str">
            <v>22幢</v>
          </cell>
          <cell r="M347">
            <v>1</v>
          </cell>
          <cell r="N347">
            <v>4</v>
          </cell>
          <cell r="O347">
            <v>402</v>
          </cell>
          <cell r="P347" t="str">
            <v>本市城镇户籍低收入住房困难家庭</v>
          </cell>
          <cell r="Q347">
            <v>1</v>
          </cell>
          <cell r="R347" t="str">
            <v>公租房</v>
          </cell>
          <cell r="S347">
            <v>101.04</v>
          </cell>
          <cell r="T347">
            <v>49.6</v>
          </cell>
        </row>
        <row r="347">
          <cell r="V347" t="str">
            <v>2023-12-15 00:18:47</v>
          </cell>
          <cell r="W347" t="str">
            <v>2024-01-01 00:00:00</v>
          </cell>
          <cell r="X347" t="str">
            <v>2024-12-31 00:00:00</v>
          </cell>
          <cell r="Y347" t="str">
            <v>2024-12-31 00:00:00</v>
          </cell>
          <cell r="Z347" t="str">
            <v>350404202312150019</v>
          </cell>
          <cell r="AA347" t="str">
            <v>待执行</v>
          </cell>
        </row>
        <row r="347">
          <cell r="AJ347" t="str">
            <v>三元住建4</v>
          </cell>
        </row>
        <row r="347">
          <cell r="AL347" t="str">
            <v>数据导入</v>
          </cell>
        </row>
        <row r="347">
          <cell r="AU347" t="str">
            <v>一室一厅</v>
          </cell>
        </row>
        <row r="348">
          <cell r="B348" t="str">
            <v>胡岩明</v>
          </cell>
          <cell r="C348" t="str">
            <v>350402197808134017</v>
          </cell>
          <cell r="D348" t="str">
            <v>350402197808134017 </v>
          </cell>
          <cell r="E348">
            <v>4</v>
          </cell>
          <cell r="F348" t="str">
            <v>18650966005</v>
          </cell>
          <cell r="G348" t="str">
            <v>公交行业职工,公交行业职工,其他</v>
          </cell>
          <cell r="H348" t="str">
            <v>福建省三明市三元区市公交公司三元公交</v>
          </cell>
          <cell r="I348" t="str">
            <v>翁墩新一村公租房-翁墩新一村公租房</v>
          </cell>
          <cell r="J348">
            <v>9</v>
          </cell>
          <cell r="K348" t="str">
            <v>翁墩新一村公租房</v>
          </cell>
          <cell r="L348" t="str">
            <v>22幢</v>
          </cell>
          <cell r="M348">
            <v>1</v>
          </cell>
          <cell r="N348">
            <v>33</v>
          </cell>
          <cell r="O348">
            <v>3306</v>
          </cell>
          <cell r="P348" t="str">
            <v>分类保障对象</v>
          </cell>
          <cell r="Q348">
            <v>4</v>
          </cell>
          <cell r="R348" t="str">
            <v>公租房</v>
          </cell>
          <cell r="S348">
            <v>208.32</v>
          </cell>
          <cell r="T348">
            <v>49.6</v>
          </cell>
        </row>
        <row r="348">
          <cell r="V348" t="str">
            <v>2023-12-15 00:18:01</v>
          </cell>
          <cell r="W348" t="str">
            <v>2024-01-01 00:00:00</v>
          </cell>
          <cell r="X348" t="str">
            <v>2024-12-31 00:00:00</v>
          </cell>
          <cell r="Y348" t="str">
            <v>2024-12-31 00:00:00</v>
          </cell>
          <cell r="Z348" t="str">
            <v>350404202312150018</v>
          </cell>
          <cell r="AA348" t="str">
            <v>待执行</v>
          </cell>
          <cell r="AB348" t="str">
            <v>杨蕾蕾</v>
          </cell>
          <cell r="AC348" t="str">
            <v>420683198703184028 </v>
          </cell>
          <cell r="AD348" t="str">
            <v>胡鑫宇</v>
          </cell>
          <cell r="AE348" t="str">
            <v>350402200912254013 </v>
          </cell>
          <cell r="AF348" t="str">
            <v>子女</v>
          </cell>
          <cell r="AG348" t="str">
            <v>胡浩宁</v>
          </cell>
          <cell r="AH348" t="str">
            <v>350402200407074011 </v>
          </cell>
          <cell r="AI348" t="str">
            <v>子女</v>
          </cell>
          <cell r="AJ348" t="str">
            <v>三元住建4</v>
          </cell>
        </row>
        <row r="348">
          <cell r="AL348" t="str">
            <v>在线签约</v>
          </cell>
        </row>
        <row r="348">
          <cell r="AU348" t="str">
            <v>一室一厅</v>
          </cell>
        </row>
        <row r="349">
          <cell r="B349" t="str">
            <v>卢永华</v>
          </cell>
          <cell r="C349" t="str">
            <v>350403197708303019</v>
          </cell>
          <cell r="D349" t="str">
            <v>350403197708303019 </v>
          </cell>
          <cell r="E349">
            <v>3</v>
          </cell>
          <cell r="F349" t="str">
            <v>13459860399</v>
          </cell>
          <cell r="G349" t="str">
            <v>其他,其他</v>
          </cell>
          <cell r="H349" t="str">
            <v>福建省三明市三元区列东街道四路社区居民委员会</v>
          </cell>
          <cell r="I349" t="str">
            <v>翁墩新一村公租房-翁墩新一村公租房</v>
          </cell>
          <cell r="J349">
            <v>9</v>
          </cell>
          <cell r="K349" t="str">
            <v>翁墩新一村公租房</v>
          </cell>
          <cell r="L349" t="str">
            <v>22幢</v>
          </cell>
          <cell r="M349">
            <v>1</v>
          </cell>
          <cell r="N349">
            <v>33</v>
          </cell>
          <cell r="O349">
            <v>3304</v>
          </cell>
          <cell r="P349" t="str">
            <v>本市城镇户籍中等偏下收入住房困难家庭</v>
          </cell>
          <cell r="Q349">
            <v>3</v>
          </cell>
          <cell r="R349" t="str">
            <v>公租房</v>
          </cell>
          <cell r="S349">
            <v>347.2</v>
          </cell>
          <cell r="T349">
            <v>49.6</v>
          </cell>
        </row>
        <row r="349">
          <cell r="V349" t="str">
            <v>2023-12-15 00:15:38</v>
          </cell>
          <cell r="W349" t="str">
            <v>2024-01-01 00:00:00</v>
          </cell>
          <cell r="X349" t="str">
            <v>2024-12-31 00:00:00</v>
          </cell>
          <cell r="Y349" t="str">
            <v>2024-12-31 00:00:00</v>
          </cell>
          <cell r="Z349" t="str">
            <v>350404202312150017</v>
          </cell>
          <cell r="AA349" t="str">
            <v>待执行</v>
          </cell>
          <cell r="AB349" t="str">
            <v>曹丽平</v>
          </cell>
          <cell r="AC349" t="str">
            <v>350424198204132048 </v>
          </cell>
          <cell r="AD349" t="str">
            <v>夏卢伟</v>
          </cell>
          <cell r="AE349" t="str">
            <v>35040220050821401X </v>
          </cell>
          <cell r="AF349" t="str">
            <v>子女</v>
          </cell>
        </row>
        <row r="349">
          <cell r="AJ349" t="str">
            <v>三元住建4</v>
          </cell>
        </row>
        <row r="349">
          <cell r="AL349" t="str">
            <v>数据导入</v>
          </cell>
        </row>
        <row r="349">
          <cell r="AU349" t="str">
            <v>一室一厅</v>
          </cell>
        </row>
        <row r="350">
          <cell r="B350" t="str">
            <v>陈坚</v>
          </cell>
          <cell r="C350" t="str">
            <v>350402195612170017</v>
          </cell>
          <cell r="D350" t="str">
            <v>350402195612170017 </v>
          </cell>
          <cell r="E350">
            <v>1</v>
          </cell>
          <cell r="F350" t="str">
            <v>13459857936</v>
          </cell>
          <cell r="G350" t="str">
            <v>60岁以上老人,其他</v>
          </cell>
          <cell r="H350" t="str">
            <v>福建省三明市三元区列东街道三路社区居民委员会</v>
          </cell>
          <cell r="I350" t="str">
            <v>海西金属市场一期公租房-海西金属市场一期公租房</v>
          </cell>
          <cell r="J350">
            <v>12</v>
          </cell>
          <cell r="K350" t="str">
            <v>海西金属市场一期公租房</v>
          </cell>
          <cell r="L350" t="str">
            <v>2幢</v>
          </cell>
          <cell r="M350">
            <v>1</v>
          </cell>
          <cell r="N350">
            <v>10</v>
          </cell>
          <cell r="O350">
            <v>1001</v>
          </cell>
          <cell r="P350" t="str">
            <v>本市城镇户籍中等偏下收入住房困难家庭</v>
          </cell>
          <cell r="Q350">
            <v>1</v>
          </cell>
          <cell r="R350" t="str">
            <v>公租房</v>
          </cell>
          <cell r="S350">
            <v>241.8</v>
          </cell>
          <cell r="T350">
            <v>59.68</v>
          </cell>
        </row>
        <row r="350">
          <cell r="V350" t="str">
            <v>2023-12-15 00:12:11</v>
          </cell>
          <cell r="W350" t="str">
            <v>2024-01-01 00:00:00</v>
          </cell>
          <cell r="X350" t="str">
            <v>2024-12-31 00:00:00</v>
          </cell>
          <cell r="Y350" t="str">
            <v>2024-12-31 00:00:00</v>
          </cell>
          <cell r="Z350" t="str">
            <v>350404202312150016</v>
          </cell>
          <cell r="AA350" t="str">
            <v>待执行</v>
          </cell>
        </row>
        <row r="350">
          <cell r="AJ350" t="str">
            <v>三元住建6</v>
          </cell>
        </row>
        <row r="350">
          <cell r="AL350" t="str">
            <v>数据导入</v>
          </cell>
        </row>
        <row r="350">
          <cell r="AU350" t="str">
            <v>两室一厅</v>
          </cell>
        </row>
        <row r="351">
          <cell r="B351" t="str">
            <v>林辉云</v>
          </cell>
          <cell r="C351" t="str">
            <v>35040319781228302X</v>
          </cell>
          <cell r="D351" t="str">
            <v>35040319781228302X </v>
          </cell>
          <cell r="E351">
            <v>1</v>
          </cell>
          <cell r="F351" t="str">
            <v>13850809968</v>
          </cell>
          <cell r="G351" t="str">
            <v>其他</v>
          </cell>
          <cell r="H351" t="str">
            <v>福建省三明市三元区富兴堡街道永兴社区居委会</v>
          </cell>
          <cell r="I351" t="str">
            <v>海西金属市场一期公租房-海西金属市场一期公租房</v>
          </cell>
          <cell r="J351">
            <v>12</v>
          </cell>
          <cell r="K351" t="str">
            <v>海西金属市场一期公租房</v>
          </cell>
          <cell r="L351" t="str">
            <v>1幢</v>
          </cell>
          <cell r="M351">
            <v>1</v>
          </cell>
          <cell r="N351">
            <v>9</v>
          </cell>
          <cell r="O351">
            <v>909</v>
          </cell>
          <cell r="P351" t="str">
            <v>本市城镇户籍中等偏下收入住房困难家庭</v>
          </cell>
          <cell r="Q351">
            <v>1</v>
          </cell>
          <cell r="R351" t="str">
            <v>公租房</v>
          </cell>
          <cell r="S351">
            <v>177.4</v>
          </cell>
          <cell r="T351">
            <v>49.29</v>
          </cell>
        </row>
        <row r="351">
          <cell r="V351" t="str">
            <v>2023-12-15 00:11:47</v>
          </cell>
          <cell r="W351" t="str">
            <v>2024-01-01 00:00:00</v>
          </cell>
          <cell r="X351" t="str">
            <v>2024-12-31 00:00:00</v>
          </cell>
          <cell r="Y351" t="str">
            <v>2024-12-31 00:00:00</v>
          </cell>
          <cell r="Z351" t="str">
            <v>350404202312150015</v>
          </cell>
          <cell r="AA351" t="str">
            <v>待执行</v>
          </cell>
        </row>
        <row r="351">
          <cell r="AJ351" t="str">
            <v>三元住建6</v>
          </cell>
        </row>
        <row r="351">
          <cell r="AL351" t="str">
            <v>数据导入</v>
          </cell>
        </row>
        <row r="351">
          <cell r="AU351" t="str">
            <v>一室一厅</v>
          </cell>
        </row>
        <row r="352">
          <cell r="B352" t="str">
            <v>李来生</v>
          </cell>
          <cell r="C352" t="str">
            <v>350403196402290038</v>
          </cell>
          <cell r="D352" t="str">
            <v>350403196402290038 </v>
          </cell>
          <cell r="E352">
            <v>1</v>
          </cell>
          <cell r="F352" t="str">
            <v>13656912917</v>
          </cell>
          <cell r="G352" t="str">
            <v>其他</v>
          </cell>
          <cell r="H352" t="str">
            <v>福建省三明市三元区城关街道复康社区居委会</v>
          </cell>
          <cell r="I352" t="str">
            <v>海西金属市场一期公租房-海西金属市场一期公租房</v>
          </cell>
          <cell r="J352">
            <v>12</v>
          </cell>
          <cell r="K352" t="str">
            <v>海西金属市场一期公租房</v>
          </cell>
          <cell r="L352" t="str">
            <v>1幢</v>
          </cell>
          <cell r="M352">
            <v>1</v>
          </cell>
          <cell r="N352">
            <v>8</v>
          </cell>
          <cell r="O352">
            <v>810</v>
          </cell>
          <cell r="P352" t="str">
            <v>本市城镇户籍中等偏下收入住房困难家庭</v>
          </cell>
          <cell r="Q352">
            <v>1</v>
          </cell>
          <cell r="R352" t="str">
            <v>公租房</v>
          </cell>
          <cell r="S352">
            <v>178</v>
          </cell>
          <cell r="T352">
            <v>49.44</v>
          </cell>
        </row>
        <row r="352">
          <cell r="V352" t="str">
            <v>2023-12-15 00:07:52</v>
          </cell>
          <cell r="W352" t="str">
            <v>2024-01-01 00:00:00</v>
          </cell>
          <cell r="X352" t="str">
            <v>2024-12-31 00:00:00</v>
          </cell>
          <cell r="Y352" t="str">
            <v>2024-12-31 00:00:00</v>
          </cell>
          <cell r="Z352" t="str">
            <v>350404202312150014</v>
          </cell>
          <cell r="AA352" t="str">
            <v>待执行</v>
          </cell>
        </row>
        <row r="352">
          <cell r="AJ352" t="str">
            <v>三元住建6</v>
          </cell>
        </row>
        <row r="352">
          <cell r="AL352" t="str">
            <v>在线签约</v>
          </cell>
        </row>
        <row r="352">
          <cell r="AU352" t="str">
            <v>一室一厅</v>
          </cell>
        </row>
        <row r="353">
          <cell r="B353" t="str">
            <v>黄国安</v>
          </cell>
          <cell r="C353" t="str">
            <v>350403198707130018</v>
          </cell>
          <cell r="D353" t="str">
            <v>350403198707130018 </v>
          </cell>
          <cell r="E353">
            <v>1</v>
          </cell>
          <cell r="F353" t="str">
            <v>13559890583</v>
          </cell>
          <cell r="G353" t="str">
            <v>其他</v>
          </cell>
          <cell r="H353" t="str">
            <v>福建省三明市三元区白沙街道长安社区居委会</v>
          </cell>
          <cell r="I353" t="str">
            <v>海西金属市场一期公租房-海西金属市场一期公租房</v>
          </cell>
          <cell r="J353">
            <v>12</v>
          </cell>
          <cell r="K353" t="str">
            <v>海西金属市场一期公租房</v>
          </cell>
          <cell r="L353" t="str">
            <v>1幢</v>
          </cell>
          <cell r="M353">
            <v>1</v>
          </cell>
          <cell r="N353">
            <v>8</v>
          </cell>
          <cell r="O353">
            <v>806</v>
          </cell>
          <cell r="P353" t="str">
            <v>本市城镇户籍中等偏下收入住房困难家庭</v>
          </cell>
          <cell r="Q353">
            <v>1</v>
          </cell>
          <cell r="R353" t="str">
            <v>公租房</v>
          </cell>
          <cell r="S353">
            <v>177.4</v>
          </cell>
          <cell r="T353">
            <v>49.29</v>
          </cell>
        </row>
        <row r="353">
          <cell r="V353" t="str">
            <v>2023-12-15 00:07:24</v>
          </cell>
          <cell r="W353" t="str">
            <v>2024-01-01 00:00:00</v>
          </cell>
          <cell r="X353" t="str">
            <v>2024-12-31 00:00:00</v>
          </cell>
          <cell r="Y353" t="str">
            <v>2024-12-31 00:00:00</v>
          </cell>
          <cell r="Z353" t="str">
            <v>350404202312150013</v>
          </cell>
          <cell r="AA353" t="str">
            <v>待执行</v>
          </cell>
        </row>
        <row r="353">
          <cell r="AJ353" t="str">
            <v>三元住建6</v>
          </cell>
        </row>
        <row r="353">
          <cell r="AL353" t="str">
            <v>数据导入</v>
          </cell>
        </row>
        <row r="353">
          <cell r="AU353" t="str">
            <v>一室一厅</v>
          </cell>
        </row>
        <row r="354">
          <cell r="B354" t="str">
            <v>黄国生</v>
          </cell>
          <cell r="C354" t="str">
            <v>350403198505200014</v>
          </cell>
          <cell r="D354" t="str">
            <v>350403198505200014 </v>
          </cell>
          <cell r="E354">
            <v>4</v>
          </cell>
          <cell r="F354" t="str">
            <v>18750817690</v>
          </cell>
          <cell r="G354" t="str">
            <v>无,无,无,其他</v>
          </cell>
          <cell r="H354" t="str">
            <v>福建省三明市三元区白沙街道长安社区居委会</v>
          </cell>
          <cell r="I354" t="str">
            <v>海西金属市场一期公租房-海西金属市场一期公租房</v>
          </cell>
          <cell r="J354">
            <v>12</v>
          </cell>
          <cell r="K354" t="str">
            <v>海西金属市场一期公租房</v>
          </cell>
          <cell r="L354" t="str">
            <v>1幢</v>
          </cell>
          <cell r="M354">
            <v>1</v>
          </cell>
          <cell r="N354">
            <v>8</v>
          </cell>
          <cell r="O354">
            <v>805</v>
          </cell>
          <cell r="P354" t="str">
            <v>本市城镇户籍中等偏下收入住房困难家庭</v>
          </cell>
          <cell r="Q354">
            <v>4</v>
          </cell>
          <cell r="R354" t="str">
            <v>公租房</v>
          </cell>
          <cell r="S354">
            <v>177.4</v>
          </cell>
          <cell r="T354">
            <v>49.29</v>
          </cell>
        </row>
        <row r="354">
          <cell r="V354" t="str">
            <v>2023-12-15 00:06:56</v>
          </cell>
          <cell r="W354" t="str">
            <v>2024-01-01 00:00:00</v>
          </cell>
          <cell r="X354" t="str">
            <v>2024-12-31 00:00:00</v>
          </cell>
          <cell r="Y354" t="str">
            <v>2024-12-31 00:00:00</v>
          </cell>
          <cell r="Z354" t="str">
            <v>350404202312150012</v>
          </cell>
          <cell r="AA354" t="str">
            <v>待执行</v>
          </cell>
          <cell r="AB354" t="str">
            <v>刘清兰</v>
          </cell>
          <cell r="AC354" t="str">
            <v>350403198306261025 </v>
          </cell>
          <cell r="AD354" t="str">
            <v>黄梓涵</v>
          </cell>
          <cell r="AE354" t="str">
            <v>35040320210212102X </v>
          </cell>
          <cell r="AF354" t="str">
            <v>子女</v>
          </cell>
          <cell r="AG354" t="str">
            <v>黄梓熙</v>
          </cell>
          <cell r="AH354" t="str">
            <v>350403202102121011 </v>
          </cell>
          <cell r="AI354" t="str">
            <v>子女</v>
          </cell>
          <cell r="AJ354" t="str">
            <v>三元住建6</v>
          </cell>
        </row>
        <row r="354">
          <cell r="AL354" t="str">
            <v>数据导入</v>
          </cell>
        </row>
        <row r="354">
          <cell r="AU354" t="str">
            <v>一室一厅</v>
          </cell>
        </row>
        <row r="355">
          <cell r="B355" t="str">
            <v>纪雪梅</v>
          </cell>
          <cell r="C355" t="str">
            <v>350402196912074021</v>
          </cell>
          <cell r="D355" t="str">
            <v>350402196912074021 </v>
          </cell>
          <cell r="E355">
            <v>1</v>
          </cell>
          <cell r="F355" t="str">
            <v>15960953858</v>
          </cell>
          <cell r="G355" t="str">
            <v>其他</v>
          </cell>
          <cell r="H355" t="str">
            <v>福建省三明市三元区列东街道三路社区居民委员会</v>
          </cell>
          <cell r="I355" t="str">
            <v>海西金属市场一期公租房-海西金属市场一期公租房</v>
          </cell>
          <cell r="J355">
            <v>12</v>
          </cell>
          <cell r="K355" t="str">
            <v>海西金属市场一期公租房</v>
          </cell>
          <cell r="L355" t="str">
            <v>1幢</v>
          </cell>
          <cell r="M355">
            <v>1</v>
          </cell>
          <cell r="N355">
            <v>7</v>
          </cell>
          <cell r="O355">
            <v>707</v>
          </cell>
          <cell r="P355" t="str">
            <v>本市城镇户籍中等偏下收入住房困难家庭</v>
          </cell>
          <cell r="Q355">
            <v>1</v>
          </cell>
          <cell r="R355" t="str">
            <v>公租房</v>
          </cell>
          <cell r="S355">
            <v>177.4</v>
          </cell>
          <cell r="T355">
            <v>49.29</v>
          </cell>
        </row>
        <row r="355">
          <cell r="V355" t="str">
            <v>2023-12-15 00:06:30</v>
          </cell>
          <cell r="W355" t="str">
            <v>2024-01-01 00:00:00</v>
          </cell>
          <cell r="X355" t="str">
            <v>2024-12-31 00:00:00</v>
          </cell>
          <cell r="Y355" t="str">
            <v>2024-12-31 00:00:00</v>
          </cell>
          <cell r="Z355" t="str">
            <v>350404202312150011</v>
          </cell>
          <cell r="AA355" t="str">
            <v>待执行</v>
          </cell>
        </row>
        <row r="355">
          <cell r="AJ355" t="str">
            <v>三元住建6</v>
          </cell>
        </row>
        <row r="355">
          <cell r="AL355" t="str">
            <v>数据导入</v>
          </cell>
        </row>
        <row r="355">
          <cell r="AU355" t="str">
            <v>一室一厅</v>
          </cell>
        </row>
        <row r="356">
          <cell r="B356" t="str">
            <v>吴香龙</v>
          </cell>
          <cell r="C356" t="str">
            <v>350403197106251012</v>
          </cell>
          <cell r="D356" t="str">
            <v>350403197106251012 </v>
          </cell>
          <cell r="E356">
            <v>1</v>
          </cell>
          <cell r="F356" t="str">
            <v>15859810913</v>
          </cell>
          <cell r="G356" t="str">
            <v>残疾人,其他</v>
          </cell>
          <cell r="H356" t="str">
            <v>福建省三明市三元区白沙街道白沙社区居委会</v>
          </cell>
          <cell r="I356" t="str">
            <v>海西金属市场一期公租房-海西金属市场一期公租房</v>
          </cell>
          <cell r="J356">
            <v>12</v>
          </cell>
          <cell r="K356" t="str">
            <v>海西金属市场一期公租房</v>
          </cell>
          <cell r="L356" t="str">
            <v>1幢</v>
          </cell>
          <cell r="M356">
            <v>1</v>
          </cell>
          <cell r="N356">
            <v>7</v>
          </cell>
          <cell r="O356">
            <v>701</v>
          </cell>
          <cell r="P356" t="str">
            <v>本市城镇户籍中等偏下收入住房困难家庭</v>
          </cell>
          <cell r="Q356">
            <v>1</v>
          </cell>
          <cell r="R356" t="str">
            <v>公租房</v>
          </cell>
          <cell r="S356">
            <v>178</v>
          </cell>
          <cell r="T356">
            <v>49.44</v>
          </cell>
        </row>
        <row r="356">
          <cell r="V356" t="str">
            <v>2023-12-15 00:06:05</v>
          </cell>
          <cell r="W356" t="str">
            <v>2024-01-01 00:00:00</v>
          </cell>
          <cell r="X356" t="str">
            <v>2024-12-31 00:00:00</v>
          </cell>
          <cell r="Y356" t="str">
            <v>2024-12-31 00:00:00</v>
          </cell>
          <cell r="Z356" t="str">
            <v>350404202312150010</v>
          </cell>
          <cell r="AA356" t="str">
            <v>待执行</v>
          </cell>
        </row>
        <row r="356">
          <cell r="AJ356" t="str">
            <v>三元住建6</v>
          </cell>
        </row>
        <row r="356">
          <cell r="AL356" t="str">
            <v>数据导入</v>
          </cell>
        </row>
        <row r="356">
          <cell r="AU356" t="str">
            <v>一室一厅</v>
          </cell>
        </row>
        <row r="357">
          <cell r="B357" t="str">
            <v>倪桂恭</v>
          </cell>
          <cell r="C357" t="str">
            <v>350402197201125018</v>
          </cell>
          <cell r="D357" t="str">
            <v>350402197201125018 </v>
          </cell>
          <cell r="E357">
            <v>1</v>
          </cell>
          <cell r="F357" t="str">
            <v>13950975345</v>
          </cell>
          <cell r="G357" t="str">
            <v>其他</v>
          </cell>
          <cell r="H357" t="str">
            <v>福建省三明市三元区徐碧街道重化社区居民委员会</v>
          </cell>
          <cell r="I357" t="str">
            <v>海西金属市场一期公租房-海西金属市场一期公租房</v>
          </cell>
          <cell r="J357">
            <v>12</v>
          </cell>
          <cell r="K357" t="str">
            <v>海西金属市场一期公租房</v>
          </cell>
          <cell r="L357" t="str">
            <v>1幢</v>
          </cell>
          <cell r="M357">
            <v>1</v>
          </cell>
          <cell r="N357">
            <v>6</v>
          </cell>
          <cell r="O357">
            <v>606</v>
          </cell>
          <cell r="P357" t="str">
            <v>本市城镇户籍中等偏下收入住房困难家庭</v>
          </cell>
          <cell r="Q357">
            <v>1</v>
          </cell>
          <cell r="R357" t="str">
            <v>公租房</v>
          </cell>
          <cell r="S357">
            <v>177.4</v>
          </cell>
          <cell r="T357">
            <v>49.29</v>
          </cell>
        </row>
        <row r="357">
          <cell r="V357" t="str">
            <v>2023-12-15 00:05:40</v>
          </cell>
          <cell r="W357" t="str">
            <v>2024-01-01 00:00:00</v>
          </cell>
          <cell r="X357" t="str">
            <v>2024-12-31 00:00:00</v>
          </cell>
          <cell r="Y357" t="str">
            <v>2024-12-31 00:00:00</v>
          </cell>
          <cell r="Z357" t="str">
            <v>350404202312150009</v>
          </cell>
          <cell r="AA357" t="str">
            <v>待执行</v>
          </cell>
        </row>
        <row r="357">
          <cell r="AJ357" t="str">
            <v>三元住建6</v>
          </cell>
        </row>
        <row r="357">
          <cell r="AL357" t="str">
            <v>数据导入</v>
          </cell>
        </row>
        <row r="357">
          <cell r="AU357" t="str">
            <v>一室一厅</v>
          </cell>
        </row>
        <row r="358">
          <cell r="B358" t="str">
            <v>撒文涛</v>
          </cell>
          <cell r="C358" t="str">
            <v>350402199005030010</v>
          </cell>
          <cell r="D358" t="str">
            <v>350402199005030010 </v>
          </cell>
          <cell r="E358">
            <v>1</v>
          </cell>
          <cell r="F358" t="str">
            <v>13860535324</v>
          </cell>
          <cell r="G358" t="str">
            <v>其他</v>
          </cell>
          <cell r="H358" t="str">
            <v>福建省三明市三元区列东街道圳尾社区居民委员会</v>
          </cell>
          <cell r="I358" t="str">
            <v>海西金属市场一期公租房-海西金属市场一期公租房</v>
          </cell>
          <cell r="J358">
            <v>12</v>
          </cell>
          <cell r="K358" t="str">
            <v>海西金属市场一期公租房</v>
          </cell>
          <cell r="L358" t="str">
            <v>1幢</v>
          </cell>
          <cell r="M358">
            <v>1</v>
          </cell>
          <cell r="N358">
            <v>6</v>
          </cell>
          <cell r="O358">
            <v>605</v>
          </cell>
          <cell r="P358" t="str">
            <v>本市城镇户籍中等偏下收入住房困难家庭</v>
          </cell>
          <cell r="Q358">
            <v>1</v>
          </cell>
          <cell r="R358" t="str">
            <v>公租房</v>
          </cell>
          <cell r="S358">
            <v>177.4</v>
          </cell>
          <cell r="T358">
            <v>49.29</v>
          </cell>
        </row>
        <row r="358">
          <cell r="V358" t="str">
            <v>2023-12-15 00:05:15</v>
          </cell>
          <cell r="W358" t="str">
            <v>2024-01-01 00:00:00</v>
          </cell>
          <cell r="X358" t="str">
            <v>2024-12-31 00:00:00</v>
          </cell>
          <cell r="Y358" t="str">
            <v>2024-12-31 00:00:00</v>
          </cell>
          <cell r="Z358" t="str">
            <v>350404202312150008</v>
          </cell>
          <cell r="AA358" t="str">
            <v>待执行</v>
          </cell>
        </row>
        <row r="358">
          <cell r="AJ358" t="str">
            <v>三元住建6</v>
          </cell>
        </row>
        <row r="358">
          <cell r="AL358" t="str">
            <v>数据导入</v>
          </cell>
        </row>
        <row r="358">
          <cell r="AU358" t="str">
            <v>一室一厅</v>
          </cell>
        </row>
        <row r="359">
          <cell r="B359" t="str">
            <v>林忠明</v>
          </cell>
          <cell r="C359" t="str">
            <v>350402197801050013</v>
          </cell>
          <cell r="D359" t="str">
            <v>350402197801050013 </v>
          </cell>
          <cell r="E359">
            <v>1</v>
          </cell>
          <cell r="F359" t="str">
            <v>15959786333</v>
          </cell>
          <cell r="G359" t="str">
            <v>其他</v>
          </cell>
          <cell r="H359" t="str">
            <v>福建省三明市三元区列东街道圳尾社区居民委员会</v>
          </cell>
          <cell r="I359" t="str">
            <v>海西金属市场一期公租房-海西金属市场一期公租房</v>
          </cell>
          <cell r="J359">
            <v>12</v>
          </cell>
          <cell r="K359" t="str">
            <v>海西金属市场一期公租房</v>
          </cell>
          <cell r="L359" t="str">
            <v>1幢</v>
          </cell>
          <cell r="M359">
            <v>1</v>
          </cell>
          <cell r="N359">
            <v>6</v>
          </cell>
          <cell r="O359">
            <v>603</v>
          </cell>
          <cell r="P359" t="str">
            <v>本市城镇户籍中等偏下收入住房困难家庭</v>
          </cell>
          <cell r="Q359">
            <v>1</v>
          </cell>
          <cell r="R359" t="str">
            <v>公租房</v>
          </cell>
          <cell r="S359">
            <v>177.3</v>
          </cell>
          <cell r="T359">
            <v>49.26</v>
          </cell>
        </row>
        <row r="359">
          <cell r="V359" t="str">
            <v>2023-12-15 00:04:47</v>
          </cell>
          <cell r="W359" t="str">
            <v>2024-01-01 00:00:00</v>
          </cell>
          <cell r="X359" t="str">
            <v>2024-12-31 00:00:00</v>
          </cell>
          <cell r="Y359" t="str">
            <v>2024-12-31 00:00:00</v>
          </cell>
          <cell r="Z359" t="str">
            <v>350404202312150007</v>
          </cell>
          <cell r="AA359" t="str">
            <v>待执行</v>
          </cell>
        </row>
        <row r="359">
          <cell r="AJ359" t="str">
            <v>三元住建6</v>
          </cell>
        </row>
        <row r="359">
          <cell r="AL359" t="str">
            <v>数据导入</v>
          </cell>
        </row>
        <row r="359">
          <cell r="AU359" t="str">
            <v>一室一厅</v>
          </cell>
        </row>
        <row r="360">
          <cell r="B360" t="str">
            <v>张江彬</v>
          </cell>
          <cell r="C360" t="str">
            <v>35052119630714505X</v>
          </cell>
          <cell r="D360" t="str">
            <v>35052119630714505X </v>
          </cell>
          <cell r="E360">
            <v>1</v>
          </cell>
          <cell r="F360" t="str">
            <v>15259892321</v>
          </cell>
          <cell r="G360" t="str">
            <v>60岁以上老人,其他</v>
          </cell>
          <cell r="H360" t="str">
            <v>福建省三明市三元区城关街道红印山社区居委会</v>
          </cell>
          <cell r="I360" t="str">
            <v>海西金属市场一期公租房-海西金属市场一期公租房</v>
          </cell>
          <cell r="J360">
            <v>12</v>
          </cell>
          <cell r="K360" t="str">
            <v>海西金属市场一期公租房</v>
          </cell>
          <cell r="L360" t="str">
            <v>1幢</v>
          </cell>
          <cell r="M360">
            <v>1</v>
          </cell>
          <cell r="N360">
            <v>6</v>
          </cell>
          <cell r="O360">
            <v>601</v>
          </cell>
          <cell r="P360" t="str">
            <v>本市城镇户籍中等偏下收入住房困难家庭</v>
          </cell>
          <cell r="Q360">
            <v>1</v>
          </cell>
          <cell r="R360" t="str">
            <v>公租房</v>
          </cell>
          <cell r="S360">
            <v>178</v>
          </cell>
          <cell r="T360">
            <v>49.44</v>
          </cell>
        </row>
        <row r="360">
          <cell r="V360" t="str">
            <v>2023-12-15 00:04:23</v>
          </cell>
          <cell r="W360" t="str">
            <v>2024-01-01 00:00:00</v>
          </cell>
          <cell r="X360" t="str">
            <v>2024-12-31 00:00:00</v>
          </cell>
          <cell r="Y360" t="str">
            <v>2024-12-31 00:00:00</v>
          </cell>
          <cell r="Z360" t="str">
            <v>350404202312150006</v>
          </cell>
          <cell r="AA360" t="str">
            <v>待执行</v>
          </cell>
        </row>
        <row r="360">
          <cell r="AJ360" t="str">
            <v>三元住建6</v>
          </cell>
        </row>
        <row r="360">
          <cell r="AL360" t="str">
            <v>数据导入</v>
          </cell>
        </row>
        <row r="360">
          <cell r="AU360" t="str">
            <v>一室一厅</v>
          </cell>
        </row>
        <row r="361">
          <cell r="B361" t="str">
            <v>林庆荣</v>
          </cell>
          <cell r="C361" t="str">
            <v>350403196502141013</v>
          </cell>
          <cell r="D361" t="str">
            <v>350403196502141013 </v>
          </cell>
          <cell r="E361">
            <v>2</v>
          </cell>
          <cell r="F361" t="str">
            <v>13850816930</v>
          </cell>
          <cell r="G361" t="str">
            <v>其他</v>
          </cell>
          <cell r="H361" t="str">
            <v>福建省三明市三元区白沙街道白沙社区居委会</v>
          </cell>
          <cell r="I361" t="str">
            <v>海西金属市场一期公租房-海西金属市场一期公租房</v>
          </cell>
          <cell r="J361">
            <v>12</v>
          </cell>
          <cell r="K361" t="str">
            <v>海西金属市场一期公租房</v>
          </cell>
          <cell r="L361" t="str">
            <v>1幢</v>
          </cell>
          <cell r="M361">
            <v>1</v>
          </cell>
          <cell r="N361">
            <v>5</v>
          </cell>
          <cell r="O361">
            <v>509</v>
          </cell>
          <cell r="P361" t="str">
            <v>本市城镇户籍中等偏下收入住房困难家庭</v>
          </cell>
          <cell r="Q361">
            <v>2</v>
          </cell>
          <cell r="R361" t="str">
            <v>公租房</v>
          </cell>
          <cell r="S361">
            <v>177.4</v>
          </cell>
          <cell r="T361">
            <v>49.29</v>
          </cell>
        </row>
        <row r="361">
          <cell r="V361" t="str">
            <v>2023-12-15 00:03:57</v>
          </cell>
          <cell r="W361" t="str">
            <v>2024-01-01 00:00:00</v>
          </cell>
          <cell r="X361" t="str">
            <v>2024-12-31 00:00:00</v>
          </cell>
          <cell r="Y361" t="str">
            <v>2024-12-31 00:00:00</v>
          </cell>
          <cell r="Z361" t="str">
            <v>350404202312150005</v>
          </cell>
          <cell r="AA361" t="str">
            <v>待执行</v>
          </cell>
          <cell r="AB361" t="str">
            <v>高阿丽</v>
          </cell>
          <cell r="AC361" t="str">
            <v>350403196710211020 </v>
          </cell>
        </row>
        <row r="361">
          <cell r="AJ361" t="str">
            <v>三元住建6</v>
          </cell>
        </row>
        <row r="361">
          <cell r="AL361" t="str">
            <v>数据导入</v>
          </cell>
        </row>
        <row r="361">
          <cell r="AU361" t="str">
            <v>一室一厅</v>
          </cell>
        </row>
        <row r="362">
          <cell r="B362" t="str">
            <v>杨蒜仔</v>
          </cell>
          <cell r="C362" t="str">
            <v>350583198311186020</v>
          </cell>
          <cell r="D362" t="str">
            <v>350583198311186020 </v>
          </cell>
          <cell r="E362">
            <v>2</v>
          </cell>
          <cell r="F362" t="str">
            <v>15059048344</v>
          </cell>
          <cell r="G362" t="str">
            <v>其他</v>
          </cell>
          <cell r="H362" t="str">
            <v>福建省三明市三元区白沙街道群二社区居委会</v>
          </cell>
          <cell r="I362" t="str">
            <v>翁墩新一村公租房-翁墩新一村公租房</v>
          </cell>
          <cell r="J362">
            <v>9</v>
          </cell>
          <cell r="K362" t="str">
            <v>翁墩新一村公租房</v>
          </cell>
          <cell r="L362" t="str">
            <v>23幢</v>
          </cell>
          <cell r="M362">
            <v>1</v>
          </cell>
          <cell r="N362">
            <v>9</v>
          </cell>
          <cell r="O362">
            <v>907</v>
          </cell>
          <cell r="P362" t="str">
            <v>本市城镇户籍低收入住房困难家庭</v>
          </cell>
          <cell r="Q362">
            <v>2</v>
          </cell>
          <cell r="R362" t="str">
            <v>公租房</v>
          </cell>
          <cell r="S362">
            <v>83</v>
          </cell>
          <cell r="T362">
            <v>49.6</v>
          </cell>
        </row>
        <row r="362">
          <cell r="V362" t="str">
            <v>2023-12-15 00:03:28</v>
          </cell>
          <cell r="W362" t="str">
            <v>2024-01-01 00:00:00</v>
          </cell>
          <cell r="X362" t="str">
            <v>2024-12-31 00:00:00</v>
          </cell>
          <cell r="Y362" t="str">
            <v>2024-12-31 00:00:00</v>
          </cell>
          <cell r="Z362" t="str">
            <v>350404202312150004</v>
          </cell>
          <cell r="AA362" t="str">
            <v>待执行</v>
          </cell>
        </row>
        <row r="362">
          <cell r="AD362" t="str">
            <v>黄学文</v>
          </cell>
          <cell r="AE362" t="str">
            <v>350403200412181010 </v>
          </cell>
          <cell r="AF362" t="str">
            <v>子女</v>
          </cell>
        </row>
        <row r="362">
          <cell r="AJ362" t="str">
            <v>三元住建6</v>
          </cell>
        </row>
        <row r="362">
          <cell r="AL362" t="str">
            <v>在线签约</v>
          </cell>
        </row>
        <row r="362">
          <cell r="AU362" t="str">
            <v>一室一厅</v>
          </cell>
        </row>
        <row r="363">
          <cell r="B363" t="str">
            <v>薛春姬</v>
          </cell>
          <cell r="C363" t="str">
            <v>350427196809042029</v>
          </cell>
          <cell r="D363" t="str">
            <v>350427196809042029 </v>
          </cell>
          <cell r="E363">
            <v>1</v>
          </cell>
          <cell r="F363" t="str">
            <v>15959804306</v>
          </cell>
          <cell r="G363" t="str">
            <v>其他</v>
          </cell>
          <cell r="H363" t="str">
            <v>福建省三明市三元区列西街道翁墩社区居民委员会</v>
          </cell>
          <cell r="I363" t="str">
            <v>翁墩新一村公租房-翁墩新一村公租房</v>
          </cell>
          <cell r="J363">
            <v>9</v>
          </cell>
          <cell r="K363" t="str">
            <v>翁墩新一村公租房</v>
          </cell>
          <cell r="L363" t="str">
            <v>23幢</v>
          </cell>
          <cell r="M363">
            <v>1</v>
          </cell>
          <cell r="N363">
            <v>7</v>
          </cell>
          <cell r="O363">
            <v>706</v>
          </cell>
          <cell r="P363" t="str">
            <v>本市城镇户籍低收入住房困难家庭</v>
          </cell>
          <cell r="Q363">
            <v>1</v>
          </cell>
          <cell r="R363" t="str">
            <v>公租房</v>
          </cell>
          <cell r="S363">
            <v>101</v>
          </cell>
          <cell r="T363">
            <v>49.6</v>
          </cell>
        </row>
        <row r="363">
          <cell r="V363" t="str">
            <v>2023-12-14 23:59:28</v>
          </cell>
          <cell r="W363" t="str">
            <v>2024-01-01 00:00:00</v>
          </cell>
          <cell r="X363" t="str">
            <v>2024-12-31 00:00:00</v>
          </cell>
          <cell r="Y363" t="str">
            <v>2024-12-31 00:00:00</v>
          </cell>
          <cell r="Z363" t="str">
            <v>350404202312148768</v>
          </cell>
          <cell r="AA363" t="str">
            <v>待执行</v>
          </cell>
        </row>
        <row r="363">
          <cell r="AJ363" t="str">
            <v>三元住建6</v>
          </cell>
        </row>
        <row r="363">
          <cell r="AL363" t="str">
            <v>数据导入</v>
          </cell>
        </row>
        <row r="363">
          <cell r="AU363" t="str">
            <v>一室一厅</v>
          </cell>
        </row>
        <row r="364">
          <cell r="B364" t="str">
            <v>顾涛</v>
          </cell>
          <cell r="C364" t="str">
            <v>350403196005251019</v>
          </cell>
          <cell r="D364" t="str">
            <v>350403196005251019 </v>
          </cell>
          <cell r="E364">
            <v>1</v>
          </cell>
          <cell r="F364" t="str">
            <v>13960567587</v>
          </cell>
          <cell r="G364" t="str">
            <v>60岁以上老人,其他</v>
          </cell>
          <cell r="H364" t="str">
            <v>福建省三明市三元区白沙街道群一社区居委会</v>
          </cell>
          <cell r="I364" t="str">
            <v>翁墩新一村公租房-翁墩新一村公租房</v>
          </cell>
          <cell r="J364">
            <v>9</v>
          </cell>
          <cell r="K364" t="str">
            <v>翁墩新一村公租房</v>
          </cell>
          <cell r="L364" t="str">
            <v>23幢</v>
          </cell>
          <cell r="M364">
            <v>1</v>
          </cell>
          <cell r="N364">
            <v>7</v>
          </cell>
          <cell r="O364">
            <v>703</v>
          </cell>
          <cell r="P364" t="str">
            <v>本市城镇户籍低收入住房困难家庭</v>
          </cell>
          <cell r="Q364">
            <v>1</v>
          </cell>
          <cell r="R364" t="str">
            <v>公租房</v>
          </cell>
          <cell r="S364">
            <v>101</v>
          </cell>
          <cell r="T364">
            <v>49.6</v>
          </cell>
        </row>
        <row r="364">
          <cell r="V364" t="str">
            <v>2023-12-14 23:58:51</v>
          </cell>
          <cell r="W364" t="str">
            <v>2024-01-01 00:00:00</v>
          </cell>
          <cell r="X364" t="str">
            <v>2024-12-31 00:00:00</v>
          </cell>
          <cell r="Y364" t="str">
            <v>2024-12-31 00:00:00</v>
          </cell>
          <cell r="Z364" t="str">
            <v>350404202312148767</v>
          </cell>
          <cell r="AA364" t="str">
            <v>待执行</v>
          </cell>
        </row>
        <row r="364">
          <cell r="AJ364" t="str">
            <v>三元住建6</v>
          </cell>
        </row>
        <row r="364">
          <cell r="AL364" t="str">
            <v>数据导入</v>
          </cell>
        </row>
        <row r="364">
          <cell r="AU364" t="str">
            <v>一室一厅</v>
          </cell>
        </row>
        <row r="365">
          <cell r="B365" t="str">
            <v>史学胜</v>
          </cell>
          <cell r="C365" t="str">
            <v>350402195906040031</v>
          </cell>
          <cell r="D365" t="str">
            <v>350402195906040031 </v>
          </cell>
          <cell r="E365">
            <v>1</v>
          </cell>
          <cell r="F365" t="str">
            <v>13950920130</v>
          </cell>
          <cell r="G365" t="str">
            <v>60岁以上老人,其他</v>
          </cell>
          <cell r="H365" t="str">
            <v>福建省三明市三元区列东街道崇桂社区居民委员会</v>
          </cell>
          <cell r="I365" t="str">
            <v>翁墩新一村公租房-翁墩新一村公租房</v>
          </cell>
          <cell r="J365">
            <v>9</v>
          </cell>
          <cell r="K365" t="str">
            <v>翁墩新一村公租房</v>
          </cell>
          <cell r="L365" t="str">
            <v>23幢</v>
          </cell>
          <cell r="M365">
            <v>1</v>
          </cell>
          <cell r="N365">
            <v>7</v>
          </cell>
          <cell r="O365">
            <v>702</v>
          </cell>
          <cell r="P365" t="str">
            <v>本市城镇户籍低收入住房困难家庭</v>
          </cell>
          <cell r="Q365">
            <v>1</v>
          </cell>
          <cell r="R365" t="str">
            <v>公租房</v>
          </cell>
          <cell r="S365">
            <v>101</v>
          </cell>
          <cell r="T365">
            <v>49.6</v>
          </cell>
        </row>
        <row r="365">
          <cell r="V365" t="str">
            <v>2023-12-14 23:58:23</v>
          </cell>
          <cell r="W365" t="str">
            <v>2024-01-01 00:00:00</v>
          </cell>
          <cell r="X365" t="str">
            <v>2024-12-31 00:00:00</v>
          </cell>
          <cell r="Y365" t="str">
            <v>2024-12-31 00:00:00</v>
          </cell>
          <cell r="Z365" t="str">
            <v>350404202312148766</v>
          </cell>
          <cell r="AA365" t="str">
            <v>待执行</v>
          </cell>
        </row>
        <row r="365">
          <cell r="AJ365" t="str">
            <v>三元住建6</v>
          </cell>
        </row>
        <row r="365">
          <cell r="AL365" t="str">
            <v>数据导入</v>
          </cell>
        </row>
        <row r="365">
          <cell r="AU365" t="str">
            <v>一室一厅</v>
          </cell>
        </row>
        <row r="366">
          <cell r="B366" t="str">
            <v>张昌金</v>
          </cell>
          <cell r="C366" t="str">
            <v>350402197408082019</v>
          </cell>
          <cell r="D366" t="str">
            <v>350402197408082019 </v>
          </cell>
          <cell r="E366">
            <v>1</v>
          </cell>
          <cell r="F366" t="str">
            <v>18759853053</v>
          </cell>
          <cell r="G366" t="str">
            <v>其他</v>
          </cell>
          <cell r="H366" t="str">
            <v>福建省三明市三元区列西街道中台社区居民委员会</v>
          </cell>
          <cell r="I366" t="str">
            <v>翁墩新一村公租房-翁墩新一村公租房</v>
          </cell>
          <cell r="J366">
            <v>9</v>
          </cell>
          <cell r="K366" t="str">
            <v>翁墩新一村公租房</v>
          </cell>
          <cell r="L366" t="str">
            <v>23幢</v>
          </cell>
          <cell r="M366">
            <v>1</v>
          </cell>
          <cell r="N366">
            <v>6</v>
          </cell>
          <cell r="O366">
            <v>604</v>
          </cell>
          <cell r="P366" t="str">
            <v>本市城镇户籍低收入住房困难家庭</v>
          </cell>
          <cell r="Q366">
            <v>1</v>
          </cell>
          <cell r="R366" t="str">
            <v>公租房</v>
          </cell>
          <cell r="S366">
            <v>101</v>
          </cell>
          <cell r="T366">
            <v>49.6</v>
          </cell>
        </row>
        <row r="366">
          <cell r="V366" t="str">
            <v>2023-12-14 23:58:00</v>
          </cell>
          <cell r="W366" t="str">
            <v>2024-01-01 00:00:00</v>
          </cell>
          <cell r="X366" t="str">
            <v>2024-12-31 00:00:00</v>
          </cell>
          <cell r="Y366" t="str">
            <v>2024-12-31 00:00:00</v>
          </cell>
          <cell r="Z366" t="str">
            <v>350404202312148765</v>
          </cell>
          <cell r="AA366" t="str">
            <v>待执行</v>
          </cell>
        </row>
        <row r="366">
          <cell r="AJ366" t="str">
            <v>三元住建6</v>
          </cell>
        </row>
        <row r="366">
          <cell r="AL366" t="str">
            <v>数据导入</v>
          </cell>
        </row>
        <row r="366">
          <cell r="AU366" t="str">
            <v>一室一厅</v>
          </cell>
        </row>
        <row r="367">
          <cell r="B367" t="str">
            <v>陈茂璋</v>
          </cell>
          <cell r="C367" t="str">
            <v>35040319610130001X</v>
          </cell>
          <cell r="D367" t="str">
            <v>35040319610130001X </v>
          </cell>
          <cell r="E367">
            <v>2</v>
          </cell>
          <cell r="F367" t="str">
            <v>13365067618</v>
          </cell>
          <cell r="G367" t="str">
            <v>60岁以上老人,其他</v>
          </cell>
          <cell r="H367" t="str">
            <v>福建省三明市三元区城关街道下洋社区居委会</v>
          </cell>
          <cell r="I367" t="str">
            <v>翁墩新一村公租房-翁墩新一村公租房</v>
          </cell>
          <cell r="J367">
            <v>9</v>
          </cell>
          <cell r="K367" t="str">
            <v>翁墩新一村公租房</v>
          </cell>
          <cell r="L367" t="str">
            <v>23幢</v>
          </cell>
          <cell r="M367">
            <v>1</v>
          </cell>
          <cell r="N367">
            <v>6</v>
          </cell>
          <cell r="O367">
            <v>603</v>
          </cell>
          <cell r="P367" t="str">
            <v>本市城镇户籍低收入住房困难家庭</v>
          </cell>
          <cell r="Q367">
            <v>2</v>
          </cell>
          <cell r="R367" t="str">
            <v>公租房</v>
          </cell>
          <cell r="S367">
            <v>83</v>
          </cell>
          <cell r="T367">
            <v>49.6</v>
          </cell>
        </row>
        <row r="367">
          <cell r="V367" t="str">
            <v>2023-12-14 23:57:33</v>
          </cell>
          <cell r="W367" t="str">
            <v>2024-01-01 00:00:00</v>
          </cell>
          <cell r="X367" t="str">
            <v>2024-12-31 00:00:00</v>
          </cell>
          <cell r="Y367" t="str">
            <v>2024-12-31 00:00:00</v>
          </cell>
          <cell r="Z367" t="str">
            <v>350404202312148764</v>
          </cell>
          <cell r="AA367" t="str">
            <v>待执行</v>
          </cell>
          <cell r="AB367" t="str">
            <v>高月芝</v>
          </cell>
          <cell r="AC367" t="str">
            <v>350403196412300084 </v>
          </cell>
        </row>
        <row r="367">
          <cell r="AJ367" t="str">
            <v>三元住建6</v>
          </cell>
        </row>
        <row r="367">
          <cell r="AL367" t="str">
            <v>数据导入</v>
          </cell>
        </row>
        <row r="367">
          <cell r="AU367" t="str">
            <v>一室一厅</v>
          </cell>
        </row>
        <row r="368">
          <cell r="B368" t="str">
            <v>林新生</v>
          </cell>
          <cell r="C368" t="str">
            <v>350403195706123015</v>
          </cell>
          <cell r="D368" t="str">
            <v>350403195706123015 </v>
          </cell>
          <cell r="E368">
            <v>2</v>
          </cell>
          <cell r="F368" t="str">
            <v>15080588130</v>
          </cell>
          <cell r="G368" t="str">
            <v>60岁以上老人,其他</v>
          </cell>
          <cell r="H368" t="str">
            <v>福建省三明市三元区富兴堡街道东霞社区居委会</v>
          </cell>
          <cell r="I368" t="str">
            <v>翁墩新一村公租房-翁墩新一村公租房</v>
          </cell>
          <cell r="J368">
            <v>9</v>
          </cell>
          <cell r="K368" t="str">
            <v>翁墩新一村公租房</v>
          </cell>
          <cell r="L368" t="str">
            <v>23幢</v>
          </cell>
          <cell r="M368">
            <v>1</v>
          </cell>
          <cell r="N368">
            <v>5</v>
          </cell>
          <cell r="O368">
            <v>507</v>
          </cell>
          <cell r="P368" t="str">
            <v>本市城镇户籍低收入住房困难家庭</v>
          </cell>
          <cell r="Q368">
            <v>2</v>
          </cell>
          <cell r="R368" t="str">
            <v>公租房</v>
          </cell>
          <cell r="S368">
            <v>83</v>
          </cell>
          <cell r="T368">
            <v>49.6</v>
          </cell>
        </row>
        <row r="368">
          <cell r="V368" t="str">
            <v>2023-12-14 23:57:10</v>
          </cell>
          <cell r="W368" t="str">
            <v>2024-01-01 00:00:00</v>
          </cell>
          <cell r="X368" t="str">
            <v>2024-12-31 00:00:00</v>
          </cell>
          <cell r="Y368" t="str">
            <v>2024-12-31 00:00:00</v>
          </cell>
          <cell r="Z368" t="str">
            <v>350404202312148763</v>
          </cell>
          <cell r="AA368" t="str">
            <v>待执行</v>
          </cell>
          <cell r="AB368" t="str">
            <v>赖陈梅</v>
          </cell>
          <cell r="AC368" t="str">
            <v>350403196603132028 </v>
          </cell>
        </row>
        <row r="368">
          <cell r="AJ368" t="str">
            <v>三元住建6</v>
          </cell>
        </row>
        <row r="368">
          <cell r="AL368" t="str">
            <v>数据导入</v>
          </cell>
        </row>
        <row r="368">
          <cell r="AU368" t="str">
            <v>一室一厅</v>
          </cell>
        </row>
        <row r="369">
          <cell r="B369" t="str">
            <v>林重安</v>
          </cell>
          <cell r="C369" t="str">
            <v>350403195111200018</v>
          </cell>
          <cell r="D369" t="str">
            <v>350403195111200018 </v>
          </cell>
          <cell r="E369">
            <v>2</v>
          </cell>
          <cell r="F369" t="str">
            <v>13123067510</v>
          </cell>
          <cell r="G369" t="str">
            <v>60岁以上老人,残疾人,其他</v>
          </cell>
          <cell r="H369" t="str">
            <v>福建省三明市三元区城关街道新亭社区居委会</v>
          </cell>
          <cell r="I369" t="str">
            <v>翁墩新一村公租房-翁墩新一村公租房</v>
          </cell>
          <cell r="J369">
            <v>9</v>
          </cell>
          <cell r="K369" t="str">
            <v>翁墩新一村公租房</v>
          </cell>
          <cell r="L369" t="str">
            <v>23幢</v>
          </cell>
          <cell r="M369">
            <v>1</v>
          </cell>
          <cell r="N369">
            <v>5</v>
          </cell>
          <cell r="O369">
            <v>501</v>
          </cell>
          <cell r="P369" t="str">
            <v>本市城镇户籍低收入住房困难家庭</v>
          </cell>
          <cell r="Q369">
            <v>2</v>
          </cell>
          <cell r="R369" t="str">
            <v>公租房</v>
          </cell>
          <cell r="S369">
            <v>77.5</v>
          </cell>
          <cell r="T369">
            <v>47.3</v>
          </cell>
        </row>
        <row r="369">
          <cell r="V369" t="str">
            <v>2023-12-14 23:56:44</v>
          </cell>
          <cell r="W369" t="str">
            <v>2024-01-01 00:00:00</v>
          </cell>
          <cell r="X369" t="str">
            <v>2024-12-31 00:00:00</v>
          </cell>
          <cell r="Y369" t="str">
            <v>2024-12-31 00:00:00</v>
          </cell>
          <cell r="Z369" t="str">
            <v>350404202312148762</v>
          </cell>
          <cell r="AA369" t="str">
            <v>待执行</v>
          </cell>
          <cell r="AB369" t="str">
            <v>黄接娣</v>
          </cell>
          <cell r="AC369" t="str">
            <v>350403196008050060 </v>
          </cell>
        </row>
        <row r="369">
          <cell r="AJ369" t="str">
            <v>三元住建6</v>
          </cell>
        </row>
        <row r="369">
          <cell r="AL369" t="str">
            <v>数据导入</v>
          </cell>
        </row>
        <row r="369">
          <cell r="AU369" t="str">
            <v>一室一厅</v>
          </cell>
        </row>
        <row r="370">
          <cell r="B370" t="str">
            <v>林秀云</v>
          </cell>
          <cell r="C370" t="str">
            <v>350402196601112027</v>
          </cell>
          <cell r="D370" t="str">
            <v>350402196601112027 </v>
          </cell>
          <cell r="E370">
            <v>1</v>
          </cell>
          <cell r="F370" t="str">
            <v>15959806108</v>
          </cell>
          <cell r="G370" t="str">
            <v>其他</v>
          </cell>
          <cell r="H370" t="str">
            <v>福建省三明市三元区列西街道翁墩社区居民委员会</v>
          </cell>
          <cell r="I370" t="str">
            <v>翁墩新一村公租房-翁墩新一村公租房</v>
          </cell>
          <cell r="J370">
            <v>9</v>
          </cell>
          <cell r="K370" t="str">
            <v>翁墩新一村公租房</v>
          </cell>
          <cell r="L370" t="str">
            <v>23幢</v>
          </cell>
          <cell r="M370">
            <v>1</v>
          </cell>
          <cell r="N370">
            <v>4</v>
          </cell>
          <cell r="O370">
            <v>407</v>
          </cell>
          <cell r="P370" t="str">
            <v>本市城镇户籍低收入住房困难家庭</v>
          </cell>
          <cell r="Q370">
            <v>1</v>
          </cell>
          <cell r="R370" t="str">
            <v>公租房</v>
          </cell>
          <cell r="S370">
            <v>101</v>
          </cell>
          <cell r="T370">
            <v>49.6</v>
          </cell>
        </row>
        <row r="370">
          <cell r="V370" t="str">
            <v>2023-12-14 23:56:18</v>
          </cell>
          <cell r="W370" t="str">
            <v>2024-01-01 00:00:00</v>
          </cell>
          <cell r="X370" t="str">
            <v>2024-12-31 00:00:00</v>
          </cell>
          <cell r="Y370" t="str">
            <v>2024-12-31 00:00:00</v>
          </cell>
          <cell r="Z370" t="str">
            <v>350404202312148761</v>
          </cell>
          <cell r="AA370" t="str">
            <v>待执行</v>
          </cell>
        </row>
        <row r="370">
          <cell r="AJ370" t="str">
            <v>三元住建6</v>
          </cell>
        </row>
        <row r="370">
          <cell r="AL370" t="str">
            <v>数据导入</v>
          </cell>
        </row>
        <row r="370">
          <cell r="AU370" t="str">
            <v>一室一厅</v>
          </cell>
        </row>
        <row r="371">
          <cell r="B371" t="str">
            <v>范耀楠</v>
          </cell>
          <cell r="C371" t="str">
            <v>35040219721105601X</v>
          </cell>
          <cell r="D371" t="str">
            <v>35040219721105601X </v>
          </cell>
          <cell r="E371">
            <v>1</v>
          </cell>
          <cell r="F371" t="str">
            <v>18627570167</v>
          </cell>
          <cell r="G371" t="str">
            <v>其他</v>
          </cell>
          <cell r="H371" t="str">
            <v>福建省三明市三元区洋溪镇上游社区居民委员会</v>
          </cell>
          <cell r="I371" t="str">
            <v>翁墩新一村公租房-翁墩新一村公租房</v>
          </cell>
          <cell r="J371">
            <v>9</v>
          </cell>
          <cell r="K371" t="str">
            <v>翁墩新一村公租房</v>
          </cell>
          <cell r="L371" t="str">
            <v>23幢</v>
          </cell>
          <cell r="M371">
            <v>1</v>
          </cell>
          <cell r="N371">
            <v>4</v>
          </cell>
          <cell r="O371">
            <v>406</v>
          </cell>
          <cell r="P371" t="str">
            <v>本市城镇户籍低收入住房困难家庭</v>
          </cell>
          <cell r="Q371">
            <v>1</v>
          </cell>
          <cell r="R371" t="str">
            <v>公租房</v>
          </cell>
          <cell r="S371">
            <v>101</v>
          </cell>
          <cell r="T371">
            <v>49.6</v>
          </cell>
        </row>
        <row r="371">
          <cell r="V371" t="str">
            <v>2023-12-14 23:55:57</v>
          </cell>
          <cell r="W371" t="str">
            <v>2024-01-01 00:00:00</v>
          </cell>
          <cell r="X371" t="str">
            <v>2024-12-31 00:00:00</v>
          </cell>
          <cell r="Y371" t="str">
            <v>2024-12-31 00:00:00</v>
          </cell>
          <cell r="Z371" t="str">
            <v>350404202312148760</v>
          </cell>
          <cell r="AA371" t="str">
            <v>待执行</v>
          </cell>
        </row>
        <row r="371">
          <cell r="AJ371" t="str">
            <v>三元住建6</v>
          </cell>
        </row>
        <row r="371">
          <cell r="AL371" t="str">
            <v>数据导入</v>
          </cell>
        </row>
        <row r="371">
          <cell r="AU371" t="str">
            <v>一室一厅</v>
          </cell>
        </row>
        <row r="372">
          <cell r="B372" t="str">
            <v>郭春辉</v>
          </cell>
          <cell r="C372" t="str">
            <v>350403197310111017</v>
          </cell>
          <cell r="D372" t="str">
            <v>350403197310111017 </v>
          </cell>
          <cell r="E372">
            <v>4</v>
          </cell>
          <cell r="F372" t="str">
            <v>13507598882</v>
          </cell>
          <cell r="G372" t="str">
            <v>其他,其他,其他</v>
          </cell>
          <cell r="H372" t="str">
            <v>福建省三明市三元区白沙街道群二社区居委会</v>
          </cell>
          <cell r="I372" t="str">
            <v>翁墩新一村公租房-翁墩新一村公租房</v>
          </cell>
          <cell r="J372">
            <v>9</v>
          </cell>
          <cell r="K372" t="str">
            <v>翁墩新一村公租房</v>
          </cell>
          <cell r="L372" t="str">
            <v>23幢</v>
          </cell>
          <cell r="M372">
            <v>1</v>
          </cell>
          <cell r="N372">
            <v>4</v>
          </cell>
          <cell r="O372">
            <v>403</v>
          </cell>
          <cell r="P372" t="str">
            <v>本市城镇户籍低收入住房困难家庭</v>
          </cell>
          <cell r="Q372">
            <v>4</v>
          </cell>
          <cell r="R372" t="str">
            <v>公租房</v>
          </cell>
          <cell r="S372">
            <v>59.5</v>
          </cell>
          <cell r="T372">
            <v>49.6</v>
          </cell>
        </row>
        <row r="372">
          <cell r="V372" t="str">
            <v>2023-12-14 23:55:32</v>
          </cell>
          <cell r="W372" t="str">
            <v>2024-01-01 00:00:00</v>
          </cell>
          <cell r="X372" t="str">
            <v>2024-12-31 00:00:00</v>
          </cell>
          <cell r="Y372" t="str">
            <v>2024-12-31 00:00:00</v>
          </cell>
          <cell r="Z372" t="str">
            <v>350404202312148759</v>
          </cell>
          <cell r="AA372" t="str">
            <v>待执行</v>
          </cell>
          <cell r="AB372" t="str">
            <v>张颖</v>
          </cell>
          <cell r="AC372" t="str">
            <v>350402197404050028 </v>
          </cell>
          <cell r="AD372" t="str">
            <v>郭心语</v>
          </cell>
          <cell r="AE372" t="str">
            <v>350402200706160024 </v>
          </cell>
          <cell r="AF372" t="str">
            <v>子女</v>
          </cell>
          <cell r="AG372" t="str">
            <v>郭雨辰</v>
          </cell>
          <cell r="AH372" t="str">
            <v>350402201301210040 </v>
          </cell>
          <cell r="AI372" t="str">
            <v>子女</v>
          </cell>
          <cell r="AJ372" t="str">
            <v>三元住建6</v>
          </cell>
        </row>
        <row r="372">
          <cell r="AL372" t="str">
            <v>数据导入</v>
          </cell>
        </row>
        <row r="372">
          <cell r="AU372" t="str">
            <v>一室一厅</v>
          </cell>
        </row>
        <row r="373">
          <cell r="B373" t="str">
            <v>龚金发</v>
          </cell>
          <cell r="C373" t="str">
            <v>350402196506122016</v>
          </cell>
          <cell r="D373" t="str">
            <v>350402196506122016 </v>
          </cell>
          <cell r="E373">
            <v>1</v>
          </cell>
          <cell r="F373" t="str">
            <v>13616938518</v>
          </cell>
          <cell r="G373" t="str">
            <v>其他</v>
          </cell>
          <cell r="H373" t="str">
            <v>福建省三明市三元区列西街道青山社区居民委员会</v>
          </cell>
          <cell r="I373" t="str">
            <v>翁墩新一村公租房-翁墩新一村公租房</v>
          </cell>
          <cell r="J373">
            <v>9</v>
          </cell>
          <cell r="K373" t="str">
            <v>翁墩新一村公租房</v>
          </cell>
          <cell r="L373" t="str">
            <v>23幢</v>
          </cell>
          <cell r="M373">
            <v>1</v>
          </cell>
          <cell r="N373">
            <v>4</v>
          </cell>
          <cell r="O373">
            <v>402</v>
          </cell>
          <cell r="P373" t="str">
            <v>本市城镇户籍低收入住房困难家庭</v>
          </cell>
          <cell r="Q373">
            <v>1</v>
          </cell>
          <cell r="R373" t="str">
            <v>公租房</v>
          </cell>
          <cell r="S373">
            <v>101</v>
          </cell>
          <cell r="T373">
            <v>49.6</v>
          </cell>
        </row>
        <row r="373">
          <cell r="V373" t="str">
            <v>2023-12-14 23:54:46</v>
          </cell>
          <cell r="W373" t="str">
            <v>2024-01-01 00:00:00</v>
          </cell>
          <cell r="X373" t="str">
            <v>2024-12-31 00:00:00</v>
          </cell>
          <cell r="Y373" t="str">
            <v>2024-12-31 00:00:00</v>
          </cell>
          <cell r="Z373" t="str">
            <v>350404202312148758</v>
          </cell>
          <cell r="AA373" t="str">
            <v>待执行</v>
          </cell>
        </row>
        <row r="373">
          <cell r="AJ373" t="str">
            <v>三元住建6</v>
          </cell>
        </row>
        <row r="373">
          <cell r="AL373" t="str">
            <v>数据导入</v>
          </cell>
        </row>
        <row r="373">
          <cell r="AU373" t="str">
            <v>一室一厅</v>
          </cell>
        </row>
        <row r="374">
          <cell r="B374" t="str">
            <v>王振文</v>
          </cell>
          <cell r="C374" t="str">
            <v>350402196612152016</v>
          </cell>
          <cell r="D374" t="str">
            <v>350402196612152016 </v>
          </cell>
          <cell r="E374">
            <v>1</v>
          </cell>
          <cell r="F374" t="str">
            <v>13666975398</v>
          </cell>
          <cell r="G374" t="str">
            <v>其他</v>
          </cell>
          <cell r="H374" t="str">
            <v>福建省三明市三元区列西街道翁墩社区居民委员会</v>
          </cell>
          <cell r="I374" t="str">
            <v>翁墩新一村公租房-翁墩新一村公租房</v>
          </cell>
          <cell r="J374">
            <v>9</v>
          </cell>
          <cell r="K374" t="str">
            <v>翁墩新一村公租房</v>
          </cell>
          <cell r="L374" t="str">
            <v>23幢</v>
          </cell>
          <cell r="M374">
            <v>1</v>
          </cell>
          <cell r="N374">
            <v>33</v>
          </cell>
          <cell r="O374">
            <v>3307</v>
          </cell>
          <cell r="P374" t="str">
            <v>本市城镇户籍低收入住房困难家庭</v>
          </cell>
          <cell r="Q374">
            <v>1</v>
          </cell>
          <cell r="R374" t="str">
            <v>公租房</v>
          </cell>
          <cell r="S374">
            <v>101</v>
          </cell>
          <cell r="T374">
            <v>49.6</v>
          </cell>
        </row>
        <row r="374">
          <cell r="V374" t="str">
            <v>2023-12-14 23:54:21</v>
          </cell>
          <cell r="W374" t="str">
            <v>2024-01-01 00:00:00</v>
          </cell>
          <cell r="X374" t="str">
            <v>2024-12-31 00:00:00</v>
          </cell>
          <cell r="Y374" t="str">
            <v>2024-12-31 00:00:00</v>
          </cell>
          <cell r="Z374" t="str">
            <v>350404202312148757</v>
          </cell>
          <cell r="AA374" t="str">
            <v>待执行</v>
          </cell>
        </row>
        <row r="374">
          <cell r="AJ374" t="str">
            <v>三元住建6</v>
          </cell>
        </row>
        <row r="374">
          <cell r="AL374" t="str">
            <v>数据导入</v>
          </cell>
        </row>
        <row r="374">
          <cell r="AU374" t="str">
            <v>一室一厅</v>
          </cell>
        </row>
        <row r="375">
          <cell r="B375" t="str">
            <v>鲁琼</v>
          </cell>
          <cell r="C375" t="str">
            <v>350402196409080053</v>
          </cell>
          <cell r="D375" t="str">
            <v>350402196409080053 </v>
          </cell>
          <cell r="E375">
            <v>2</v>
          </cell>
          <cell r="F375" t="str">
            <v>18859862616</v>
          </cell>
          <cell r="G375" t="str">
            <v>其他</v>
          </cell>
          <cell r="H375" t="str">
            <v>福建省三明市三元区列东街道二路社区居民委员会</v>
          </cell>
          <cell r="I375" t="str">
            <v>翁墩新一村公租房-翁墩新一村公租房</v>
          </cell>
          <cell r="J375">
            <v>9</v>
          </cell>
          <cell r="K375" t="str">
            <v>翁墩新一村公租房</v>
          </cell>
          <cell r="L375" t="str">
            <v>23幢</v>
          </cell>
          <cell r="M375">
            <v>1</v>
          </cell>
          <cell r="N375">
            <v>33</v>
          </cell>
          <cell r="O375">
            <v>3302</v>
          </cell>
          <cell r="P375" t="str">
            <v>本市城镇户籍低收入住房困难家庭</v>
          </cell>
          <cell r="Q375">
            <v>2</v>
          </cell>
          <cell r="R375" t="str">
            <v>公租房</v>
          </cell>
          <cell r="S375">
            <v>83</v>
          </cell>
          <cell r="T375">
            <v>49.6</v>
          </cell>
        </row>
        <row r="375">
          <cell r="V375" t="str">
            <v>2023-12-14 23:53:53</v>
          </cell>
          <cell r="W375" t="str">
            <v>2024-01-01 00:00:00</v>
          </cell>
          <cell r="X375" t="str">
            <v>2024-12-31 00:00:00</v>
          </cell>
          <cell r="Y375" t="str">
            <v>2024-12-31 00:00:00</v>
          </cell>
          <cell r="Z375" t="str">
            <v>350404202312148756</v>
          </cell>
          <cell r="AA375" t="str">
            <v>待执行</v>
          </cell>
        </row>
        <row r="375">
          <cell r="AD375" t="str">
            <v>鲁诗尧</v>
          </cell>
          <cell r="AE375" t="str">
            <v>350402200405310041 </v>
          </cell>
          <cell r="AF375" t="str">
            <v>子女</v>
          </cell>
        </row>
        <row r="375">
          <cell r="AJ375" t="str">
            <v>三元住建6</v>
          </cell>
        </row>
        <row r="375">
          <cell r="AL375" t="str">
            <v>数据导入</v>
          </cell>
        </row>
        <row r="375">
          <cell r="AU375" t="str">
            <v>一室一厅</v>
          </cell>
        </row>
        <row r="376">
          <cell r="B376" t="str">
            <v>洪宝添</v>
          </cell>
          <cell r="C376" t="str">
            <v>350403196512231012</v>
          </cell>
          <cell r="D376" t="str">
            <v>350403196512231012 </v>
          </cell>
          <cell r="E376">
            <v>1</v>
          </cell>
          <cell r="F376" t="str">
            <v>13605971024</v>
          </cell>
          <cell r="G376" t="str">
            <v>其他</v>
          </cell>
          <cell r="H376" t="str">
            <v>福建省三明市三元区白沙街道群一社区居委会</v>
          </cell>
          <cell r="I376" t="str">
            <v>翁墩新一村公租房-翁墩新一村公租房</v>
          </cell>
          <cell r="J376">
            <v>9</v>
          </cell>
          <cell r="K376" t="str">
            <v>翁墩新一村公租房</v>
          </cell>
          <cell r="L376" t="str">
            <v>23幢</v>
          </cell>
          <cell r="M376">
            <v>1</v>
          </cell>
          <cell r="N376">
            <v>33</v>
          </cell>
          <cell r="O376">
            <v>3301</v>
          </cell>
          <cell r="P376" t="str">
            <v>本市城镇户籍低收入住房困难家庭</v>
          </cell>
          <cell r="Q376">
            <v>1</v>
          </cell>
          <cell r="R376" t="str">
            <v>公租房</v>
          </cell>
          <cell r="S376">
            <v>95.9</v>
          </cell>
          <cell r="T376">
            <v>47.3</v>
          </cell>
        </row>
        <row r="376">
          <cell r="V376" t="str">
            <v>2023-12-14 23:53:28</v>
          </cell>
          <cell r="W376" t="str">
            <v>2024-01-01 00:00:00</v>
          </cell>
          <cell r="X376" t="str">
            <v>2024-12-31 00:00:00</v>
          </cell>
          <cell r="Y376" t="str">
            <v>2024-12-31 00:00:00</v>
          </cell>
          <cell r="Z376" t="str">
            <v>350404202312148755</v>
          </cell>
          <cell r="AA376" t="str">
            <v>待执行</v>
          </cell>
        </row>
        <row r="376">
          <cell r="AJ376" t="str">
            <v>三元住建6</v>
          </cell>
        </row>
        <row r="376">
          <cell r="AL376" t="str">
            <v>数据导入</v>
          </cell>
        </row>
        <row r="376">
          <cell r="AU376" t="str">
            <v>一室一厅</v>
          </cell>
        </row>
        <row r="377">
          <cell r="B377" t="str">
            <v>李爱萍</v>
          </cell>
          <cell r="C377" t="str">
            <v>350402196707182023</v>
          </cell>
          <cell r="D377" t="str">
            <v>350402196707182023 </v>
          </cell>
          <cell r="E377">
            <v>1</v>
          </cell>
          <cell r="F377" t="str">
            <v>15959804916</v>
          </cell>
          <cell r="G377" t="str">
            <v>其他</v>
          </cell>
          <cell r="H377" t="str">
            <v>福建省三明市三元区列东街道四路社区居民委员会</v>
          </cell>
          <cell r="I377" t="str">
            <v>翁墩新一村公租房-翁墩新一村公租房</v>
          </cell>
          <cell r="J377">
            <v>9</v>
          </cell>
          <cell r="K377" t="str">
            <v>翁墩新一村公租房</v>
          </cell>
          <cell r="L377" t="str">
            <v>23幢</v>
          </cell>
          <cell r="M377">
            <v>1</v>
          </cell>
          <cell r="N377">
            <v>32</v>
          </cell>
          <cell r="O377">
            <v>3208</v>
          </cell>
          <cell r="P377" t="str">
            <v>本市城镇户籍低收入住房困难家庭</v>
          </cell>
          <cell r="Q377">
            <v>1</v>
          </cell>
          <cell r="R377" t="str">
            <v>公租房</v>
          </cell>
          <cell r="S377">
            <v>98.9</v>
          </cell>
          <cell r="T377">
            <v>48.7</v>
          </cell>
        </row>
        <row r="377">
          <cell r="V377" t="str">
            <v>2023-12-14 23:53:01</v>
          </cell>
          <cell r="W377" t="str">
            <v>2024-01-01 00:00:00</v>
          </cell>
          <cell r="X377" t="str">
            <v>2024-12-31 00:00:00</v>
          </cell>
          <cell r="Y377" t="str">
            <v>2024-12-31 00:00:00</v>
          </cell>
          <cell r="Z377" t="str">
            <v>350404202312148752</v>
          </cell>
          <cell r="AA377" t="str">
            <v>待执行</v>
          </cell>
        </row>
        <row r="377">
          <cell r="AJ377" t="str">
            <v>三元住建6</v>
          </cell>
        </row>
        <row r="377">
          <cell r="AL377" t="str">
            <v>数据导入</v>
          </cell>
        </row>
        <row r="377">
          <cell r="AU377" t="str">
            <v>一室一厅</v>
          </cell>
        </row>
        <row r="378">
          <cell r="B378" t="str">
            <v>杨建萍</v>
          </cell>
          <cell r="C378" t="str">
            <v>350402197201125026</v>
          </cell>
          <cell r="D378" t="str">
            <v>350402197201125026 </v>
          </cell>
          <cell r="E378">
            <v>1</v>
          </cell>
          <cell r="F378" t="str">
            <v>13616959510</v>
          </cell>
          <cell r="G378" t="str">
            <v>其他</v>
          </cell>
          <cell r="H378" t="str">
            <v>福建省三明市三元区陈大镇瑞云社区居民委员会</v>
          </cell>
          <cell r="I378" t="str">
            <v>翁墩新一村公租房-翁墩新一村公租房</v>
          </cell>
          <cell r="J378">
            <v>9</v>
          </cell>
          <cell r="K378" t="str">
            <v>翁墩新一村公租房</v>
          </cell>
          <cell r="L378" t="str">
            <v>23幢</v>
          </cell>
          <cell r="M378">
            <v>1</v>
          </cell>
          <cell r="N378">
            <v>32</v>
          </cell>
          <cell r="O378">
            <v>3207</v>
          </cell>
          <cell r="P378" t="str">
            <v>本市城镇户籍低收入住房困难家庭</v>
          </cell>
          <cell r="Q378">
            <v>1</v>
          </cell>
          <cell r="R378" t="str">
            <v>公租房</v>
          </cell>
          <cell r="S378">
            <v>101</v>
          </cell>
          <cell r="T378">
            <v>49.6</v>
          </cell>
        </row>
        <row r="378">
          <cell r="V378" t="str">
            <v>2023-12-14 23:51:33</v>
          </cell>
          <cell r="W378" t="str">
            <v>2024-01-01 00:00:00</v>
          </cell>
          <cell r="X378" t="str">
            <v>2024-12-31 00:00:00</v>
          </cell>
          <cell r="Y378" t="str">
            <v>2024-12-31 00:00:00</v>
          </cell>
          <cell r="Z378" t="str">
            <v>350404202312148751</v>
          </cell>
          <cell r="AA378" t="str">
            <v>待执行</v>
          </cell>
        </row>
        <row r="378">
          <cell r="AJ378" t="str">
            <v>三元住建6</v>
          </cell>
        </row>
        <row r="378">
          <cell r="AL378" t="str">
            <v>数据导入</v>
          </cell>
        </row>
        <row r="378">
          <cell r="AU378" t="str">
            <v>一室一厅</v>
          </cell>
        </row>
        <row r="379">
          <cell r="B379" t="str">
            <v>蔡梦洁</v>
          </cell>
          <cell r="C379" t="str">
            <v>350402198802024022</v>
          </cell>
          <cell r="D379" t="str">
            <v>350402198802024022 </v>
          </cell>
          <cell r="E379">
            <v>4</v>
          </cell>
          <cell r="F379" t="str">
            <v>15959786131</v>
          </cell>
          <cell r="G379" t="str">
            <v>无,其他,其他</v>
          </cell>
          <cell r="H379" t="str">
            <v>福建省三明市三元区徐碧街道东乾社区居民委员会</v>
          </cell>
          <cell r="I379" t="str">
            <v>翁墩新一村公租房-翁墩新一村公租房</v>
          </cell>
          <cell r="J379">
            <v>9</v>
          </cell>
          <cell r="K379" t="str">
            <v>翁墩新一村公租房</v>
          </cell>
          <cell r="L379" t="str">
            <v>23幢</v>
          </cell>
          <cell r="M379">
            <v>1</v>
          </cell>
          <cell r="N379">
            <v>32</v>
          </cell>
          <cell r="O379">
            <v>3204</v>
          </cell>
          <cell r="P379" t="str">
            <v>本市城镇户籍低收入住房困难家庭</v>
          </cell>
          <cell r="Q379">
            <v>4</v>
          </cell>
          <cell r="R379" t="str">
            <v>公租房</v>
          </cell>
          <cell r="S379">
            <v>59.5</v>
          </cell>
          <cell r="T379">
            <v>49.6</v>
          </cell>
        </row>
        <row r="379">
          <cell r="V379" t="str">
            <v>2023-12-14 23:49:50</v>
          </cell>
          <cell r="W379" t="str">
            <v>2024-01-01 00:00:00</v>
          </cell>
          <cell r="X379" t="str">
            <v>2024-12-31 00:00:00</v>
          </cell>
          <cell r="Y379" t="str">
            <v>2024-12-31 00:00:00</v>
          </cell>
          <cell r="Z379" t="str">
            <v>350404202312148750</v>
          </cell>
          <cell r="AA379" t="str">
            <v>待执行</v>
          </cell>
          <cell r="AB379" t="str">
            <v>张蔚林</v>
          </cell>
          <cell r="AC379" t="str">
            <v>352202198804126912 </v>
          </cell>
          <cell r="AD379" t="str">
            <v>张子垣</v>
          </cell>
          <cell r="AE379" t="str">
            <v>35098120131221009X </v>
          </cell>
          <cell r="AF379" t="str">
            <v>子女</v>
          </cell>
          <cell r="AG379" t="str">
            <v>张梓洋</v>
          </cell>
          <cell r="AH379" t="str">
            <v>350402201710064072 </v>
          </cell>
          <cell r="AI379" t="str">
            <v>子女</v>
          </cell>
          <cell r="AJ379" t="str">
            <v>三元住建6</v>
          </cell>
        </row>
        <row r="379">
          <cell r="AL379" t="str">
            <v>数据导入</v>
          </cell>
        </row>
        <row r="379">
          <cell r="AU379" t="str">
            <v>一室一厅</v>
          </cell>
        </row>
        <row r="380">
          <cell r="B380" t="str">
            <v>郑仁河</v>
          </cell>
          <cell r="C380" t="str">
            <v>350403198504140013</v>
          </cell>
          <cell r="D380" t="str">
            <v>350403198504140013 </v>
          </cell>
          <cell r="E380">
            <v>3</v>
          </cell>
          <cell r="F380" t="str">
            <v>13950922501</v>
          </cell>
          <cell r="G380" t="str">
            <v>其他,其他</v>
          </cell>
          <cell r="H380" t="str">
            <v>福建省三明市三元区城关街道凤岗社区居委会</v>
          </cell>
          <cell r="I380" t="str">
            <v>翁墩新一村公租房-翁墩新一村公租房</v>
          </cell>
          <cell r="J380">
            <v>9</v>
          </cell>
          <cell r="K380" t="str">
            <v>翁墩新一村公租房</v>
          </cell>
          <cell r="L380" t="str">
            <v>22幢</v>
          </cell>
          <cell r="M380">
            <v>1</v>
          </cell>
          <cell r="N380">
            <v>14</v>
          </cell>
          <cell r="O380">
            <v>1405</v>
          </cell>
          <cell r="P380" t="str">
            <v>本市城镇户籍低收入住房困难家庭</v>
          </cell>
          <cell r="Q380">
            <v>3</v>
          </cell>
          <cell r="R380" t="str">
            <v>公租房</v>
          </cell>
          <cell r="S380">
            <v>65</v>
          </cell>
          <cell r="T380">
            <v>49.6</v>
          </cell>
        </row>
        <row r="380">
          <cell r="V380" t="str">
            <v>2023-12-14 23:49:19</v>
          </cell>
          <cell r="W380" t="str">
            <v>2024-01-01 00:00:00</v>
          </cell>
          <cell r="X380" t="str">
            <v>2024-12-31 00:00:00</v>
          </cell>
          <cell r="Y380" t="str">
            <v>2024-12-31 00:00:00</v>
          </cell>
          <cell r="Z380" t="str">
            <v>350404202312148748</v>
          </cell>
          <cell r="AA380" t="str">
            <v>待执行</v>
          </cell>
          <cell r="AB380" t="str">
            <v>廖爱春</v>
          </cell>
          <cell r="AC380" t="str">
            <v>352227198204011828 </v>
          </cell>
          <cell r="AD380" t="str">
            <v>郑皓宇</v>
          </cell>
          <cell r="AE380" t="str">
            <v>350403201405150018 </v>
          </cell>
          <cell r="AF380" t="str">
            <v>子女</v>
          </cell>
        </row>
        <row r="380">
          <cell r="AJ380" t="str">
            <v>市区装数</v>
          </cell>
        </row>
        <row r="380">
          <cell r="AL380" t="str">
            <v>数据导入</v>
          </cell>
        </row>
        <row r="380">
          <cell r="AU380" t="str">
            <v>一室一厅</v>
          </cell>
        </row>
        <row r="381">
          <cell r="B381" t="str">
            <v>马兆勇</v>
          </cell>
          <cell r="C381" t="str">
            <v>350403197102114010</v>
          </cell>
          <cell r="D381" t="str">
            <v>350403197102114010 </v>
          </cell>
          <cell r="E381">
            <v>1</v>
          </cell>
          <cell r="F381" t="str">
            <v>15859812325</v>
          </cell>
          <cell r="G381" t="str">
            <v>其他</v>
          </cell>
          <cell r="H381" t="str">
            <v>福建省三明市三元区岩前镇吉口社区居民委员会</v>
          </cell>
          <cell r="I381" t="str">
            <v>翁墩新一村公租房-翁墩新一村公租房</v>
          </cell>
          <cell r="J381">
            <v>9</v>
          </cell>
          <cell r="K381" t="str">
            <v>翁墩新一村公租房</v>
          </cell>
          <cell r="L381" t="str">
            <v>23幢</v>
          </cell>
          <cell r="M381">
            <v>1</v>
          </cell>
          <cell r="N381">
            <v>32</v>
          </cell>
          <cell r="O381">
            <v>3203</v>
          </cell>
          <cell r="P381" t="str">
            <v>本市城镇户籍低收入住房困难家庭</v>
          </cell>
          <cell r="Q381">
            <v>1</v>
          </cell>
          <cell r="R381" t="str">
            <v>公租房</v>
          </cell>
          <cell r="S381">
            <v>101</v>
          </cell>
          <cell r="T381">
            <v>49.6</v>
          </cell>
        </row>
        <row r="381">
          <cell r="V381" t="str">
            <v>2023-12-14 23:49:17</v>
          </cell>
          <cell r="W381" t="str">
            <v>2024-01-01 00:00:00</v>
          </cell>
          <cell r="X381" t="str">
            <v>2024-12-31 00:00:00</v>
          </cell>
          <cell r="Y381" t="str">
            <v>2024-12-31 00:00:00</v>
          </cell>
          <cell r="Z381" t="str">
            <v>350404202312148749</v>
          </cell>
          <cell r="AA381" t="str">
            <v>待执行</v>
          </cell>
        </row>
        <row r="381">
          <cell r="AJ381" t="str">
            <v>三元住建6</v>
          </cell>
        </row>
        <row r="381">
          <cell r="AL381" t="str">
            <v>数据导入</v>
          </cell>
        </row>
        <row r="381">
          <cell r="AU381" t="str">
            <v>一室一厅</v>
          </cell>
        </row>
        <row r="382">
          <cell r="B382" t="str">
            <v>张之桂</v>
          </cell>
          <cell r="C382" t="str">
            <v>370124197004276517</v>
          </cell>
          <cell r="D382" t="str">
            <v>370124197004276517 </v>
          </cell>
          <cell r="E382">
            <v>1</v>
          </cell>
          <cell r="F382" t="str">
            <v>13666975518</v>
          </cell>
          <cell r="G382" t="str">
            <v>其他</v>
          </cell>
          <cell r="H382" t="str">
            <v>福建省三明市三元区富兴堡街道富文社区居委会</v>
          </cell>
          <cell r="I382" t="str">
            <v>翁墩新一村公租房-翁墩新一村公租房</v>
          </cell>
          <cell r="J382">
            <v>9</v>
          </cell>
          <cell r="K382" t="str">
            <v>翁墩新一村公租房</v>
          </cell>
          <cell r="L382" t="str">
            <v>23幢</v>
          </cell>
          <cell r="M382">
            <v>1</v>
          </cell>
          <cell r="N382">
            <v>32</v>
          </cell>
          <cell r="O382">
            <v>3201</v>
          </cell>
          <cell r="P382" t="str">
            <v>本市城镇户籍低收入住房困难家庭</v>
          </cell>
          <cell r="Q382">
            <v>1</v>
          </cell>
          <cell r="R382" t="str">
            <v>公租房</v>
          </cell>
          <cell r="S382">
            <v>95.9</v>
          </cell>
          <cell r="T382">
            <v>47.3</v>
          </cell>
        </row>
        <row r="382">
          <cell r="V382" t="str">
            <v>2023-12-14 23:48:50</v>
          </cell>
          <cell r="W382" t="str">
            <v>2024-01-01 00:00:00</v>
          </cell>
          <cell r="X382" t="str">
            <v>2024-12-31 00:00:00</v>
          </cell>
          <cell r="Y382" t="str">
            <v>2024-12-31 00:00:00</v>
          </cell>
          <cell r="Z382" t="str">
            <v>350404202312148747</v>
          </cell>
          <cell r="AA382" t="str">
            <v>待执行</v>
          </cell>
        </row>
        <row r="382">
          <cell r="AJ382" t="str">
            <v>三元住建6</v>
          </cell>
        </row>
        <row r="382">
          <cell r="AL382" t="str">
            <v>数据导入</v>
          </cell>
        </row>
        <row r="382">
          <cell r="AU382" t="str">
            <v>一室一厅</v>
          </cell>
        </row>
        <row r="383">
          <cell r="B383" t="str">
            <v>张琳倩</v>
          </cell>
          <cell r="C383" t="str">
            <v>350403199012251045</v>
          </cell>
          <cell r="D383" t="str">
            <v>350403199012251045 </v>
          </cell>
          <cell r="E383">
            <v>1</v>
          </cell>
          <cell r="F383" t="str">
            <v>13205988416</v>
          </cell>
          <cell r="G383" t="str">
            <v>其他</v>
          </cell>
          <cell r="H383" t="str">
            <v>福建省三明市三元区白沙街道群二社区居委会</v>
          </cell>
          <cell r="I383" t="str">
            <v>翁墩新一村公租房-翁墩新一村公租房</v>
          </cell>
          <cell r="J383">
            <v>9</v>
          </cell>
          <cell r="K383" t="str">
            <v>翁墩新一村公租房</v>
          </cell>
          <cell r="L383" t="str">
            <v>23幢</v>
          </cell>
          <cell r="M383">
            <v>1</v>
          </cell>
          <cell r="N383">
            <v>31</v>
          </cell>
          <cell r="O383">
            <v>3108</v>
          </cell>
          <cell r="P383" t="str">
            <v>本市城镇户籍低收入住房困难家庭</v>
          </cell>
          <cell r="Q383">
            <v>1</v>
          </cell>
          <cell r="R383" t="str">
            <v>公租房</v>
          </cell>
          <cell r="S383">
            <v>98.9</v>
          </cell>
          <cell r="T383">
            <v>48.7</v>
          </cell>
        </row>
        <row r="383">
          <cell r="V383" t="str">
            <v>2023-12-14 23:48:23</v>
          </cell>
          <cell r="W383" t="str">
            <v>2024-01-01 00:00:00</v>
          </cell>
          <cell r="X383" t="str">
            <v>2024-12-31 00:00:00</v>
          </cell>
          <cell r="Y383" t="str">
            <v>2024-12-31 00:00:00</v>
          </cell>
          <cell r="Z383" t="str">
            <v>350404202312148744</v>
          </cell>
          <cell r="AA383" t="str">
            <v>待执行</v>
          </cell>
        </row>
        <row r="383">
          <cell r="AJ383" t="str">
            <v>三元住建6</v>
          </cell>
        </row>
        <row r="383">
          <cell r="AL383" t="str">
            <v>数据导入</v>
          </cell>
        </row>
        <row r="383">
          <cell r="AU383" t="str">
            <v>一室一厅</v>
          </cell>
        </row>
        <row r="384">
          <cell r="B384" t="str">
            <v>毛艳梅</v>
          </cell>
          <cell r="C384" t="str">
            <v>330823198209064162</v>
          </cell>
          <cell r="D384" t="str">
            <v>330823198209064162 </v>
          </cell>
          <cell r="E384">
            <v>1</v>
          </cell>
          <cell r="F384" t="str">
            <v>18950988838</v>
          </cell>
          <cell r="G384" t="str">
            <v>其他</v>
          </cell>
          <cell r="H384" t="str">
            <v>福建省三明市三元区列东街道江滨社区居民委员会</v>
          </cell>
          <cell r="I384" t="str">
            <v>翁墩新一村公租房-翁墩新一村公租房</v>
          </cell>
          <cell r="J384">
            <v>9</v>
          </cell>
          <cell r="K384" t="str">
            <v>翁墩新一村公租房</v>
          </cell>
          <cell r="L384" t="str">
            <v>23幢</v>
          </cell>
          <cell r="M384">
            <v>1</v>
          </cell>
          <cell r="N384">
            <v>31</v>
          </cell>
          <cell r="O384">
            <v>3106</v>
          </cell>
          <cell r="P384" t="str">
            <v>本市城镇户籍低收入住房困难家庭</v>
          </cell>
          <cell r="Q384">
            <v>1</v>
          </cell>
          <cell r="R384" t="str">
            <v>公租房</v>
          </cell>
          <cell r="S384">
            <v>101</v>
          </cell>
          <cell r="T384">
            <v>49.6</v>
          </cell>
        </row>
        <row r="384">
          <cell r="V384" t="str">
            <v>2023-12-14 23:47:53</v>
          </cell>
          <cell r="W384" t="str">
            <v>2024-01-01 00:00:00</v>
          </cell>
          <cell r="X384" t="str">
            <v>2024-12-31 00:00:00</v>
          </cell>
          <cell r="Y384" t="str">
            <v>2024-12-31 00:00:00</v>
          </cell>
          <cell r="Z384" t="str">
            <v>350404202312148741</v>
          </cell>
          <cell r="AA384" t="str">
            <v>待执行</v>
          </cell>
        </row>
        <row r="384">
          <cell r="AJ384" t="str">
            <v>三元住建6</v>
          </cell>
        </row>
        <row r="384">
          <cell r="AL384" t="str">
            <v>数据导入</v>
          </cell>
        </row>
        <row r="384">
          <cell r="AU384" t="str">
            <v>一室一厅</v>
          </cell>
        </row>
        <row r="385">
          <cell r="B385" t="str">
            <v>张协成</v>
          </cell>
          <cell r="C385" t="str">
            <v>350402199401154015</v>
          </cell>
          <cell r="D385" t="str">
            <v>350402199401154015 </v>
          </cell>
          <cell r="E385">
            <v>1</v>
          </cell>
          <cell r="F385" t="str">
            <v>18259702972</v>
          </cell>
          <cell r="G385" t="str">
            <v>其他</v>
          </cell>
          <cell r="H385" t="str">
            <v>福建省三明市三元区徐碧街道玖珑社区居民委员会</v>
          </cell>
          <cell r="I385" t="str">
            <v>翁墩新一村公租房-翁墩新一村公租房</v>
          </cell>
          <cell r="J385">
            <v>9</v>
          </cell>
          <cell r="K385" t="str">
            <v>翁墩新一村公租房</v>
          </cell>
          <cell r="L385" t="str">
            <v>23幢</v>
          </cell>
          <cell r="M385">
            <v>1</v>
          </cell>
          <cell r="N385">
            <v>31</v>
          </cell>
          <cell r="O385">
            <v>3105</v>
          </cell>
          <cell r="P385" t="str">
            <v>本市城镇户籍低收入住房困难家庭</v>
          </cell>
          <cell r="Q385">
            <v>1</v>
          </cell>
          <cell r="R385" t="str">
            <v>公租房</v>
          </cell>
          <cell r="S385">
            <v>101</v>
          </cell>
          <cell r="T385">
            <v>49.6</v>
          </cell>
        </row>
        <row r="385">
          <cell r="V385" t="str">
            <v>2023-12-14 23:47:29</v>
          </cell>
          <cell r="W385" t="str">
            <v>2024-01-01 00:00:00</v>
          </cell>
          <cell r="X385" t="str">
            <v>2024-12-31 00:00:00</v>
          </cell>
          <cell r="Y385" t="str">
            <v>2024-12-31 00:00:00</v>
          </cell>
          <cell r="Z385" t="str">
            <v>350404202312148740</v>
          </cell>
          <cell r="AA385" t="str">
            <v>待执行</v>
          </cell>
        </row>
        <row r="385">
          <cell r="AJ385" t="str">
            <v>三元住建6</v>
          </cell>
        </row>
        <row r="385">
          <cell r="AL385" t="str">
            <v>数据导入</v>
          </cell>
        </row>
        <row r="385">
          <cell r="AU385" t="str">
            <v>一室一厅</v>
          </cell>
        </row>
        <row r="386">
          <cell r="B386" t="str">
            <v>陈小忠</v>
          </cell>
          <cell r="C386" t="str">
            <v>350402197201042036</v>
          </cell>
          <cell r="D386" t="str">
            <v>350402197201042036 </v>
          </cell>
          <cell r="E386">
            <v>1</v>
          </cell>
          <cell r="F386" t="str">
            <v>18960522231</v>
          </cell>
          <cell r="G386" t="str">
            <v>其他</v>
          </cell>
          <cell r="H386" t="str">
            <v>福建省三明市三元区列西街道群英社区居民委员会</v>
          </cell>
          <cell r="I386" t="str">
            <v>翁墩新一村公租房-翁墩新一村公租房</v>
          </cell>
          <cell r="J386">
            <v>9</v>
          </cell>
          <cell r="K386" t="str">
            <v>翁墩新一村公租房</v>
          </cell>
          <cell r="L386" t="str">
            <v>23幢</v>
          </cell>
          <cell r="M386">
            <v>1</v>
          </cell>
          <cell r="N386">
            <v>31</v>
          </cell>
          <cell r="O386">
            <v>3104</v>
          </cell>
          <cell r="P386" t="str">
            <v>本市城镇户籍低收入住房困难家庭</v>
          </cell>
          <cell r="Q386">
            <v>1</v>
          </cell>
          <cell r="R386" t="str">
            <v>公租房</v>
          </cell>
          <cell r="S386">
            <v>101</v>
          </cell>
          <cell r="T386">
            <v>49.6</v>
          </cell>
        </row>
        <row r="386">
          <cell r="V386" t="str">
            <v>2023-12-14 23:47:03</v>
          </cell>
          <cell r="W386" t="str">
            <v>2024-01-01 00:00:00</v>
          </cell>
          <cell r="X386" t="str">
            <v>2024-12-31 00:00:00</v>
          </cell>
          <cell r="Y386" t="str">
            <v>2024-12-31 00:00:00</v>
          </cell>
          <cell r="Z386" t="str">
            <v>350404202312148739</v>
          </cell>
          <cell r="AA386" t="str">
            <v>待执行</v>
          </cell>
        </row>
        <row r="386">
          <cell r="AJ386" t="str">
            <v>三元住建6</v>
          </cell>
        </row>
        <row r="386">
          <cell r="AL386" t="str">
            <v>数据导入</v>
          </cell>
        </row>
        <row r="386">
          <cell r="AU386" t="str">
            <v>一室一厅</v>
          </cell>
        </row>
        <row r="387">
          <cell r="B387" t="str">
            <v>杨永驰</v>
          </cell>
          <cell r="C387" t="str">
            <v>350402194109042013</v>
          </cell>
          <cell r="D387" t="str">
            <v>350402194109042013 </v>
          </cell>
          <cell r="E387">
            <v>2</v>
          </cell>
          <cell r="F387" t="str">
            <v>18806090387</v>
          </cell>
          <cell r="G387" t="str">
            <v>60岁以上老人,其他</v>
          </cell>
          <cell r="H387" t="str">
            <v>福建省三明市三元区列西街道中台社区居民委员会</v>
          </cell>
          <cell r="I387" t="str">
            <v>翁墩新一村公租房-翁墩新一村公租房</v>
          </cell>
          <cell r="J387">
            <v>9</v>
          </cell>
          <cell r="K387" t="str">
            <v>翁墩新一村公租房</v>
          </cell>
          <cell r="L387" t="str">
            <v>23幢</v>
          </cell>
          <cell r="M387">
            <v>1</v>
          </cell>
          <cell r="N387">
            <v>31</v>
          </cell>
          <cell r="O387">
            <v>3103</v>
          </cell>
          <cell r="P387" t="str">
            <v>本市城镇户籍低收入住房困难家庭</v>
          </cell>
          <cell r="Q387">
            <v>2</v>
          </cell>
          <cell r="R387" t="str">
            <v>公租房</v>
          </cell>
          <cell r="S387">
            <v>83</v>
          </cell>
          <cell r="T387">
            <v>49.6</v>
          </cell>
        </row>
        <row r="387">
          <cell r="V387" t="str">
            <v>2023-12-14 23:44:48</v>
          </cell>
          <cell r="W387" t="str">
            <v>2024-01-01 00:00:00</v>
          </cell>
          <cell r="X387" t="str">
            <v>2024-12-31 00:00:00</v>
          </cell>
          <cell r="Y387" t="str">
            <v>2024-12-31 00:00:00</v>
          </cell>
          <cell r="Z387" t="str">
            <v>350404202312148736</v>
          </cell>
          <cell r="AA387" t="str">
            <v>待执行</v>
          </cell>
          <cell r="AB387" t="str">
            <v>严雪明</v>
          </cell>
          <cell r="AC387" t="str">
            <v>350421194702273022 </v>
          </cell>
        </row>
        <row r="387">
          <cell r="AJ387" t="str">
            <v>三元住建6</v>
          </cell>
        </row>
        <row r="387">
          <cell r="AL387" t="str">
            <v>数据导入</v>
          </cell>
        </row>
        <row r="387">
          <cell r="AU387" t="str">
            <v>一室一厅</v>
          </cell>
        </row>
        <row r="388">
          <cell r="B388" t="str">
            <v>王建忠</v>
          </cell>
          <cell r="C388" t="str">
            <v>350402197007024010</v>
          </cell>
          <cell r="D388" t="str">
            <v>350402197007024010 </v>
          </cell>
          <cell r="E388">
            <v>1</v>
          </cell>
          <cell r="F388" t="str">
            <v>13062125841</v>
          </cell>
          <cell r="G388" t="str">
            <v>其他</v>
          </cell>
          <cell r="H388" t="str">
            <v>福建省三明市三元区列东街道新和社区居民委员会</v>
          </cell>
          <cell r="I388" t="str">
            <v>翁墩新一村公租房-翁墩新一村公租房</v>
          </cell>
          <cell r="J388">
            <v>9</v>
          </cell>
          <cell r="K388" t="str">
            <v>翁墩新一村公租房</v>
          </cell>
          <cell r="L388" t="str">
            <v>23幢</v>
          </cell>
          <cell r="M388">
            <v>1</v>
          </cell>
          <cell r="N388">
            <v>31</v>
          </cell>
          <cell r="O388">
            <v>3102</v>
          </cell>
          <cell r="P388" t="str">
            <v>本市城镇户籍低收入住房困难家庭</v>
          </cell>
          <cell r="Q388">
            <v>1</v>
          </cell>
          <cell r="R388" t="str">
            <v>公租房</v>
          </cell>
          <cell r="S388">
            <v>101</v>
          </cell>
          <cell r="T388">
            <v>49.6</v>
          </cell>
        </row>
        <row r="388">
          <cell r="V388" t="str">
            <v>2023-12-14 23:32:44</v>
          </cell>
          <cell r="W388" t="str">
            <v>2024-01-01 00:00:00</v>
          </cell>
          <cell r="X388" t="str">
            <v>2024-12-31 00:00:00</v>
          </cell>
          <cell r="Y388" t="str">
            <v>2024-12-31 00:00:00</v>
          </cell>
          <cell r="Z388" t="str">
            <v>350404202312148734</v>
          </cell>
          <cell r="AA388" t="str">
            <v>待执行</v>
          </cell>
        </row>
        <row r="388">
          <cell r="AJ388" t="str">
            <v>三元住建6</v>
          </cell>
        </row>
        <row r="388">
          <cell r="AL388" t="str">
            <v>在线签约</v>
          </cell>
        </row>
        <row r="388">
          <cell r="AU388" t="str">
            <v>一室一厅</v>
          </cell>
        </row>
        <row r="389">
          <cell r="B389" t="str">
            <v>林文涨</v>
          </cell>
          <cell r="C389" t="str">
            <v>350403194005233014</v>
          </cell>
          <cell r="D389" t="str">
            <v>350403194005233014 </v>
          </cell>
          <cell r="E389">
            <v>1</v>
          </cell>
          <cell r="F389" t="str">
            <v>13459871549</v>
          </cell>
          <cell r="G389" t="str">
            <v>60岁以上老人,其他</v>
          </cell>
          <cell r="H389" t="str">
            <v>福建省三明市三元区荆西街道荆西社区居委会</v>
          </cell>
          <cell r="I389" t="str">
            <v>海鑫专业市场公租房-海鑫专业市场公租房</v>
          </cell>
          <cell r="J389">
            <v>10</v>
          </cell>
          <cell r="K389" t="str">
            <v>海鑫专业市场公租房</v>
          </cell>
          <cell r="L389" t="str">
            <v>2幢</v>
          </cell>
          <cell r="M389">
            <v>1</v>
          </cell>
          <cell r="N389">
            <v>2</v>
          </cell>
          <cell r="O389">
            <v>208</v>
          </cell>
          <cell r="P389" t="str">
            <v>本市城镇户籍中等偏下收入住房困难家庭</v>
          </cell>
          <cell r="Q389">
            <v>1</v>
          </cell>
          <cell r="R389" t="str">
            <v>公租房</v>
          </cell>
          <cell r="S389">
            <v>98.73</v>
          </cell>
          <cell r="T389">
            <v>48.64</v>
          </cell>
        </row>
        <row r="389">
          <cell r="V389" t="str">
            <v>2023-12-14 23:32:19</v>
          </cell>
          <cell r="W389" t="str">
            <v>2024-01-01 00:00:00</v>
          </cell>
          <cell r="X389" t="str">
            <v>2024-12-31 00:00:00</v>
          </cell>
          <cell r="Y389" t="str">
            <v>2024-12-31 00:00:00</v>
          </cell>
          <cell r="Z389" t="str">
            <v>350404202312148731</v>
          </cell>
          <cell r="AA389" t="str">
            <v>待执行</v>
          </cell>
        </row>
        <row r="389">
          <cell r="AJ389" t="str">
            <v>三元住建7</v>
          </cell>
        </row>
        <row r="389">
          <cell r="AL389" t="str">
            <v>数据导入</v>
          </cell>
        </row>
        <row r="389">
          <cell r="AU389" t="str">
            <v>两室一厅</v>
          </cell>
        </row>
        <row r="390">
          <cell r="B390" t="str">
            <v>李学良</v>
          </cell>
          <cell r="C390" t="str">
            <v>350403196507180011</v>
          </cell>
          <cell r="D390" t="str">
            <v>350403196507180011 </v>
          </cell>
          <cell r="E390">
            <v>1</v>
          </cell>
          <cell r="F390" t="str">
            <v>13123060805</v>
          </cell>
          <cell r="G390" t="str">
            <v>其他</v>
          </cell>
          <cell r="H390" t="str">
            <v>福建省三明市三元区城关街道建新社区居委会</v>
          </cell>
          <cell r="I390" t="str">
            <v>翁墩新一村公租房-翁墩新一村公租房</v>
          </cell>
          <cell r="J390">
            <v>9</v>
          </cell>
          <cell r="K390" t="str">
            <v>翁墩新一村公租房</v>
          </cell>
          <cell r="L390" t="str">
            <v>23幢</v>
          </cell>
          <cell r="M390">
            <v>1</v>
          </cell>
          <cell r="N390">
            <v>31</v>
          </cell>
          <cell r="O390">
            <v>3101</v>
          </cell>
          <cell r="P390" t="str">
            <v>本市城镇户籍低收入住房困难家庭</v>
          </cell>
          <cell r="Q390">
            <v>1</v>
          </cell>
          <cell r="R390" t="str">
            <v>公租房</v>
          </cell>
          <cell r="S390">
            <v>95.5</v>
          </cell>
          <cell r="T390">
            <v>47.3</v>
          </cell>
        </row>
        <row r="390">
          <cell r="V390" t="str">
            <v>2023-12-14 23:32:07</v>
          </cell>
          <cell r="W390" t="str">
            <v>2024-01-01 00:00:00</v>
          </cell>
          <cell r="X390" t="str">
            <v>2024-12-31 00:00:00</v>
          </cell>
          <cell r="Y390" t="str">
            <v>2024-12-31 00:00:00</v>
          </cell>
          <cell r="Z390" t="str">
            <v>350404202312148728</v>
          </cell>
          <cell r="AA390" t="str">
            <v>待执行</v>
          </cell>
        </row>
        <row r="390">
          <cell r="AJ390" t="str">
            <v>三元住建6</v>
          </cell>
        </row>
        <row r="390">
          <cell r="AL390" t="str">
            <v>数据导入</v>
          </cell>
        </row>
        <row r="390">
          <cell r="AU390" t="str">
            <v>一室一厅</v>
          </cell>
        </row>
        <row r="391">
          <cell r="B391" t="str">
            <v>蒋明才</v>
          </cell>
          <cell r="C391" t="str">
            <v>350427197004100011</v>
          </cell>
          <cell r="D391" t="str">
            <v>350427197004100011 </v>
          </cell>
          <cell r="E391">
            <v>2</v>
          </cell>
          <cell r="F391" t="str">
            <v>13850801151</v>
          </cell>
          <cell r="G391" t="str">
            <v>无,其他</v>
          </cell>
          <cell r="H391" t="str">
            <v>福建省三明市三元区徐碧街道东乾社区居民委员会</v>
          </cell>
          <cell r="I391" t="str">
            <v>绿景花园廉租房-绿景花园廉租房</v>
          </cell>
          <cell r="J391">
            <v>8</v>
          </cell>
          <cell r="K391" t="str">
            <v>绿景花园廉租房</v>
          </cell>
          <cell r="L391" t="str">
            <v>14幢</v>
          </cell>
          <cell r="M391">
            <v>1</v>
          </cell>
          <cell r="N391">
            <v>3</v>
          </cell>
          <cell r="O391">
            <v>302</v>
          </cell>
          <cell r="P391" t="str">
            <v>本市城镇户籍中等偏下收入住房困难家庭</v>
          </cell>
          <cell r="Q391">
            <v>2</v>
          </cell>
          <cell r="R391" t="str">
            <v>公租房</v>
          </cell>
          <cell r="S391">
            <v>91.9</v>
          </cell>
          <cell r="T391">
            <v>53.29</v>
          </cell>
        </row>
        <row r="391">
          <cell r="V391" t="str">
            <v>2023-12-14 23:31:45</v>
          </cell>
          <cell r="W391" t="str">
            <v>2024-01-01 00:00:00</v>
          </cell>
          <cell r="X391" t="str">
            <v>2024-12-31 00:00:00</v>
          </cell>
          <cell r="Y391" t="str">
            <v>2024-12-31 00:00:00</v>
          </cell>
          <cell r="Z391" t="str">
            <v>350404202312148725</v>
          </cell>
          <cell r="AA391" t="str">
            <v>待执行</v>
          </cell>
        </row>
        <row r="391">
          <cell r="AD391" t="str">
            <v>蒋菁</v>
          </cell>
          <cell r="AE391" t="str">
            <v>350402199610064040 </v>
          </cell>
          <cell r="AF391" t="str">
            <v>子女</v>
          </cell>
        </row>
        <row r="391">
          <cell r="AJ391" t="str">
            <v>三元住建7</v>
          </cell>
        </row>
        <row r="391">
          <cell r="AL391" t="str">
            <v>数据导入</v>
          </cell>
        </row>
        <row r="391">
          <cell r="AU391" t="str">
            <v>一室一厅</v>
          </cell>
        </row>
        <row r="392">
          <cell r="B392" t="str">
            <v>邓燕清</v>
          </cell>
          <cell r="C392" t="str">
            <v>350403196911070068</v>
          </cell>
          <cell r="D392" t="str">
            <v>350403196911070068 </v>
          </cell>
          <cell r="E392">
            <v>1</v>
          </cell>
          <cell r="F392" t="str">
            <v>13950968756</v>
          </cell>
          <cell r="G392" t="str">
            <v>其他</v>
          </cell>
          <cell r="H392" t="str">
            <v>福建省三明市三元区城关街道复康社区居委会</v>
          </cell>
          <cell r="I392" t="str">
            <v>翁墩新一村公租房-翁墩新一村公租房</v>
          </cell>
          <cell r="J392">
            <v>9</v>
          </cell>
          <cell r="K392" t="str">
            <v>翁墩新一村公租房</v>
          </cell>
          <cell r="L392" t="str">
            <v>23幢</v>
          </cell>
          <cell r="M392">
            <v>1</v>
          </cell>
          <cell r="N392">
            <v>3</v>
          </cell>
          <cell r="O392">
            <v>307</v>
          </cell>
          <cell r="P392" t="str">
            <v>本市城镇户籍低收入住房困难家庭</v>
          </cell>
          <cell r="Q392">
            <v>1</v>
          </cell>
          <cell r="R392" t="str">
            <v>公租房</v>
          </cell>
          <cell r="S392">
            <v>101</v>
          </cell>
          <cell r="T392">
            <v>49.6</v>
          </cell>
        </row>
        <row r="392">
          <cell r="V392" t="str">
            <v>2023-12-14 23:31:34</v>
          </cell>
          <cell r="W392" t="str">
            <v>2024-01-01 00:00:00</v>
          </cell>
          <cell r="X392" t="str">
            <v>2024-12-31 00:00:00</v>
          </cell>
          <cell r="Y392" t="str">
            <v>2024-12-31 00:00:00</v>
          </cell>
          <cell r="Z392" t="str">
            <v>350404202312148724</v>
          </cell>
          <cell r="AA392" t="str">
            <v>待执行</v>
          </cell>
        </row>
        <row r="392">
          <cell r="AJ392" t="str">
            <v>三元住建6</v>
          </cell>
        </row>
        <row r="392">
          <cell r="AL392" t="str">
            <v>数据导入</v>
          </cell>
        </row>
        <row r="392">
          <cell r="AU392" t="str">
            <v>一室一厅</v>
          </cell>
        </row>
        <row r="393">
          <cell r="B393" t="str">
            <v>陈升露</v>
          </cell>
          <cell r="C393" t="str">
            <v>350425196905233535</v>
          </cell>
          <cell r="D393" t="str">
            <v>350425196905233535 </v>
          </cell>
          <cell r="E393">
            <v>3</v>
          </cell>
          <cell r="F393" t="str">
            <v>13850877097</v>
          </cell>
          <cell r="G393" t="str">
            <v>其他,其他</v>
          </cell>
          <cell r="H393" t="str">
            <v>福建省三明市三元区徐碧街道碧湖社区居民委员会</v>
          </cell>
          <cell r="I393" t="str">
            <v>海西金属市场二期公租房-海西金属市场二期公租房</v>
          </cell>
          <cell r="J393">
            <v>12</v>
          </cell>
          <cell r="K393" t="str">
            <v>海西金属市场二期公租房</v>
          </cell>
          <cell r="L393" t="str">
            <v>4幢</v>
          </cell>
          <cell r="M393">
            <v>1</v>
          </cell>
          <cell r="N393">
            <v>6</v>
          </cell>
          <cell r="O393">
            <v>605</v>
          </cell>
          <cell r="P393" t="str">
            <v>本市城镇户籍中等偏下收入住房困难家庭</v>
          </cell>
          <cell r="Q393">
            <v>3</v>
          </cell>
          <cell r="R393" t="str">
            <v>公租房</v>
          </cell>
          <cell r="S393">
            <v>65.7</v>
          </cell>
          <cell r="T393">
            <v>49.87</v>
          </cell>
        </row>
        <row r="393">
          <cell r="V393" t="str">
            <v>2023-12-14 23:31:12</v>
          </cell>
          <cell r="W393" t="str">
            <v>2024-01-01 00:00:00</v>
          </cell>
          <cell r="X393" t="str">
            <v>2024-12-31 00:00:00</v>
          </cell>
          <cell r="Y393" t="str">
            <v>2024-12-31 00:00:00</v>
          </cell>
          <cell r="Z393" t="str">
            <v>350404202312148720</v>
          </cell>
          <cell r="AA393" t="str">
            <v>待执行</v>
          </cell>
          <cell r="AB393" t="str">
            <v>雷秀卿</v>
          </cell>
          <cell r="AC393" t="str">
            <v>350425196909113549 </v>
          </cell>
          <cell r="AD393" t="str">
            <v>陈联群</v>
          </cell>
          <cell r="AE393" t="str">
            <v>350402200405264030 </v>
          </cell>
          <cell r="AF393" t="str">
            <v>子女</v>
          </cell>
        </row>
        <row r="393">
          <cell r="AJ393" t="str">
            <v>三元住建7</v>
          </cell>
        </row>
        <row r="393">
          <cell r="AL393" t="str">
            <v>数据导入</v>
          </cell>
        </row>
        <row r="393">
          <cell r="AU393" t="str">
            <v>两室一厅</v>
          </cell>
        </row>
        <row r="394">
          <cell r="B394" t="str">
            <v>王树荣</v>
          </cell>
          <cell r="C394" t="str">
            <v>350403193704024022</v>
          </cell>
          <cell r="D394" t="str">
            <v>350403193704024022 </v>
          </cell>
          <cell r="E394">
            <v>1</v>
          </cell>
          <cell r="F394" t="str">
            <v>13459816199</v>
          </cell>
          <cell r="G394" t="str">
            <v>60岁以上老人,其他</v>
          </cell>
          <cell r="H394" t="str">
            <v>福建省三明市三元区岩前镇吉口社区居民委员会</v>
          </cell>
          <cell r="I394" t="str">
            <v>翁墩新一村公租房-翁墩新一村公租房</v>
          </cell>
          <cell r="J394">
            <v>9</v>
          </cell>
          <cell r="K394" t="str">
            <v>翁墩新一村公租房</v>
          </cell>
          <cell r="L394" t="str">
            <v>23幢</v>
          </cell>
          <cell r="M394">
            <v>1</v>
          </cell>
          <cell r="N394">
            <v>3</v>
          </cell>
          <cell r="O394">
            <v>305</v>
          </cell>
          <cell r="P394" t="str">
            <v>本市城镇户籍低收入住房困难家庭</v>
          </cell>
          <cell r="Q394">
            <v>1</v>
          </cell>
          <cell r="R394" t="str">
            <v>公租房</v>
          </cell>
          <cell r="S394">
            <v>101</v>
          </cell>
          <cell r="T394">
            <v>49.6</v>
          </cell>
        </row>
        <row r="394">
          <cell r="V394" t="str">
            <v>2023-12-14 23:31:06</v>
          </cell>
          <cell r="W394" t="str">
            <v>2024-01-01 00:00:00</v>
          </cell>
          <cell r="X394" t="str">
            <v>2024-12-31 00:00:00</v>
          </cell>
          <cell r="Y394" t="str">
            <v>2024-12-31 00:00:00</v>
          </cell>
          <cell r="Z394" t="str">
            <v>350404202312148721</v>
          </cell>
          <cell r="AA394" t="str">
            <v>待执行</v>
          </cell>
        </row>
        <row r="394">
          <cell r="AJ394" t="str">
            <v>三元住建6</v>
          </cell>
        </row>
        <row r="394">
          <cell r="AL394" t="str">
            <v>数据导入</v>
          </cell>
        </row>
        <row r="394">
          <cell r="AU394" t="str">
            <v>一室一厅</v>
          </cell>
        </row>
        <row r="395">
          <cell r="B395" t="str">
            <v>林文姬</v>
          </cell>
          <cell r="C395" t="str">
            <v>350402196807132066</v>
          </cell>
          <cell r="D395" t="str">
            <v>350402196807132066 </v>
          </cell>
          <cell r="E395">
            <v>3</v>
          </cell>
          <cell r="F395" t="str">
            <v>1830803096</v>
          </cell>
          <cell r="G395" t="str">
            <v>其他,其他</v>
          </cell>
          <cell r="H395" t="str">
            <v>福建省三明市三元区列西街道翁墩社区居民委员会</v>
          </cell>
          <cell r="I395" t="str">
            <v>翁墩新一村公租房-翁墩新一村公租房</v>
          </cell>
          <cell r="J395">
            <v>9</v>
          </cell>
          <cell r="K395" t="str">
            <v>翁墩新一村公租房</v>
          </cell>
          <cell r="L395" t="str">
            <v>23幢</v>
          </cell>
          <cell r="M395">
            <v>1</v>
          </cell>
          <cell r="N395">
            <v>4</v>
          </cell>
          <cell r="O395">
            <v>401</v>
          </cell>
          <cell r="P395" t="str">
            <v>本市城镇户籍中等偏下收入住房困难家庭</v>
          </cell>
          <cell r="Q395">
            <v>3</v>
          </cell>
          <cell r="R395" t="str">
            <v>公租房</v>
          </cell>
          <cell r="S395">
            <v>59.5</v>
          </cell>
          <cell r="T395">
            <v>47.3</v>
          </cell>
        </row>
        <row r="395">
          <cell r="V395" t="str">
            <v>2023-12-14 23:30:39</v>
          </cell>
          <cell r="W395" t="str">
            <v>2024-01-01 00:00:00</v>
          </cell>
          <cell r="X395" t="str">
            <v>2024-12-31 00:00:00</v>
          </cell>
          <cell r="Y395" t="str">
            <v>2024-12-31 00:00:00</v>
          </cell>
          <cell r="Z395" t="str">
            <v>350404202312148719</v>
          </cell>
          <cell r="AA395" t="str">
            <v>待执行</v>
          </cell>
          <cell r="AB395" t="str">
            <v>吴跃军</v>
          </cell>
          <cell r="AC395" t="str">
            <v>350403197008042014 </v>
          </cell>
          <cell r="AD395" t="str">
            <v>吴子杰</v>
          </cell>
          <cell r="AE395" t="str">
            <v>350403199802052016 </v>
          </cell>
          <cell r="AF395" t="str">
            <v>子女</v>
          </cell>
        </row>
        <row r="395">
          <cell r="AJ395" t="str">
            <v>三元住建7</v>
          </cell>
        </row>
        <row r="395">
          <cell r="AL395" t="str">
            <v>数据导入</v>
          </cell>
        </row>
        <row r="395">
          <cell r="AU395" t="str">
            <v>一室一厅</v>
          </cell>
        </row>
        <row r="396">
          <cell r="B396" t="str">
            <v>杨群</v>
          </cell>
          <cell r="C396" t="str">
            <v>341226196003205222</v>
          </cell>
          <cell r="D396" t="str">
            <v>341226196003205222 </v>
          </cell>
          <cell r="E396">
            <v>3</v>
          </cell>
          <cell r="F396" t="str">
            <v>15859823005</v>
          </cell>
          <cell r="G396" t="str">
            <v>60岁以上老人,其他,其他</v>
          </cell>
          <cell r="H396" t="str">
            <v>福建省三明市三元区列东街道四路社区居民委员会</v>
          </cell>
          <cell r="I396" t="str">
            <v>翁墩新一村公租房-翁墩新一村公租房</v>
          </cell>
          <cell r="J396">
            <v>9</v>
          </cell>
          <cell r="K396" t="str">
            <v>翁墩新一村公租房</v>
          </cell>
          <cell r="L396" t="str">
            <v>23幢</v>
          </cell>
          <cell r="M396">
            <v>1</v>
          </cell>
          <cell r="N396">
            <v>30</v>
          </cell>
          <cell r="O396">
            <v>3008</v>
          </cell>
          <cell r="P396" t="str">
            <v>本市城镇户籍低收入住房困难家庭</v>
          </cell>
          <cell r="Q396">
            <v>3</v>
          </cell>
          <cell r="R396" t="str">
            <v>公租房</v>
          </cell>
          <cell r="S396">
            <v>62.9</v>
          </cell>
          <cell r="T396">
            <v>48.7</v>
          </cell>
        </row>
        <row r="396">
          <cell r="V396" t="str">
            <v>2023-12-14 23:30:32</v>
          </cell>
          <cell r="W396" t="str">
            <v>2024-01-01 00:00:00</v>
          </cell>
          <cell r="X396" t="str">
            <v>2024-12-31 00:00:00</v>
          </cell>
          <cell r="Y396" t="str">
            <v>2024-12-31 00:00:00</v>
          </cell>
          <cell r="Z396" t="str">
            <v>350404202312148716</v>
          </cell>
          <cell r="AA396" t="str">
            <v>待执行</v>
          </cell>
          <cell r="AB396" t="str">
            <v>王运江</v>
          </cell>
          <cell r="AC396" t="str">
            <v>342127196806246513 </v>
          </cell>
          <cell r="AD396" t="str">
            <v>王莉</v>
          </cell>
          <cell r="AE396" t="str">
            <v>341225200312056323 </v>
          </cell>
          <cell r="AF396" t="str">
            <v>子女</v>
          </cell>
        </row>
        <row r="396">
          <cell r="AJ396" t="str">
            <v>三元住建6</v>
          </cell>
        </row>
        <row r="396">
          <cell r="AL396" t="str">
            <v>数据导入</v>
          </cell>
        </row>
        <row r="396">
          <cell r="AU396" t="str">
            <v>一室一厅</v>
          </cell>
        </row>
        <row r="397">
          <cell r="B397" t="str">
            <v>尤阿扁</v>
          </cell>
          <cell r="C397" t="str">
            <v>350523197405205412</v>
          </cell>
          <cell r="D397" t="str">
            <v>350523197405205412 </v>
          </cell>
          <cell r="E397">
            <v>3</v>
          </cell>
          <cell r="F397" t="str">
            <v>13860555703</v>
          </cell>
          <cell r="G397" t="str">
            <v>其他,其他</v>
          </cell>
          <cell r="H397" t="str">
            <v>福建省三明市三元区白沙街道群二社区居委会</v>
          </cell>
          <cell r="I397" t="str">
            <v>乳牛场公租房-乳牛场公租房</v>
          </cell>
          <cell r="J397">
            <v>7</v>
          </cell>
          <cell r="K397" t="str">
            <v>乳牛场公租房</v>
          </cell>
          <cell r="L397" t="str">
            <v>6幢</v>
          </cell>
          <cell r="M397">
            <v>1</v>
          </cell>
          <cell r="N397">
            <v>6</v>
          </cell>
          <cell r="O397">
            <v>604</v>
          </cell>
          <cell r="P397" t="str">
            <v>本市城镇户籍中等偏下收入住房困难家庭</v>
          </cell>
          <cell r="Q397">
            <v>3</v>
          </cell>
          <cell r="R397" t="str">
            <v>公租房</v>
          </cell>
          <cell r="S397">
            <v>344.8</v>
          </cell>
          <cell r="T397">
            <v>76.62</v>
          </cell>
        </row>
        <row r="397">
          <cell r="V397" t="str">
            <v>2023-12-14 23:30:08</v>
          </cell>
          <cell r="W397" t="str">
            <v>2024-01-01 00:00:00</v>
          </cell>
          <cell r="X397" t="str">
            <v>2024-12-31 00:00:00</v>
          </cell>
          <cell r="Y397" t="str">
            <v>2024-12-31 00:00:00</v>
          </cell>
          <cell r="Z397" t="str">
            <v>350404202312148715</v>
          </cell>
          <cell r="AA397" t="str">
            <v>待执行</v>
          </cell>
          <cell r="AB397" t="str">
            <v>王金莲</v>
          </cell>
          <cell r="AC397" t="str">
            <v>350583198303230765 </v>
          </cell>
          <cell r="AD397" t="str">
            <v>尤可佳</v>
          </cell>
          <cell r="AE397" t="str">
            <v>350403200805021026 </v>
          </cell>
          <cell r="AF397" t="str">
            <v>子女</v>
          </cell>
        </row>
        <row r="397">
          <cell r="AJ397" t="str">
            <v>三元住建7</v>
          </cell>
        </row>
        <row r="397">
          <cell r="AL397" t="str">
            <v>数据导入</v>
          </cell>
        </row>
        <row r="397">
          <cell r="AU397" t="str">
            <v>两室一厅</v>
          </cell>
        </row>
        <row r="398">
          <cell r="B398" t="str">
            <v>邓丽娟</v>
          </cell>
          <cell r="C398" t="str">
            <v>350402197909280021</v>
          </cell>
          <cell r="D398" t="str">
            <v>350402197909280021 </v>
          </cell>
          <cell r="E398">
            <v>2</v>
          </cell>
          <cell r="F398" t="str">
            <v>13850859133</v>
          </cell>
          <cell r="G398" t="str">
            <v>其他</v>
          </cell>
          <cell r="H398" t="str">
            <v>福建省三明市三元区列东街道崇桂社区居民委员会</v>
          </cell>
          <cell r="I398" t="str">
            <v>翁墩新一村公租房-翁墩新一村公租房</v>
          </cell>
          <cell r="J398">
            <v>9</v>
          </cell>
          <cell r="K398" t="str">
            <v>翁墩新一村公租房</v>
          </cell>
          <cell r="L398" t="str">
            <v>23幢</v>
          </cell>
          <cell r="M398">
            <v>1</v>
          </cell>
          <cell r="N398">
            <v>30</v>
          </cell>
          <cell r="O398">
            <v>3005</v>
          </cell>
          <cell r="P398" t="str">
            <v>本市城镇户籍低收入住房困难家庭</v>
          </cell>
          <cell r="Q398">
            <v>2</v>
          </cell>
          <cell r="R398" t="str">
            <v>公租房</v>
          </cell>
          <cell r="S398">
            <v>83</v>
          </cell>
          <cell r="T398">
            <v>49.6</v>
          </cell>
        </row>
        <row r="398">
          <cell r="V398" t="str">
            <v>2023-12-14 23:29:56</v>
          </cell>
          <cell r="W398" t="str">
            <v>2024-01-01 00:00:00</v>
          </cell>
          <cell r="X398" t="str">
            <v>2024-12-31 00:00:00</v>
          </cell>
          <cell r="Y398" t="str">
            <v>2024-12-31 00:00:00</v>
          </cell>
          <cell r="Z398" t="str">
            <v>350404202312148714</v>
          </cell>
          <cell r="AA398" t="str">
            <v>待执行</v>
          </cell>
        </row>
        <row r="398">
          <cell r="AD398" t="str">
            <v>邓泓锐</v>
          </cell>
          <cell r="AE398" t="str">
            <v>350402201206260015 </v>
          </cell>
          <cell r="AF398" t="str">
            <v>子女</v>
          </cell>
        </row>
        <row r="398">
          <cell r="AJ398" t="str">
            <v>三元住建6</v>
          </cell>
        </row>
        <row r="398">
          <cell r="AL398" t="str">
            <v>在线签约</v>
          </cell>
        </row>
        <row r="398">
          <cell r="AU398" t="str">
            <v>一室一厅</v>
          </cell>
        </row>
        <row r="399">
          <cell r="B399" t="str">
            <v>王明科</v>
          </cell>
          <cell r="C399" t="str">
            <v>350403196511014016</v>
          </cell>
          <cell r="D399" t="str">
            <v>350403196511014016 </v>
          </cell>
          <cell r="E399">
            <v>3</v>
          </cell>
          <cell r="F399" t="str">
            <v>13559098482</v>
          </cell>
          <cell r="G399" t="str">
            <v>其他,其他</v>
          </cell>
          <cell r="H399" t="str">
            <v>福建省三明市三元区荆西街道荆西社区居委会</v>
          </cell>
          <cell r="I399" t="str">
            <v>翁墩新一村公租房-翁墩新一村公租房</v>
          </cell>
          <cell r="J399">
            <v>9</v>
          </cell>
          <cell r="K399" t="str">
            <v>翁墩新一村公租房</v>
          </cell>
          <cell r="L399" t="str">
            <v>23幢</v>
          </cell>
          <cell r="M399">
            <v>1</v>
          </cell>
          <cell r="N399">
            <v>10</v>
          </cell>
          <cell r="O399">
            <v>1005</v>
          </cell>
          <cell r="P399" t="str">
            <v>本市城镇户籍低收入住房困难家庭</v>
          </cell>
          <cell r="Q399">
            <v>3</v>
          </cell>
          <cell r="R399" t="str">
            <v>公租房</v>
          </cell>
          <cell r="S399">
            <v>208.3</v>
          </cell>
          <cell r="T399">
            <v>49.6</v>
          </cell>
        </row>
        <row r="399">
          <cell r="V399" t="str">
            <v>2023-12-14 23:29:30</v>
          </cell>
          <cell r="W399" t="str">
            <v>2024-01-01 00:00:00</v>
          </cell>
          <cell r="X399" t="str">
            <v>2024-12-31 00:00:00</v>
          </cell>
          <cell r="Y399" t="str">
            <v>2024-12-31 00:00:00</v>
          </cell>
          <cell r="Z399" t="str">
            <v>350404202312148711</v>
          </cell>
          <cell r="AA399" t="str">
            <v>待执行</v>
          </cell>
          <cell r="AB399" t="str">
            <v>肖香娥</v>
          </cell>
          <cell r="AC399" t="str">
            <v>350403196602094023 </v>
          </cell>
          <cell r="AD399" t="str">
            <v>王玮</v>
          </cell>
          <cell r="AE399" t="str">
            <v>350403199512314022 </v>
          </cell>
          <cell r="AF399" t="str">
            <v>子女</v>
          </cell>
        </row>
        <row r="399">
          <cell r="AJ399" t="str">
            <v>三元住建7</v>
          </cell>
        </row>
        <row r="399">
          <cell r="AL399" t="str">
            <v>数据导入</v>
          </cell>
        </row>
        <row r="399">
          <cell r="AU399" t="str">
            <v>一室一厅</v>
          </cell>
        </row>
        <row r="400">
          <cell r="B400" t="str">
            <v>施玉丽</v>
          </cell>
          <cell r="C400" t="str">
            <v>350402197508245022</v>
          </cell>
          <cell r="D400" t="str">
            <v>350402197508245022 </v>
          </cell>
          <cell r="E400">
            <v>2</v>
          </cell>
          <cell r="F400" t="str">
            <v>13850888061</v>
          </cell>
          <cell r="G400" t="str">
            <v>其他</v>
          </cell>
          <cell r="H400" t="str">
            <v>福建省三明市三元区白沙街道群二社区居委会</v>
          </cell>
          <cell r="I400" t="str">
            <v>翁墩新一村公租房-翁墩新一村公租房</v>
          </cell>
          <cell r="J400">
            <v>9</v>
          </cell>
          <cell r="K400" t="str">
            <v>翁墩新一村公租房</v>
          </cell>
          <cell r="L400" t="str">
            <v>23幢</v>
          </cell>
          <cell r="M400">
            <v>1</v>
          </cell>
          <cell r="N400">
            <v>30</v>
          </cell>
          <cell r="O400">
            <v>3004</v>
          </cell>
          <cell r="P400" t="str">
            <v>本市城镇户籍低收入住房困难家庭</v>
          </cell>
          <cell r="Q400">
            <v>2</v>
          </cell>
          <cell r="R400" t="str">
            <v>公租房</v>
          </cell>
          <cell r="S400">
            <v>83</v>
          </cell>
          <cell r="T400">
            <v>49.6</v>
          </cell>
        </row>
        <row r="400">
          <cell r="V400" t="str">
            <v>2023-12-14 23:29:28</v>
          </cell>
          <cell r="W400" t="str">
            <v>2024-01-01 00:00:00</v>
          </cell>
          <cell r="X400" t="str">
            <v>2024-12-31 00:00:00</v>
          </cell>
          <cell r="Y400" t="str">
            <v>2024-12-31 00:00:00</v>
          </cell>
          <cell r="Z400" t="str">
            <v>350404202312148710</v>
          </cell>
          <cell r="AA400" t="str">
            <v>待执行</v>
          </cell>
        </row>
        <row r="400">
          <cell r="AD400" t="str">
            <v>陈艳棋</v>
          </cell>
          <cell r="AE400" t="str">
            <v>350403200701151029 </v>
          </cell>
          <cell r="AF400" t="str">
            <v>子女</v>
          </cell>
        </row>
        <row r="400">
          <cell r="AJ400" t="str">
            <v>三元住建6</v>
          </cell>
        </row>
        <row r="400">
          <cell r="AL400" t="str">
            <v>在线签约</v>
          </cell>
        </row>
        <row r="400">
          <cell r="AU400" t="str">
            <v>一室一厅</v>
          </cell>
        </row>
        <row r="401">
          <cell r="B401" t="str">
            <v>林明</v>
          </cell>
          <cell r="C401" t="str">
            <v>350403197007060026</v>
          </cell>
          <cell r="D401" t="str">
            <v>350403197007060026 </v>
          </cell>
          <cell r="E401">
            <v>2</v>
          </cell>
          <cell r="F401" t="str">
            <v>13507597091</v>
          </cell>
          <cell r="G401" t="str">
            <v>60岁以上老人,残疾人</v>
          </cell>
          <cell r="H401" t="str">
            <v>福建省三明市三元区列东街道梅岭社区居民委员会</v>
          </cell>
          <cell r="I401" t="str">
            <v>翁墩新一村公租房-翁墩新一村公租房</v>
          </cell>
          <cell r="J401">
            <v>9</v>
          </cell>
          <cell r="K401" t="str">
            <v>翁墩新一村公租房</v>
          </cell>
          <cell r="L401" t="str">
            <v>23幢</v>
          </cell>
          <cell r="M401">
            <v>1</v>
          </cell>
          <cell r="N401">
            <v>30</v>
          </cell>
          <cell r="O401">
            <v>3003</v>
          </cell>
          <cell r="P401" t="str">
            <v>本市城镇户籍低收入住房困难家庭</v>
          </cell>
          <cell r="Q401">
            <v>2</v>
          </cell>
          <cell r="R401" t="str">
            <v>公租房</v>
          </cell>
          <cell r="S401">
            <v>83</v>
          </cell>
          <cell r="T401">
            <v>49.6</v>
          </cell>
        </row>
        <row r="401">
          <cell r="V401" t="str">
            <v>2023-12-14 23:28:49</v>
          </cell>
          <cell r="W401" t="str">
            <v>2024-01-01 00:00:00</v>
          </cell>
          <cell r="X401" t="str">
            <v>2024-12-31 00:00:00</v>
          </cell>
          <cell r="Y401" t="str">
            <v>2024-12-31 00:00:00</v>
          </cell>
          <cell r="Z401" t="str">
            <v>350404202312148703</v>
          </cell>
          <cell r="AA401" t="str">
            <v>待执行</v>
          </cell>
          <cell r="AB401" t="str">
            <v>蒲春来</v>
          </cell>
          <cell r="AC401" t="str">
            <v>340321196301189278 </v>
          </cell>
        </row>
        <row r="401">
          <cell r="AJ401" t="str">
            <v>三元住建6</v>
          </cell>
        </row>
        <row r="401">
          <cell r="AL401" t="str">
            <v>数据导入</v>
          </cell>
        </row>
        <row r="401">
          <cell r="AU401" t="str">
            <v>一室一厅</v>
          </cell>
        </row>
        <row r="402">
          <cell r="B402" t="str">
            <v>庄樟锦</v>
          </cell>
          <cell r="C402" t="str">
            <v>350403195902100056</v>
          </cell>
          <cell r="D402" t="str">
            <v>350403195902100056 </v>
          </cell>
          <cell r="E402">
            <v>2</v>
          </cell>
          <cell r="F402" t="str">
            <v>15959808326</v>
          </cell>
          <cell r="G402" t="str">
            <v>60岁以上老人,其他</v>
          </cell>
          <cell r="H402" t="str">
            <v>福建省三明市三元区城关街道新亭社区居委会</v>
          </cell>
          <cell r="I402" t="str">
            <v>绿景花园公租房-绿景花园公租房</v>
          </cell>
          <cell r="J402">
            <v>8</v>
          </cell>
          <cell r="K402" t="str">
            <v>绿景花园公租房</v>
          </cell>
          <cell r="L402" t="str">
            <v>17幢</v>
          </cell>
          <cell r="M402">
            <v>1</v>
          </cell>
          <cell r="N402">
            <v>5</v>
          </cell>
          <cell r="O402" t="str">
            <v>505-A</v>
          </cell>
          <cell r="P402" t="str">
            <v>本市城镇户籍低收入住房困难家庭</v>
          </cell>
          <cell r="Q402">
            <v>2</v>
          </cell>
          <cell r="R402" t="str">
            <v>公租房</v>
          </cell>
          <cell r="S402">
            <v>180.4</v>
          </cell>
          <cell r="T402">
            <v>33.41</v>
          </cell>
        </row>
        <row r="402">
          <cell r="V402" t="str">
            <v>2023-12-14 23:28:43</v>
          </cell>
          <cell r="W402" t="str">
            <v>2024-01-01 00:00:00</v>
          </cell>
          <cell r="X402" t="str">
            <v>2024-12-31 00:00:00</v>
          </cell>
          <cell r="Y402" t="str">
            <v>2024-12-31 00:00:00</v>
          </cell>
          <cell r="Z402" t="str">
            <v>350404202312148700</v>
          </cell>
          <cell r="AA402" t="str">
            <v>待执行</v>
          </cell>
          <cell r="AB402" t="str">
            <v>邓彩莲</v>
          </cell>
          <cell r="AC402" t="str">
            <v>350403196806142023 </v>
          </cell>
        </row>
        <row r="402">
          <cell r="AJ402" t="str">
            <v>三元住建7</v>
          </cell>
        </row>
        <row r="402">
          <cell r="AL402" t="str">
            <v>数据导入</v>
          </cell>
        </row>
        <row r="402">
          <cell r="AU402" t="str">
            <v>一室一厅</v>
          </cell>
        </row>
        <row r="403">
          <cell r="B403" t="str">
            <v>孟祥春</v>
          </cell>
          <cell r="C403" t="str">
            <v>350403193703214019</v>
          </cell>
          <cell r="D403" t="str">
            <v>350403193703214019 </v>
          </cell>
          <cell r="E403">
            <v>1</v>
          </cell>
          <cell r="F403" t="str">
            <v>13313731017</v>
          </cell>
          <cell r="G403" t="str">
            <v>60岁以上老人,其他</v>
          </cell>
          <cell r="H403" t="str">
            <v>福建省三明市三元区岩前镇阳岩居委会</v>
          </cell>
          <cell r="I403" t="str">
            <v>海西金属市场一期公租房-海西金属市场一期公租房</v>
          </cell>
          <cell r="J403">
            <v>12</v>
          </cell>
          <cell r="K403" t="str">
            <v>海西金属市场一期公租房</v>
          </cell>
          <cell r="L403" t="str">
            <v>2幢</v>
          </cell>
          <cell r="M403">
            <v>1</v>
          </cell>
          <cell r="N403">
            <v>6</v>
          </cell>
          <cell r="O403">
            <v>603</v>
          </cell>
          <cell r="P403" t="str">
            <v>本市城镇户籍低收入住房困难家庭</v>
          </cell>
          <cell r="Q403">
            <v>1</v>
          </cell>
          <cell r="R403" t="str">
            <v>公租房</v>
          </cell>
          <cell r="S403">
            <v>215</v>
          </cell>
          <cell r="T403">
            <v>59.71</v>
          </cell>
        </row>
        <row r="403">
          <cell r="V403" t="str">
            <v>2023-12-14 23:27:55</v>
          </cell>
          <cell r="W403" t="str">
            <v>2024-01-01 00:00:00</v>
          </cell>
          <cell r="X403" t="str">
            <v>2024-12-31 00:00:00</v>
          </cell>
          <cell r="Y403" t="str">
            <v>2024-12-31 00:00:00</v>
          </cell>
          <cell r="Z403" t="str">
            <v>350404202312148697</v>
          </cell>
          <cell r="AA403" t="str">
            <v>待执行</v>
          </cell>
        </row>
        <row r="403">
          <cell r="AJ403" t="str">
            <v>三元住建7</v>
          </cell>
        </row>
        <row r="403">
          <cell r="AL403" t="str">
            <v>数据导入</v>
          </cell>
        </row>
        <row r="403">
          <cell r="AU403" t="str">
            <v>两室一厅</v>
          </cell>
        </row>
        <row r="404">
          <cell r="B404" t="str">
            <v>常来福</v>
          </cell>
          <cell r="C404" t="str">
            <v>35040219660607201X</v>
          </cell>
          <cell r="D404" t="str">
            <v>35040219660607201X </v>
          </cell>
          <cell r="E404">
            <v>1</v>
          </cell>
          <cell r="F404" t="str">
            <v>13960539572</v>
          </cell>
          <cell r="G404" t="str">
            <v>其他</v>
          </cell>
          <cell r="H404" t="str">
            <v>福建省三明市三元区城关街道建新社区居委会</v>
          </cell>
          <cell r="I404" t="str">
            <v>海西金属市场二期公租房-海西金属市场二期公租房</v>
          </cell>
          <cell r="J404">
            <v>12</v>
          </cell>
          <cell r="K404" t="str">
            <v>海西金属市场二期公租房</v>
          </cell>
          <cell r="L404" t="str">
            <v>3幢</v>
          </cell>
          <cell r="M404">
            <v>1</v>
          </cell>
          <cell r="N404">
            <v>10</v>
          </cell>
          <cell r="O404">
            <v>1005</v>
          </cell>
          <cell r="P404" t="str">
            <v>本市城镇户籍低收入住房困难家庭</v>
          </cell>
          <cell r="Q404">
            <v>1</v>
          </cell>
          <cell r="R404" t="str">
            <v>公租房</v>
          </cell>
          <cell r="S404">
            <v>179.5</v>
          </cell>
          <cell r="T404">
            <v>49.87</v>
          </cell>
        </row>
        <row r="404">
          <cell r="V404" t="str">
            <v>2023-12-14 23:27:09</v>
          </cell>
          <cell r="W404" t="str">
            <v>2024-01-01 00:00:00</v>
          </cell>
          <cell r="X404" t="str">
            <v>2024-12-31 00:00:00</v>
          </cell>
          <cell r="Y404" t="str">
            <v>2024-12-31 00:00:00</v>
          </cell>
          <cell r="Z404" t="str">
            <v>350404202312148690</v>
          </cell>
          <cell r="AA404" t="str">
            <v>待执行</v>
          </cell>
        </row>
        <row r="404">
          <cell r="AJ404" t="str">
            <v>三元住建7</v>
          </cell>
        </row>
        <row r="404">
          <cell r="AL404" t="str">
            <v>数据导入</v>
          </cell>
        </row>
        <row r="404">
          <cell r="AU404" t="str">
            <v>两室一厅</v>
          </cell>
        </row>
        <row r="405">
          <cell r="B405" t="str">
            <v>王金英</v>
          </cell>
          <cell r="C405" t="str">
            <v>350402197404265029</v>
          </cell>
          <cell r="D405" t="str">
            <v>350402197404265029 </v>
          </cell>
          <cell r="E405">
            <v>1</v>
          </cell>
          <cell r="F405" t="str">
            <v>15959805035</v>
          </cell>
          <cell r="G405" t="str">
            <v>其他</v>
          </cell>
          <cell r="H405" t="str">
            <v>福建省三明市三元区列西街道中台社区居民委员会</v>
          </cell>
          <cell r="I405" t="str">
            <v>白沙公租房-白沙公租房</v>
          </cell>
          <cell r="J405">
            <v>6</v>
          </cell>
          <cell r="K405" t="str">
            <v>白沙公租房</v>
          </cell>
          <cell r="L405" t="str">
            <v>2幢</v>
          </cell>
          <cell r="M405">
            <v>1</v>
          </cell>
          <cell r="N405">
            <v>7</v>
          </cell>
          <cell r="O405">
            <v>703</v>
          </cell>
          <cell r="P405" t="str">
            <v>本市城镇户籍低收入住房困难家庭</v>
          </cell>
          <cell r="Q405">
            <v>1</v>
          </cell>
          <cell r="R405" t="str">
            <v>公租房</v>
          </cell>
          <cell r="S405">
            <v>208.7</v>
          </cell>
          <cell r="T405">
            <v>49.7</v>
          </cell>
        </row>
        <row r="405">
          <cell r="V405" t="str">
            <v>2023-12-14 23:26:32</v>
          </cell>
          <cell r="W405" t="str">
            <v>2024-01-01 00:00:00</v>
          </cell>
          <cell r="X405" t="str">
            <v>2024-12-31 00:00:00</v>
          </cell>
          <cell r="Y405" t="str">
            <v>2024-12-31 00:00:00</v>
          </cell>
          <cell r="Z405" t="str">
            <v>350404202312148686</v>
          </cell>
          <cell r="AA405" t="str">
            <v>待执行</v>
          </cell>
        </row>
        <row r="405">
          <cell r="AJ405" t="str">
            <v>三元住建7</v>
          </cell>
        </row>
        <row r="405">
          <cell r="AL405" t="str">
            <v>数据导入</v>
          </cell>
        </row>
        <row r="405">
          <cell r="AU405" t="str">
            <v>一室一厅</v>
          </cell>
        </row>
        <row r="406">
          <cell r="B406" t="str">
            <v>林凤滨</v>
          </cell>
          <cell r="C406" t="str">
            <v>350124196807242806</v>
          </cell>
          <cell r="D406" t="str">
            <v>350124196807242806 </v>
          </cell>
          <cell r="E406">
            <v>1</v>
          </cell>
          <cell r="F406" t="str">
            <v>13215039502</v>
          </cell>
          <cell r="G406" t="str">
            <v>其他</v>
          </cell>
          <cell r="H406" t="str">
            <v>福建省三明市三元区城关街道凤岗社区居委会</v>
          </cell>
          <cell r="I406" t="str">
            <v>绿景花园廉租房-绿景花园廉租房</v>
          </cell>
          <cell r="J406">
            <v>8</v>
          </cell>
          <cell r="K406" t="str">
            <v>绿景花园廉租房</v>
          </cell>
          <cell r="L406" t="str">
            <v>14幢</v>
          </cell>
          <cell r="M406">
            <v>1</v>
          </cell>
          <cell r="N406">
            <v>6</v>
          </cell>
          <cell r="O406">
            <v>601</v>
          </cell>
          <cell r="P406" t="str">
            <v>本市城镇户籍低收入住房困难家庭</v>
          </cell>
          <cell r="Q406">
            <v>1</v>
          </cell>
          <cell r="R406" t="str">
            <v>公租房</v>
          </cell>
          <cell r="S406">
            <v>225.9</v>
          </cell>
          <cell r="T406">
            <v>41.84</v>
          </cell>
        </row>
        <row r="406">
          <cell r="V406" t="str">
            <v>2023-12-14 23:25:42</v>
          </cell>
          <cell r="W406" t="str">
            <v>2024-01-01 00:00:00</v>
          </cell>
          <cell r="X406" t="str">
            <v>2024-12-31 00:00:00</v>
          </cell>
          <cell r="Y406" t="str">
            <v>2024-12-31 00:00:00</v>
          </cell>
          <cell r="Z406" t="str">
            <v>350404202312148677</v>
          </cell>
          <cell r="AA406" t="str">
            <v>待执行</v>
          </cell>
        </row>
        <row r="406">
          <cell r="AJ406" t="str">
            <v>三元住建7</v>
          </cell>
        </row>
        <row r="406">
          <cell r="AL406" t="str">
            <v>数据导入</v>
          </cell>
        </row>
        <row r="406">
          <cell r="AU406" t="str">
            <v>两室一厅</v>
          </cell>
        </row>
        <row r="407">
          <cell r="B407" t="str">
            <v>邓家辉</v>
          </cell>
          <cell r="C407" t="str">
            <v>350403197408104018</v>
          </cell>
          <cell r="D407" t="str">
            <v>350403197408104018 </v>
          </cell>
          <cell r="E407">
            <v>3</v>
          </cell>
          <cell r="F407" t="str">
            <v>15059003221</v>
          </cell>
          <cell r="G407" t="str">
            <v>残疾人,建档立卡贫困户,建档立卡贫困户,其他,其他</v>
          </cell>
          <cell r="H407" t="str">
            <v>福建省三明市三元区城关街道红印山社区居委会</v>
          </cell>
          <cell r="I407" t="str">
            <v>翁墩新一村公租房-翁墩新一村公租房</v>
          </cell>
          <cell r="J407">
            <v>9</v>
          </cell>
          <cell r="K407" t="str">
            <v>翁墩新一村公租房</v>
          </cell>
          <cell r="L407" t="str">
            <v>22幢</v>
          </cell>
          <cell r="M407">
            <v>1</v>
          </cell>
          <cell r="N407">
            <v>32</v>
          </cell>
          <cell r="O407">
            <v>3206</v>
          </cell>
          <cell r="P407" t="str">
            <v>本市城镇户籍低保住房困难家庭</v>
          </cell>
          <cell r="Q407">
            <v>3</v>
          </cell>
          <cell r="R407" t="str">
            <v>公租房</v>
          </cell>
          <cell r="S407">
            <v>11</v>
          </cell>
          <cell r="T407">
            <v>49.6</v>
          </cell>
        </row>
        <row r="407">
          <cell r="V407" t="str">
            <v>2023-12-14 23:25:15</v>
          </cell>
          <cell r="W407" t="str">
            <v>2024-01-01 00:00:00</v>
          </cell>
          <cell r="X407" t="str">
            <v>2024-12-31 00:00:00</v>
          </cell>
          <cell r="Y407" t="str">
            <v>2024-12-31 00:00:00</v>
          </cell>
          <cell r="Z407" t="str">
            <v>350404202312148674</v>
          </cell>
          <cell r="AA407" t="str">
            <v>待执行</v>
          </cell>
          <cell r="AB407" t="str">
            <v>黄玉玲</v>
          </cell>
          <cell r="AC407" t="str">
            <v>350403197703260021 </v>
          </cell>
          <cell r="AD407" t="str">
            <v>黄凯莉</v>
          </cell>
          <cell r="AE407" t="str">
            <v>350403201002050020 </v>
          </cell>
          <cell r="AF407" t="str">
            <v>子女</v>
          </cell>
        </row>
        <row r="407">
          <cell r="AJ407" t="str">
            <v>三明市局</v>
          </cell>
        </row>
        <row r="407">
          <cell r="AL407" t="str">
            <v>数据导入</v>
          </cell>
        </row>
        <row r="407">
          <cell r="AU407" t="str">
            <v>一室一厅</v>
          </cell>
        </row>
        <row r="408">
          <cell r="B408" t="str">
            <v>刘春英</v>
          </cell>
          <cell r="C408" t="str">
            <v>350403197104241021</v>
          </cell>
          <cell r="D408" t="str">
            <v>350403197104241021 </v>
          </cell>
          <cell r="E408">
            <v>2</v>
          </cell>
          <cell r="F408" t="str">
            <v>13159371343</v>
          </cell>
          <cell r="G408" t="str">
            <v>其他</v>
          </cell>
          <cell r="H408" t="str">
            <v>福建省三明市三元区白沙街道群二社区居委会</v>
          </cell>
          <cell r="I408" t="str">
            <v>白沙公租房-白沙公租房</v>
          </cell>
          <cell r="J408">
            <v>6</v>
          </cell>
          <cell r="K408" t="str">
            <v>白沙公租房</v>
          </cell>
          <cell r="L408" t="str">
            <v>1幢</v>
          </cell>
          <cell r="M408">
            <v>1</v>
          </cell>
          <cell r="N408">
            <v>20</v>
          </cell>
          <cell r="O408">
            <v>2008</v>
          </cell>
          <cell r="P408" t="str">
            <v>本市城镇户籍低收入住房困难家庭</v>
          </cell>
          <cell r="Q408">
            <v>2</v>
          </cell>
          <cell r="R408" t="str">
            <v>公租房</v>
          </cell>
          <cell r="S408">
            <v>208.7</v>
          </cell>
          <cell r="T408">
            <v>49.7</v>
          </cell>
        </row>
        <row r="408">
          <cell r="V408" t="str">
            <v>2023-12-14 23:24:51</v>
          </cell>
          <cell r="W408" t="str">
            <v>2024-01-01 00:00:00</v>
          </cell>
          <cell r="X408" t="str">
            <v>2024-12-31 00:00:00</v>
          </cell>
          <cell r="Y408" t="str">
            <v>2024-12-31 00:00:00</v>
          </cell>
          <cell r="Z408" t="str">
            <v>350404202312148671</v>
          </cell>
          <cell r="AA408" t="str">
            <v>待执行</v>
          </cell>
        </row>
        <row r="408">
          <cell r="AD408" t="str">
            <v>罗子含</v>
          </cell>
          <cell r="AE408" t="str">
            <v>350403200605291013 </v>
          </cell>
          <cell r="AF408" t="str">
            <v>子女</v>
          </cell>
        </row>
        <row r="408">
          <cell r="AJ408" t="str">
            <v>三元住建7</v>
          </cell>
        </row>
        <row r="408">
          <cell r="AL408" t="str">
            <v>数据导入</v>
          </cell>
        </row>
        <row r="408">
          <cell r="AU408" t="str">
            <v>一室一厅</v>
          </cell>
        </row>
        <row r="409">
          <cell r="B409" t="str">
            <v>胡翠英</v>
          </cell>
          <cell r="C409" t="str">
            <v>350403197107053026</v>
          </cell>
          <cell r="D409" t="str">
            <v>350403197107053026 </v>
          </cell>
          <cell r="E409">
            <v>1</v>
          </cell>
          <cell r="F409" t="str">
            <v>15959810667</v>
          </cell>
          <cell r="G409" t="str">
            <v>其他</v>
          </cell>
          <cell r="H409" t="str">
            <v>福建省三明市三元区城关街道新亭社区居委会</v>
          </cell>
          <cell r="I409" t="str">
            <v>白沙公租房-白沙公租房</v>
          </cell>
          <cell r="J409">
            <v>6</v>
          </cell>
          <cell r="K409" t="str">
            <v>白沙公租房</v>
          </cell>
          <cell r="L409" t="str">
            <v>2幢</v>
          </cell>
          <cell r="M409">
            <v>1</v>
          </cell>
          <cell r="N409">
            <v>11</v>
          </cell>
          <cell r="O409">
            <v>1109</v>
          </cell>
          <cell r="P409" t="str">
            <v>本市城镇户籍低收入住房困难家庭</v>
          </cell>
          <cell r="Q409">
            <v>1</v>
          </cell>
          <cell r="R409" t="str">
            <v>公租房</v>
          </cell>
          <cell r="S409">
            <v>209.2</v>
          </cell>
          <cell r="T409">
            <v>49.8</v>
          </cell>
        </row>
        <row r="409">
          <cell r="V409" t="str">
            <v>2023-12-14 23:23:22</v>
          </cell>
          <cell r="W409" t="str">
            <v>2024-01-01 00:00:00</v>
          </cell>
          <cell r="X409" t="str">
            <v>2024-12-31 00:00:00</v>
          </cell>
          <cell r="Y409" t="str">
            <v>2024-12-31 00:00:00</v>
          </cell>
          <cell r="Z409" t="str">
            <v>350404202312148666</v>
          </cell>
          <cell r="AA409" t="str">
            <v>待执行</v>
          </cell>
        </row>
        <row r="409">
          <cell r="AJ409" t="str">
            <v>三元住建7</v>
          </cell>
        </row>
        <row r="409">
          <cell r="AL409" t="str">
            <v>数据导入</v>
          </cell>
        </row>
        <row r="409">
          <cell r="AU409" t="str">
            <v>两室一厅</v>
          </cell>
        </row>
        <row r="410">
          <cell r="B410" t="str">
            <v>王先勇</v>
          </cell>
          <cell r="C410" t="str">
            <v>350403197102237010</v>
          </cell>
          <cell r="D410" t="str">
            <v>350403197102237010 </v>
          </cell>
          <cell r="E410">
            <v>1</v>
          </cell>
          <cell r="F410" t="str">
            <v>13859126560</v>
          </cell>
          <cell r="G410" t="str">
            <v>其他</v>
          </cell>
          <cell r="H410" t="str">
            <v>福建省三明市三元区城关街道建新社区居委会</v>
          </cell>
          <cell r="I410" t="str">
            <v>白沙公租房-白沙公租房</v>
          </cell>
          <cell r="J410">
            <v>6</v>
          </cell>
          <cell r="K410" t="str">
            <v>白沙公租房</v>
          </cell>
          <cell r="L410" t="str">
            <v>2幢</v>
          </cell>
          <cell r="M410">
            <v>1</v>
          </cell>
          <cell r="N410">
            <v>16</v>
          </cell>
          <cell r="O410">
            <v>1603</v>
          </cell>
          <cell r="P410" t="str">
            <v>本市城镇户籍低收入住房困难家庭</v>
          </cell>
          <cell r="Q410">
            <v>1</v>
          </cell>
          <cell r="R410" t="str">
            <v>公租房</v>
          </cell>
          <cell r="S410">
            <v>208.7</v>
          </cell>
          <cell r="T410">
            <v>49.7</v>
          </cell>
        </row>
        <row r="410">
          <cell r="V410" t="str">
            <v>2023-12-14 23:21:50</v>
          </cell>
          <cell r="W410" t="str">
            <v>2024-01-01 00:00:00</v>
          </cell>
          <cell r="X410" t="str">
            <v>2024-12-31 00:00:00</v>
          </cell>
          <cell r="Y410" t="str">
            <v>2024-12-31 00:00:00</v>
          </cell>
          <cell r="Z410" t="str">
            <v>350404202312148659</v>
          </cell>
          <cell r="AA410" t="str">
            <v>待执行</v>
          </cell>
        </row>
        <row r="410">
          <cell r="AJ410" t="str">
            <v>三元住建7</v>
          </cell>
        </row>
        <row r="410">
          <cell r="AL410" t="str">
            <v>数据导入</v>
          </cell>
        </row>
        <row r="410">
          <cell r="AU410" t="str">
            <v>一室一厅</v>
          </cell>
        </row>
        <row r="411">
          <cell r="B411" t="str">
            <v>涂明章</v>
          </cell>
          <cell r="C411" t="str">
            <v>350403196208062031</v>
          </cell>
          <cell r="D411" t="str">
            <v>350403196208062031 </v>
          </cell>
          <cell r="E411">
            <v>4</v>
          </cell>
          <cell r="F411" t="str">
            <v>15859865415</v>
          </cell>
          <cell r="G411" t="str">
            <v>60岁以上老人,其他,其他,其他</v>
          </cell>
          <cell r="H411" t="str">
            <v>福建省三明市三元区列西街道北山社区居民委员会</v>
          </cell>
          <cell r="I411" t="str">
            <v>翁墩新一村公租房-翁墩新一村公租房</v>
          </cell>
          <cell r="J411">
            <v>9</v>
          </cell>
          <cell r="K411" t="str">
            <v>翁墩新一村公租房</v>
          </cell>
          <cell r="L411" t="str">
            <v>23幢</v>
          </cell>
          <cell r="M411">
            <v>1</v>
          </cell>
          <cell r="N411">
            <v>30</v>
          </cell>
          <cell r="O411">
            <v>3002</v>
          </cell>
          <cell r="P411" t="str">
            <v>本市城镇户籍低收入住房困难家庭</v>
          </cell>
          <cell r="Q411">
            <v>4</v>
          </cell>
          <cell r="R411" t="str">
            <v>公租房</v>
          </cell>
          <cell r="S411">
            <v>59.52</v>
          </cell>
          <cell r="T411">
            <v>49.6</v>
          </cell>
        </row>
        <row r="411">
          <cell r="V411" t="str">
            <v>2023-12-14 23:19:55</v>
          </cell>
          <cell r="W411" t="str">
            <v>2024-01-01 00:00:00</v>
          </cell>
          <cell r="X411" t="str">
            <v>2024-12-31 00:00:00</v>
          </cell>
          <cell r="Y411" t="str">
            <v>2024-12-31 00:00:00</v>
          </cell>
          <cell r="Z411" t="str">
            <v>350404202312148644</v>
          </cell>
          <cell r="AA411" t="str">
            <v>待执行</v>
          </cell>
          <cell r="AB411" t="str">
            <v>陈少琴</v>
          </cell>
          <cell r="AC411" t="str">
            <v>350426196902241528 </v>
          </cell>
          <cell r="AD411" t="str">
            <v>涂宇威</v>
          </cell>
          <cell r="AE411" t="str">
            <v>35040320010406201X </v>
          </cell>
          <cell r="AF411" t="str">
            <v>子女</v>
          </cell>
          <cell r="AG411" t="str">
            <v>涂宇雁</v>
          </cell>
          <cell r="AH411" t="str">
            <v>350403199905152028 </v>
          </cell>
          <cell r="AI411" t="str">
            <v>子女</v>
          </cell>
          <cell r="AJ411" t="str">
            <v>三明市局</v>
          </cell>
        </row>
        <row r="411">
          <cell r="AL411" t="str">
            <v>数据导入</v>
          </cell>
        </row>
        <row r="411">
          <cell r="AU411" t="str">
            <v>一室一厅</v>
          </cell>
        </row>
        <row r="412">
          <cell r="B412" t="str">
            <v>李银妹</v>
          </cell>
          <cell r="C412" t="str">
            <v>352101197905012328</v>
          </cell>
          <cell r="D412" t="str">
            <v>352101197905012328 </v>
          </cell>
          <cell r="E412">
            <v>3</v>
          </cell>
          <cell r="F412" t="str">
            <v>13605981314</v>
          </cell>
          <cell r="G412" t="str">
            <v>其他,其他</v>
          </cell>
          <cell r="H412" t="str">
            <v>福建省三明市三元区列西街道龙岗社区居民委员会</v>
          </cell>
          <cell r="I412" t="str">
            <v>白沙公租房-白沙公租房</v>
          </cell>
          <cell r="J412">
            <v>6</v>
          </cell>
          <cell r="K412" t="str">
            <v>白沙公租房</v>
          </cell>
          <cell r="L412" t="str">
            <v>1幢</v>
          </cell>
          <cell r="M412">
            <v>1</v>
          </cell>
          <cell r="N412">
            <v>19</v>
          </cell>
          <cell r="O412">
            <v>1905</v>
          </cell>
          <cell r="P412" t="str">
            <v>本市城镇户籍低收入住房困难家庭</v>
          </cell>
          <cell r="Q412">
            <v>3</v>
          </cell>
          <cell r="R412" t="str">
            <v>公租房</v>
          </cell>
          <cell r="S412">
            <v>208.7</v>
          </cell>
          <cell r="T412">
            <v>49.7</v>
          </cell>
        </row>
        <row r="412">
          <cell r="V412" t="str">
            <v>2023-12-14 23:19:40</v>
          </cell>
          <cell r="W412" t="str">
            <v>2024-01-01 00:00:00</v>
          </cell>
          <cell r="X412" t="str">
            <v>2024-12-31 00:00:00</v>
          </cell>
          <cell r="Y412" t="str">
            <v>2024-12-31 00:00:00</v>
          </cell>
          <cell r="Z412" t="str">
            <v>350404202312148643</v>
          </cell>
          <cell r="AA412" t="str">
            <v>待执行</v>
          </cell>
          <cell r="AB412" t="str">
            <v>戴伟</v>
          </cell>
          <cell r="AC412" t="str">
            <v>32098119911111547X </v>
          </cell>
          <cell r="AD412" t="str">
            <v>陆忆凡</v>
          </cell>
          <cell r="AE412" t="str">
            <v>350783200307311563 </v>
          </cell>
          <cell r="AF412" t="str">
            <v>子女</v>
          </cell>
        </row>
        <row r="412">
          <cell r="AJ412" t="str">
            <v>三元住建7</v>
          </cell>
        </row>
        <row r="412">
          <cell r="AL412" t="str">
            <v>数据导入</v>
          </cell>
        </row>
        <row r="412">
          <cell r="AU412" t="str">
            <v>两室一厅</v>
          </cell>
        </row>
        <row r="413">
          <cell r="B413" t="str">
            <v>林文海</v>
          </cell>
          <cell r="C413" t="str">
            <v>350403196810121014</v>
          </cell>
          <cell r="D413" t="str">
            <v>350403196810121014 </v>
          </cell>
          <cell r="E413">
            <v>1</v>
          </cell>
          <cell r="F413" t="str">
            <v>13950983180</v>
          </cell>
          <cell r="G413" t="str">
            <v>其他</v>
          </cell>
          <cell r="H413" t="str">
            <v>福建省三明市三元区白沙街道群二社区居委会</v>
          </cell>
          <cell r="I413" t="str">
            <v>白沙公租房-白沙公租房</v>
          </cell>
          <cell r="J413">
            <v>6</v>
          </cell>
          <cell r="K413" t="str">
            <v>白沙公租房</v>
          </cell>
          <cell r="L413" t="str">
            <v>1幢</v>
          </cell>
          <cell r="M413">
            <v>1</v>
          </cell>
          <cell r="N413">
            <v>11</v>
          </cell>
          <cell r="O413">
            <v>1106</v>
          </cell>
          <cell r="P413" t="str">
            <v>本市城镇户籍低收入住房困难家庭</v>
          </cell>
          <cell r="Q413">
            <v>1</v>
          </cell>
          <cell r="R413" t="str">
            <v>公租房</v>
          </cell>
          <cell r="S413">
            <v>208.7</v>
          </cell>
          <cell r="T413">
            <v>49.7</v>
          </cell>
        </row>
        <row r="413">
          <cell r="V413" t="str">
            <v>2023-12-14 23:18:56</v>
          </cell>
          <cell r="W413" t="str">
            <v>2024-01-01 00:00:00</v>
          </cell>
          <cell r="X413" t="str">
            <v>2024-12-31 00:00:00</v>
          </cell>
          <cell r="Y413" t="str">
            <v>2024-12-31 00:00:00</v>
          </cell>
          <cell r="Z413" t="str">
            <v>350404202312148638</v>
          </cell>
          <cell r="AA413" t="str">
            <v>待执行</v>
          </cell>
        </row>
        <row r="413">
          <cell r="AJ413" t="str">
            <v>三元住建7</v>
          </cell>
        </row>
        <row r="413">
          <cell r="AL413" t="str">
            <v>数据导入</v>
          </cell>
        </row>
        <row r="413">
          <cell r="AU413" t="str">
            <v>两室一厅</v>
          </cell>
        </row>
        <row r="414">
          <cell r="B414" t="str">
            <v>陈爱清</v>
          </cell>
          <cell r="C414" t="str">
            <v>350403194605083021</v>
          </cell>
          <cell r="D414" t="str">
            <v>350403194605083021 </v>
          </cell>
          <cell r="E414">
            <v>1</v>
          </cell>
          <cell r="F414" t="str">
            <v>18759887166</v>
          </cell>
          <cell r="G414" t="str">
            <v>60岁以上老人,其他</v>
          </cell>
          <cell r="H414" t="str">
            <v>福建省三明市三元区荆西街道荆西社区居委会</v>
          </cell>
          <cell r="I414" t="str">
            <v>翁墩新一村公租房-翁墩新一村公租房</v>
          </cell>
          <cell r="J414">
            <v>9</v>
          </cell>
          <cell r="K414" t="str">
            <v>翁墩新一村公租房</v>
          </cell>
          <cell r="L414" t="str">
            <v>23幢</v>
          </cell>
          <cell r="M414">
            <v>1</v>
          </cell>
          <cell r="N414">
            <v>29</v>
          </cell>
          <cell r="O414">
            <v>2908</v>
          </cell>
          <cell r="P414" t="str">
            <v>本市城镇户籍低收入住房困难家庭</v>
          </cell>
          <cell r="Q414">
            <v>1</v>
          </cell>
          <cell r="R414" t="str">
            <v>公租房</v>
          </cell>
          <cell r="S414">
            <v>98.9</v>
          </cell>
          <cell r="T414">
            <v>48.7</v>
          </cell>
        </row>
        <row r="414">
          <cell r="V414" t="str">
            <v>2023-12-14 23:18:05</v>
          </cell>
          <cell r="W414" t="str">
            <v>2024-01-01 00:00:00</v>
          </cell>
          <cell r="X414" t="str">
            <v>2024-12-31 00:00:00</v>
          </cell>
          <cell r="Y414" t="str">
            <v>2024-12-31 00:00:00</v>
          </cell>
          <cell r="Z414" t="str">
            <v>350404202312148634</v>
          </cell>
          <cell r="AA414" t="str">
            <v>待执行</v>
          </cell>
        </row>
        <row r="414">
          <cell r="AJ414" t="str">
            <v>三元住建6</v>
          </cell>
        </row>
        <row r="414">
          <cell r="AL414" t="str">
            <v>数据导入</v>
          </cell>
        </row>
        <row r="414">
          <cell r="AU414" t="str">
            <v>一室一厅</v>
          </cell>
        </row>
        <row r="415">
          <cell r="B415" t="str">
            <v>林秀英</v>
          </cell>
          <cell r="C415" t="str">
            <v>512928197410102827</v>
          </cell>
          <cell r="D415" t="str">
            <v>512928197410102827 </v>
          </cell>
          <cell r="E415">
            <v>2</v>
          </cell>
          <cell r="F415" t="str">
            <v>18020820083</v>
          </cell>
          <cell r="G415" t="str">
            <v>环卫行业职工,其他</v>
          </cell>
          <cell r="H415" t="str">
            <v>福建省三明市三元区市环卫三元环卫</v>
          </cell>
          <cell r="I415" t="str">
            <v>翁墩新一村公租房-翁墩新一村公租房</v>
          </cell>
          <cell r="J415">
            <v>9</v>
          </cell>
          <cell r="K415" t="str">
            <v>翁墩新一村公租房</v>
          </cell>
          <cell r="L415" t="str">
            <v>22幢</v>
          </cell>
          <cell r="M415">
            <v>1</v>
          </cell>
          <cell r="N415">
            <v>33</v>
          </cell>
          <cell r="O415">
            <v>3303</v>
          </cell>
          <cell r="P415" t="str">
            <v>分类保障对象</v>
          </cell>
          <cell r="Q415">
            <v>2</v>
          </cell>
          <cell r="R415" t="str">
            <v>公租房</v>
          </cell>
          <cell r="S415">
            <v>208.3</v>
          </cell>
          <cell r="T415">
            <v>49.6</v>
          </cell>
        </row>
        <row r="415">
          <cell r="V415" t="str">
            <v>2023-12-14 23:17:37</v>
          </cell>
          <cell r="W415" t="str">
            <v>2024-01-01 00:00:00</v>
          </cell>
          <cell r="X415" t="str">
            <v>2024-12-31 00:00:00</v>
          </cell>
          <cell r="Y415" t="str">
            <v>2024-12-31 00:00:00</v>
          </cell>
          <cell r="Z415" t="str">
            <v>350404202312148631</v>
          </cell>
          <cell r="AA415" t="str">
            <v>待执行</v>
          </cell>
          <cell r="AB415" t="str">
            <v>莫海林</v>
          </cell>
          <cell r="AC415" t="str">
            <v>512928197302102811 </v>
          </cell>
        </row>
        <row r="415">
          <cell r="AJ415" t="str">
            <v>海西公租房-袁</v>
          </cell>
        </row>
        <row r="415">
          <cell r="AL415" t="str">
            <v>数据导入</v>
          </cell>
        </row>
        <row r="415">
          <cell r="AU415" t="str">
            <v>一室一厅</v>
          </cell>
        </row>
        <row r="416">
          <cell r="B416" t="str">
            <v>徐京权</v>
          </cell>
          <cell r="C416" t="str">
            <v>232722194701280017</v>
          </cell>
          <cell r="D416" t="str">
            <v>232722194701280017 </v>
          </cell>
          <cell r="E416">
            <v>2</v>
          </cell>
          <cell r="F416" t="str">
            <v>13015687216</v>
          </cell>
          <cell r="G416" t="str">
            <v>60岁以上老人,其他</v>
          </cell>
          <cell r="H416" t="str">
            <v>福建省三明市三元区城关街道建新社区居委会</v>
          </cell>
          <cell r="I416" t="str">
            <v>白沙公租房-白沙公租房</v>
          </cell>
          <cell r="J416">
            <v>6</v>
          </cell>
          <cell r="K416" t="str">
            <v>白沙公租房</v>
          </cell>
          <cell r="L416" t="str">
            <v>2幢</v>
          </cell>
          <cell r="M416">
            <v>1</v>
          </cell>
          <cell r="N416">
            <v>5</v>
          </cell>
          <cell r="O416">
            <v>508</v>
          </cell>
          <cell r="P416" t="str">
            <v>本市城镇户籍低收入住房困难家庭</v>
          </cell>
          <cell r="Q416">
            <v>2</v>
          </cell>
          <cell r="R416" t="str">
            <v>公租房</v>
          </cell>
          <cell r="S416">
            <v>208.7</v>
          </cell>
          <cell r="T416">
            <v>49.7</v>
          </cell>
        </row>
        <row r="416">
          <cell r="V416" t="str">
            <v>2023-12-14 23:17:27</v>
          </cell>
          <cell r="W416" t="str">
            <v>2024-01-01 00:00:00</v>
          </cell>
          <cell r="X416" t="str">
            <v>2024-12-31 00:00:00</v>
          </cell>
          <cell r="Y416" t="str">
            <v>2024-12-31 00:00:00</v>
          </cell>
          <cell r="Z416" t="str">
            <v>350404202312148630</v>
          </cell>
          <cell r="AA416" t="str">
            <v>待执行</v>
          </cell>
          <cell r="AB416" t="str">
            <v>项永兰</v>
          </cell>
          <cell r="AC416" t="str">
            <v>232722195406040023 </v>
          </cell>
        </row>
        <row r="416">
          <cell r="AJ416" t="str">
            <v>市住保-肖修程</v>
          </cell>
        </row>
        <row r="416">
          <cell r="AL416" t="str">
            <v>数据导入</v>
          </cell>
        </row>
        <row r="416">
          <cell r="AU416" t="str">
            <v>一室一厅</v>
          </cell>
        </row>
        <row r="417">
          <cell r="B417" t="str">
            <v>陈少云</v>
          </cell>
          <cell r="C417" t="str">
            <v>350403196307302037</v>
          </cell>
          <cell r="D417" t="str">
            <v>350403196307302037 </v>
          </cell>
          <cell r="E417">
            <v>1</v>
          </cell>
          <cell r="F417" t="str">
            <v>15280582220</v>
          </cell>
          <cell r="G417" t="str">
            <v>60岁以上老人,其他</v>
          </cell>
          <cell r="H417" t="str">
            <v>福建省三明市三元区富兴堡街道永兴社区居委会</v>
          </cell>
          <cell r="I417" t="str">
            <v>翁墩新一村公租房-翁墩新一村公租房</v>
          </cell>
          <cell r="J417">
            <v>9</v>
          </cell>
          <cell r="K417" t="str">
            <v>翁墩新一村公租房</v>
          </cell>
          <cell r="L417" t="str">
            <v>23幢</v>
          </cell>
          <cell r="M417">
            <v>1</v>
          </cell>
          <cell r="N417">
            <v>29</v>
          </cell>
          <cell r="O417">
            <v>2905</v>
          </cell>
          <cell r="P417" t="str">
            <v>本市城镇户籍低收入住房困难家庭</v>
          </cell>
          <cell r="Q417">
            <v>1</v>
          </cell>
          <cell r="R417" t="str">
            <v>公租房</v>
          </cell>
          <cell r="S417">
            <v>101</v>
          </cell>
          <cell r="T417">
            <v>49.6</v>
          </cell>
        </row>
        <row r="417">
          <cell r="V417" t="str">
            <v>2023-12-14 23:17:25</v>
          </cell>
          <cell r="W417" t="str">
            <v>2024-01-01 00:00:00</v>
          </cell>
          <cell r="X417" t="str">
            <v>2024-12-31 00:00:00</v>
          </cell>
          <cell r="Y417" t="str">
            <v>2024-12-31 00:00:00</v>
          </cell>
          <cell r="Z417" t="str">
            <v>350404202312148628</v>
          </cell>
          <cell r="AA417" t="str">
            <v>待执行</v>
          </cell>
        </row>
        <row r="417">
          <cell r="AJ417" t="str">
            <v>三元住建6</v>
          </cell>
        </row>
        <row r="417">
          <cell r="AL417" t="str">
            <v>数据导入</v>
          </cell>
        </row>
        <row r="417">
          <cell r="AU417" t="str">
            <v>一室一厅</v>
          </cell>
        </row>
        <row r="418">
          <cell r="B418" t="str">
            <v>邱海</v>
          </cell>
          <cell r="C418" t="str">
            <v>350403197102013017</v>
          </cell>
          <cell r="D418" t="str">
            <v>350403197102013017 </v>
          </cell>
          <cell r="E418">
            <v>1</v>
          </cell>
          <cell r="F418" t="str">
            <v>13806965570</v>
          </cell>
          <cell r="G418" t="str">
            <v>其他</v>
          </cell>
          <cell r="H418" t="str">
            <v>福建省三明市三元区市公交公司三元公交</v>
          </cell>
          <cell r="I418" t="str">
            <v>翁墩新一村公租房-翁墩新一村公租房</v>
          </cell>
          <cell r="J418">
            <v>9</v>
          </cell>
          <cell r="K418" t="str">
            <v>翁墩新一村公租房</v>
          </cell>
          <cell r="L418" t="str">
            <v>22幢</v>
          </cell>
          <cell r="M418">
            <v>1</v>
          </cell>
          <cell r="N418">
            <v>33</v>
          </cell>
          <cell r="O418">
            <v>3302</v>
          </cell>
          <cell r="P418" t="str">
            <v>分类保障对象</v>
          </cell>
          <cell r="Q418">
            <v>1</v>
          </cell>
          <cell r="R418" t="str">
            <v>公租房</v>
          </cell>
          <cell r="S418">
            <v>208.3</v>
          </cell>
          <cell r="T418">
            <v>49.6</v>
          </cell>
        </row>
        <row r="418">
          <cell r="V418" t="str">
            <v>2023-12-14 23:16:55</v>
          </cell>
          <cell r="W418" t="str">
            <v>2024-01-01 00:00:00</v>
          </cell>
          <cell r="X418" t="str">
            <v>2024-12-31 00:00:00</v>
          </cell>
          <cell r="Y418" t="str">
            <v>2024-12-31 00:00:00</v>
          </cell>
          <cell r="Z418" t="str">
            <v>350404202312148625</v>
          </cell>
          <cell r="AA418" t="str">
            <v>待执行</v>
          </cell>
        </row>
        <row r="418">
          <cell r="AJ418" t="str">
            <v>海西公租房-袁</v>
          </cell>
        </row>
        <row r="418">
          <cell r="AL418" t="str">
            <v>数据导入</v>
          </cell>
        </row>
        <row r="418">
          <cell r="AU418" t="str">
            <v>一室一厅</v>
          </cell>
        </row>
        <row r="419">
          <cell r="B419" t="str">
            <v>邱金沙</v>
          </cell>
          <cell r="C419" t="str">
            <v>350322196808026513</v>
          </cell>
          <cell r="D419" t="str">
            <v>350322196808026513 </v>
          </cell>
          <cell r="E419">
            <v>2</v>
          </cell>
          <cell r="F419" t="str">
            <v>15159136034</v>
          </cell>
          <cell r="G419" t="str">
            <v>其他</v>
          </cell>
          <cell r="H419" t="str">
            <v>福建省三明市三元区列西街道青山社区居民委员会</v>
          </cell>
          <cell r="I419" t="str">
            <v>翁墩新一村公租房-翁墩新一村公租房</v>
          </cell>
          <cell r="J419">
            <v>9</v>
          </cell>
          <cell r="K419" t="str">
            <v>翁墩新一村公租房</v>
          </cell>
          <cell r="L419" t="str">
            <v>22幢</v>
          </cell>
          <cell r="M419">
            <v>1</v>
          </cell>
          <cell r="N419">
            <v>6</v>
          </cell>
          <cell r="O419">
            <v>608</v>
          </cell>
          <cell r="P419" t="str">
            <v>本市城镇户籍低保住房困难家庭</v>
          </cell>
          <cell r="Q419">
            <v>2</v>
          </cell>
          <cell r="R419" t="str">
            <v>公租房</v>
          </cell>
          <cell r="S419">
            <v>331.1</v>
          </cell>
          <cell r="T419">
            <v>47.3</v>
          </cell>
        </row>
        <row r="419">
          <cell r="V419" t="str">
            <v>2023-12-14 23:16:52</v>
          </cell>
          <cell r="W419" t="str">
            <v>2024-01-01 00:00:00</v>
          </cell>
          <cell r="X419" t="str">
            <v>2024-12-31 00:00:00</v>
          </cell>
          <cell r="Y419" t="str">
            <v>2024-12-31 00:00:00</v>
          </cell>
          <cell r="Z419" t="str">
            <v>350404202312148612</v>
          </cell>
          <cell r="AA419" t="str">
            <v>待执行</v>
          </cell>
        </row>
        <row r="419">
          <cell r="AD419" t="str">
            <v>邱文良</v>
          </cell>
          <cell r="AE419" t="str">
            <v>350322199409036574 </v>
          </cell>
          <cell r="AF419" t="str">
            <v>子女</v>
          </cell>
        </row>
        <row r="419">
          <cell r="AJ419" t="str">
            <v>三明市局</v>
          </cell>
        </row>
        <row r="419">
          <cell r="AL419" t="str">
            <v>数据导入</v>
          </cell>
        </row>
        <row r="419">
          <cell r="AU419" t="str">
            <v>一室一厅</v>
          </cell>
        </row>
        <row r="420">
          <cell r="B420" t="str">
            <v>何秋棋</v>
          </cell>
          <cell r="C420" t="str">
            <v>350403199608110032</v>
          </cell>
          <cell r="D420" t="str">
            <v>350403199608110032 </v>
          </cell>
          <cell r="E420">
            <v>1</v>
          </cell>
          <cell r="F420" t="str">
            <v>13559885702</v>
          </cell>
          <cell r="G420" t="str">
            <v>其他</v>
          </cell>
          <cell r="H420" t="str">
            <v>福建省三明市三元区城关街道凤岗社区居委会</v>
          </cell>
          <cell r="I420" t="str">
            <v>海西金属市场一期公租房-海西金属市场一期公租房</v>
          </cell>
          <cell r="J420">
            <v>12</v>
          </cell>
          <cell r="K420" t="str">
            <v>海西金属市场一期公租房</v>
          </cell>
          <cell r="L420" t="str">
            <v>1幢</v>
          </cell>
          <cell r="M420">
            <v>1</v>
          </cell>
          <cell r="N420">
            <v>3</v>
          </cell>
          <cell r="O420">
            <v>307</v>
          </cell>
          <cell r="P420" t="str">
            <v>本市城镇户籍低收入住房困难家庭</v>
          </cell>
          <cell r="Q420">
            <v>1</v>
          </cell>
          <cell r="R420" t="str">
            <v>公租房</v>
          </cell>
          <cell r="S420">
            <v>177.4</v>
          </cell>
          <cell r="T420">
            <v>49.29</v>
          </cell>
        </row>
        <row r="420">
          <cell r="V420" t="str">
            <v>2023-12-14 23:16:26</v>
          </cell>
          <cell r="W420" t="str">
            <v>2024-01-01 00:00:00</v>
          </cell>
          <cell r="X420" t="str">
            <v>2024-12-31 00:00:00</v>
          </cell>
          <cell r="Y420" t="str">
            <v>2024-12-31 00:00:00</v>
          </cell>
          <cell r="Z420" t="str">
            <v>350404202312148616</v>
          </cell>
          <cell r="AA420" t="str">
            <v>待执行</v>
          </cell>
        </row>
        <row r="420">
          <cell r="AJ420" t="str">
            <v>三元住建7</v>
          </cell>
        </row>
        <row r="420">
          <cell r="AL420" t="str">
            <v>数据导入</v>
          </cell>
        </row>
        <row r="420">
          <cell r="AU420" t="str">
            <v>一室一厅</v>
          </cell>
        </row>
        <row r="421">
          <cell r="B421" t="str">
            <v>黄桂英</v>
          </cell>
          <cell r="C421" t="str">
            <v>350403196410231062</v>
          </cell>
          <cell r="D421" t="str">
            <v>350403196410231062 </v>
          </cell>
          <cell r="E421">
            <v>1</v>
          </cell>
          <cell r="F421" t="str">
            <v>13850836398</v>
          </cell>
          <cell r="G421" t="str">
            <v>其他</v>
          </cell>
          <cell r="H421" t="str">
            <v>福建省三明市三元区富兴堡街道新南社区居委会</v>
          </cell>
          <cell r="I421" t="str">
            <v>翁墩新一村公租房-翁墩新一村公租房</v>
          </cell>
          <cell r="J421">
            <v>9</v>
          </cell>
          <cell r="K421" t="str">
            <v>翁墩新一村公租房</v>
          </cell>
          <cell r="L421" t="str">
            <v>23幢</v>
          </cell>
          <cell r="M421">
            <v>1</v>
          </cell>
          <cell r="N421">
            <v>29</v>
          </cell>
          <cell r="O421">
            <v>2904</v>
          </cell>
          <cell r="P421" t="str">
            <v>本市城镇户籍低收入住房困难家庭</v>
          </cell>
          <cell r="Q421">
            <v>1</v>
          </cell>
          <cell r="R421" t="str">
            <v>公租房</v>
          </cell>
          <cell r="S421">
            <v>101</v>
          </cell>
          <cell r="T421">
            <v>49.6</v>
          </cell>
        </row>
        <row r="421">
          <cell r="V421" t="str">
            <v>2023-12-14 23:16:20</v>
          </cell>
          <cell r="W421" t="str">
            <v>2024-01-01 00:00:00</v>
          </cell>
          <cell r="X421" t="str">
            <v>2024-12-31 00:00:00</v>
          </cell>
          <cell r="Y421" t="str">
            <v>2024-12-31 00:00:00</v>
          </cell>
          <cell r="Z421" t="str">
            <v>350404202312148621</v>
          </cell>
          <cell r="AA421" t="str">
            <v>待执行</v>
          </cell>
        </row>
        <row r="421">
          <cell r="AJ421" t="str">
            <v>三元住建6</v>
          </cell>
        </row>
        <row r="421">
          <cell r="AL421" t="str">
            <v>数据导入</v>
          </cell>
        </row>
        <row r="421">
          <cell r="AU421" t="str">
            <v>一室一厅</v>
          </cell>
        </row>
        <row r="422">
          <cell r="B422" t="str">
            <v>汤炳娣</v>
          </cell>
          <cell r="C422" t="str">
            <v>350402196002284046</v>
          </cell>
          <cell r="D422" t="str">
            <v>350402196002284046 </v>
          </cell>
          <cell r="E422">
            <v>1</v>
          </cell>
          <cell r="F422" t="str">
            <v>13950956699</v>
          </cell>
          <cell r="G422" t="str">
            <v>60岁以上老人,其他</v>
          </cell>
          <cell r="H422" t="str">
            <v>福建省三明市三元区列东街道四路社区居民委员会</v>
          </cell>
          <cell r="I422" t="str">
            <v>翁墩新一村公租房-翁墩新一村公租房</v>
          </cell>
          <cell r="J422">
            <v>9</v>
          </cell>
          <cell r="K422" t="str">
            <v>翁墩新一村公租房</v>
          </cell>
          <cell r="L422" t="str">
            <v>22幢</v>
          </cell>
          <cell r="M422">
            <v>1</v>
          </cell>
          <cell r="N422">
            <v>32</v>
          </cell>
          <cell r="O422">
            <v>3207</v>
          </cell>
          <cell r="P422" t="str">
            <v>本市城镇户籍低收入住房困难家庭</v>
          </cell>
          <cell r="Q422">
            <v>1</v>
          </cell>
          <cell r="R422" t="str">
            <v>公租房</v>
          </cell>
          <cell r="S422">
            <v>208.3</v>
          </cell>
          <cell r="T422">
            <v>49.6</v>
          </cell>
        </row>
        <row r="422">
          <cell r="V422" t="str">
            <v>2023-12-14 23:16:14</v>
          </cell>
          <cell r="W422" t="str">
            <v>2024-01-01 00:00:00</v>
          </cell>
          <cell r="X422" t="str">
            <v>2024-12-31 00:00:00</v>
          </cell>
          <cell r="Y422" t="str">
            <v>2024-12-31 00:00:00</v>
          </cell>
          <cell r="Z422" t="str">
            <v>350404202312148620</v>
          </cell>
          <cell r="AA422" t="str">
            <v>待执行</v>
          </cell>
        </row>
        <row r="422">
          <cell r="AJ422" t="str">
            <v>海西公租房-袁</v>
          </cell>
        </row>
        <row r="422">
          <cell r="AL422" t="str">
            <v>数据导入</v>
          </cell>
        </row>
        <row r="422">
          <cell r="AU422" t="str">
            <v>一室一厅</v>
          </cell>
        </row>
        <row r="423">
          <cell r="B423" t="str">
            <v>郑淑钗</v>
          </cell>
          <cell r="C423" t="str">
            <v>350322194508113026</v>
          </cell>
          <cell r="D423" t="str">
            <v>350322194508113026 </v>
          </cell>
          <cell r="E423">
            <v>1</v>
          </cell>
          <cell r="F423" t="str">
            <v>18750810667</v>
          </cell>
          <cell r="G423" t="str">
            <v>60岁以上老人,其他</v>
          </cell>
          <cell r="H423" t="str">
            <v>福建省三明市三元区陈大镇瑞云社区居民委员会</v>
          </cell>
          <cell r="I423" t="str">
            <v>翁墩新一村公租房-翁墩新一村公租房</v>
          </cell>
          <cell r="J423">
            <v>9</v>
          </cell>
          <cell r="K423" t="str">
            <v>翁墩新一村公租房</v>
          </cell>
          <cell r="L423" t="str">
            <v>23幢</v>
          </cell>
          <cell r="M423">
            <v>1</v>
          </cell>
          <cell r="N423">
            <v>29</v>
          </cell>
          <cell r="O423">
            <v>2903</v>
          </cell>
          <cell r="P423" t="str">
            <v>本市城镇户籍低收入住房困难家庭</v>
          </cell>
          <cell r="Q423">
            <v>1</v>
          </cell>
          <cell r="R423" t="str">
            <v>公租房</v>
          </cell>
          <cell r="S423">
            <v>101</v>
          </cell>
          <cell r="T423">
            <v>49.6</v>
          </cell>
        </row>
        <row r="423">
          <cell r="V423" t="str">
            <v>2023-12-14 23:15:44</v>
          </cell>
          <cell r="W423" t="str">
            <v>2024-01-01 00:00:00</v>
          </cell>
          <cell r="X423" t="str">
            <v>2024-12-31 00:00:00</v>
          </cell>
          <cell r="Y423" t="str">
            <v>2024-12-31 00:00:00</v>
          </cell>
          <cell r="Z423" t="str">
            <v>350404202312148615</v>
          </cell>
          <cell r="AA423" t="str">
            <v>待执行</v>
          </cell>
        </row>
        <row r="423">
          <cell r="AJ423" t="str">
            <v>三元住建6</v>
          </cell>
        </row>
        <row r="423">
          <cell r="AL423" t="str">
            <v>数据导入</v>
          </cell>
        </row>
        <row r="423">
          <cell r="AU423" t="str">
            <v>一室一厅</v>
          </cell>
        </row>
        <row r="424">
          <cell r="B424" t="str">
            <v>黄文坚</v>
          </cell>
          <cell r="C424" t="str">
            <v>350403195808170031</v>
          </cell>
          <cell r="D424" t="str">
            <v>350403195808170031 </v>
          </cell>
          <cell r="E424">
            <v>1</v>
          </cell>
          <cell r="F424" t="str">
            <v>13107901590</v>
          </cell>
          <cell r="G424" t="str">
            <v>60岁以上老人,其他</v>
          </cell>
          <cell r="H424" t="str">
            <v>福建省三明市三元区城关街道下洋社区居委会</v>
          </cell>
          <cell r="I424" t="str">
            <v>海西金属市场一期公租房-海西金属市场一期公租房</v>
          </cell>
          <cell r="J424">
            <v>12</v>
          </cell>
          <cell r="K424" t="str">
            <v>海西金属市场一期公租房</v>
          </cell>
          <cell r="L424" t="str">
            <v>1幢</v>
          </cell>
          <cell r="M424">
            <v>1</v>
          </cell>
          <cell r="N424">
            <v>1</v>
          </cell>
          <cell r="O424">
            <v>110</v>
          </cell>
          <cell r="P424" t="str">
            <v>本市城镇户籍低收入住房困难家庭</v>
          </cell>
          <cell r="Q424">
            <v>1</v>
          </cell>
          <cell r="R424" t="str">
            <v>公租房</v>
          </cell>
          <cell r="S424">
            <v>178</v>
          </cell>
          <cell r="T424">
            <v>49.44</v>
          </cell>
        </row>
        <row r="424">
          <cell r="V424" t="str">
            <v>2023-12-14 23:15:20</v>
          </cell>
          <cell r="W424" t="str">
            <v>2024-01-01 00:00:00</v>
          </cell>
          <cell r="X424" t="str">
            <v>2024-12-31 00:00:00</v>
          </cell>
          <cell r="Y424" t="str">
            <v>2024-12-31 00:00:00</v>
          </cell>
          <cell r="Z424" t="str">
            <v>350404202312148604</v>
          </cell>
          <cell r="AA424" t="str">
            <v>待执行</v>
          </cell>
        </row>
        <row r="424">
          <cell r="AJ424" t="str">
            <v>三元住建7</v>
          </cell>
        </row>
        <row r="424">
          <cell r="AL424" t="str">
            <v>数据导入</v>
          </cell>
        </row>
        <row r="424">
          <cell r="AU424" t="str">
            <v>一室一厅</v>
          </cell>
        </row>
        <row r="425">
          <cell r="B425" t="str">
            <v>季江闽</v>
          </cell>
          <cell r="C425" t="str">
            <v>350402196708290018</v>
          </cell>
          <cell r="D425" t="str">
            <v>350402196708290018 </v>
          </cell>
          <cell r="E425">
            <v>3</v>
          </cell>
          <cell r="F425" t="str">
            <v>15395985671</v>
          </cell>
          <cell r="G425" t="str">
            <v>其他,其他</v>
          </cell>
          <cell r="H425" t="str">
            <v>福建省三明市三元区列东街道高岩社区居民委员会</v>
          </cell>
          <cell r="I425" t="str">
            <v>翁墩新一村公租房-翁墩新一村公租房</v>
          </cell>
          <cell r="J425">
            <v>9</v>
          </cell>
          <cell r="K425" t="str">
            <v>翁墩新一村公租房</v>
          </cell>
          <cell r="L425" t="str">
            <v>23幢</v>
          </cell>
          <cell r="M425">
            <v>1</v>
          </cell>
          <cell r="N425">
            <v>29</v>
          </cell>
          <cell r="O425">
            <v>2902</v>
          </cell>
          <cell r="P425" t="str">
            <v>本市城镇户籍低收入住房困难家庭</v>
          </cell>
          <cell r="Q425">
            <v>3</v>
          </cell>
          <cell r="R425" t="str">
            <v>公租房</v>
          </cell>
          <cell r="S425">
            <v>65</v>
          </cell>
          <cell r="T425">
            <v>49.6</v>
          </cell>
        </row>
        <row r="425">
          <cell r="V425" t="str">
            <v>2023-12-14 23:15:09</v>
          </cell>
          <cell r="W425" t="str">
            <v>2024-01-01 00:00:00</v>
          </cell>
          <cell r="X425" t="str">
            <v>2024-12-31 00:00:00</v>
          </cell>
          <cell r="Y425" t="str">
            <v>2024-12-31 00:00:00</v>
          </cell>
          <cell r="Z425" t="str">
            <v>350404202312148609</v>
          </cell>
          <cell r="AA425" t="str">
            <v>待执行</v>
          </cell>
          <cell r="AB425" t="str">
            <v>鲍日华</v>
          </cell>
          <cell r="AC425" t="str">
            <v>350125197101294146 </v>
          </cell>
          <cell r="AD425" t="str">
            <v>季文鑫</v>
          </cell>
          <cell r="AE425" t="str">
            <v>350402200208050017 </v>
          </cell>
          <cell r="AF425" t="str">
            <v>子女</v>
          </cell>
        </row>
        <row r="425">
          <cell r="AJ425" t="str">
            <v>三元住建6</v>
          </cell>
        </row>
        <row r="425">
          <cell r="AL425" t="str">
            <v>数据导入</v>
          </cell>
        </row>
        <row r="425">
          <cell r="AU425" t="str">
            <v>一室一厅</v>
          </cell>
        </row>
        <row r="426">
          <cell r="B426" t="str">
            <v>林秀华</v>
          </cell>
          <cell r="C426" t="str">
            <v>512923197101116828</v>
          </cell>
          <cell r="D426" t="str">
            <v>512923197101116828 </v>
          </cell>
          <cell r="E426">
            <v>2</v>
          </cell>
          <cell r="F426" t="str">
            <v>18020825580</v>
          </cell>
          <cell r="G426" t="str">
            <v>环卫行业职工,其他</v>
          </cell>
          <cell r="H426" t="str">
            <v>福建省三明市三元区市环卫三元环卫</v>
          </cell>
          <cell r="I426" t="str">
            <v>翁墩新一村公租房-翁墩新一村公租房</v>
          </cell>
          <cell r="J426">
            <v>9</v>
          </cell>
          <cell r="K426" t="str">
            <v>翁墩新一村公租房</v>
          </cell>
          <cell r="L426" t="str">
            <v>22幢</v>
          </cell>
          <cell r="M426">
            <v>1</v>
          </cell>
          <cell r="N426">
            <v>32</v>
          </cell>
          <cell r="O426">
            <v>3203</v>
          </cell>
          <cell r="P426" t="str">
            <v>分类保障对象</v>
          </cell>
          <cell r="Q426">
            <v>2</v>
          </cell>
          <cell r="R426" t="str">
            <v>公租房</v>
          </cell>
          <cell r="S426">
            <v>208.3</v>
          </cell>
          <cell r="T426">
            <v>49.6</v>
          </cell>
        </row>
        <row r="426">
          <cell r="V426" t="str">
            <v>2023-12-14 23:15:08</v>
          </cell>
          <cell r="W426" t="str">
            <v>2024-01-01 00:00:00</v>
          </cell>
          <cell r="X426" t="str">
            <v>2024-12-31 00:00:00</v>
          </cell>
          <cell r="Y426" t="str">
            <v>2024-12-31 00:00:00</v>
          </cell>
          <cell r="Z426" t="str">
            <v>350404202312148608</v>
          </cell>
          <cell r="AA426" t="str">
            <v>待执行</v>
          </cell>
          <cell r="AB426" t="str">
            <v>毛传平</v>
          </cell>
          <cell r="AC426" t="str">
            <v>512923196811216810 </v>
          </cell>
        </row>
        <row r="426">
          <cell r="AJ426" t="str">
            <v>海西公租房-袁</v>
          </cell>
        </row>
        <row r="426">
          <cell r="AL426" t="str">
            <v>数据导入</v>
          </cell>
        </row>
        <row r="426">
          <cell r="AU426" t="str">
            <v>一室一厅</v>
          </cell>
        </row>
        <row r="427">
          <cell r="B427" t="str">
            <v>孟庆粉</v>
          </cell>
          <cell r="C427" t="str">
            <v>350403196612284023</v>
          </cell>
          <cell r="D427" t="str">
            <v>350403196612284023 </v>
          </cell>
          <cell r="E427">
            <v>1</v>
          </cell>
          <cell r="F427" t="str">
            <v>15160627856</v>
          </cell>
          <cell r="G427" t="str">
            <v>其他</v>
          </cell>
          <cell r="H427" t="str">
            <v>福建省三明市三元区城关街道芙蓉社区居委会</v>
          </cell>
          <cell r="I427" t="str">
            <v>翁墩新一村公租房-翁墩新一村公租房</v>
          </cell>
          <cell r="J427">
            <v>9</v>
          </cell>
          <cell r="K427" t="str">
            <v>翁墩新一村公租房</v>
          </cell>
          <cell r="L427" t="str">
            <v>23幢</v>
          </cell>
          <cell r="M427">
            <v>1</v>
          </cell>
          <cell r="N427">
            <v>28</v>
          </cell>
          <cell r="O427">
            <v>2807</v>
          </cell>
          <cell r="P427" t="str">
            <v>本市城镇户籍低收入住房困难家庭</v>
          </cell>
          <cell r="Q427">
            <v>1</v>
          </cell>
          <cell r="R427" t="str">
            <v>公租房</v>
          </cell>
          <cell r="S427">
            <v>101</v>
          </cell>
          <cell r="T427">
            <v>49.6</v>
          </cell>
        </row>
        <row r="427">
          <cell r="V427" t="str">
            <v>2023-12-14 23:14:26</v>
          </cell>
          <cell r="W427" t="str">
            <v>2024-01-01 00:00:00</v>
          </cell>
          <cell r="X427" t="str">
            <v>2024-12-31 00:00:00</v>
          </cell>
          <cell r="Y427" t="str">
            <v>2024-12-31 00:00:00</v>
          </cell>
          <cell r="Z427" t="str">
            <v>350404202312148600</v>
          </cell>
          <cell r="AA427" t="str">
            <v>待执行</v>
          </cell>
        </row>
        <row r="427">
          <cell r="AJ427" t="str">
            <v>三元住建6</v>
          </cell>
        </row>
        <row r="427">
          <cell r="AL427" t="str">
            <v>数据导入</v>
          </cell>
        </row>
        <row r="427">
          <cell r="AU427" t="str">
            <v>一室一厅</v>
          </cell>
        </row>
        <row r="428">
          <cell r="B428" t="str">
            <v>李建华</v>
          </cell>
          <cell r="C428" t="str">
            <v>350423199102165031</v>
          </cell>
          <cell r="D428" t="str">
            <v>350423199102165031 </v>
          </cell>
          <cell r="E428">
            <v>1</v>
          </cell>
          <cell r="F428" t="str">
            <v>13459883025</v>
          </cell>
          <cell r="G428" t="str">
            <v>其他</v>
          </cell>
          <cell r="H428" t="str">
            <v>福建省三明市三元区市公交公司三元公交</v>
          </cell>
          <cell r="I428" t="str">
            <v>翁墩新一村公租房-翁墩新一村公租房</v>
          </cell>
          <cell r="J428">
            <v>9</v>
          </cell>
          <cell r="K428" t="str">
            <v>翁墩新一村公租房</v>
          </cell>
          <cell r="L428" t="str">
            <v>22幢</v>
          </cell>
          <cell r="M428">
            <v>1</v>
          </cell>
          <cell r="N428">
            <v>32</v>
          </cell>
          <cell r="O428">
            <v>3202</v>
          </cell>
          <cell r="P428" t="str">
            <v>分类保障对象</v>
          </cell>
          <cell r="Q428">
            <v>1</v>
          </cell>
          <cell r="R428" t="str">
            <v>公租房</v>
          </cell>
          <cell r="S428">
            <v>208.3</v>
          </cell>
          <cell r="T428">
            <v>49.6</v>
          </cell>
        </row>
        <row r="428">
          <cell r="V428" t="str">
            <v>2023-12-14 23:14:18</v>
          </cell>
          <cell r="W428" t="str">
            <v>2024-01-01 00:00:00</v>
          </cell>
          <cell r="X428" t="str">
            <v>2024-12-31 00:00:00</v>
          </cell>
          <cell r="Y428" t="str">
            <v>2024-12-31 00:00:00</v>
          </cell>
          <cell r="Z428" t="str">
            <v>350404202312148599</v>
          </cell>
          <cell r="AA428" t="str">
            <v>待执行</v>
          </cell>
        </row>
        <row r="428">
          <cell r="AJ428" t="str">
            <v>海西公租房-袁</v>
          </cell>
        </row>
        <row r="428">
          <cell r="AL428" t="str">
            <v>数据导入</v>
          </cell>
        </row>
        <row r="428">
          <cell r="AU428" t="str">
            <v>一室一厅</v>
          </cell>
        </row>
        <row r="429">
          <cell r="B429" t="str">
            <v>应美丽</v>
          </cell>
          <cell r="C429" t="str">
            <v>350403196206290049</v>
          </cell>
          <cell r="D429" t="str">
            <v>350403196206290049 </v>
          </cell>
          <cell r="E429">
            <v>2</v>
          </cell>
          <cell r="F429" t="str">
            <v>13859127712</v>
          </cell>
          <cell r="G429" t="str">
            <v>60岁以上老人,其他</v>
          </cell>
          <cell r="H429" t="str">
            <v>福建省三明市三元区城关街道新亭社区居委会</v>
          </cell>
          <cell r="I429" t="str">
            <v>翁墩新一村公租房-翁墩新一村公租房</v>
          </cell>
          <cell r="J429">
            <v>9</v>
          </cell>
          <cell r="K429" t="str">
            <v>翁墩新一村公租房</v>
          </cell>
          <cell r="L429" t="str">
            <v>23幢</v>
          </cell>
          <cell r="M429">
            <v>1</v>
          </cell>
          <cell r="N429">
            <v>25</v>
          </cell>
          <cell r="O429">
            <v>2506</v>
          </cell>
          <cell r="P429" t="str">
            <v>本市城镇户籍低收入住房困难家庭</v>
          </cell>
          <cell r="Q429">
            <v>2</v>
          </cell>
          <cell r="R429" t="str">
            <v>公租房</v>
          </cell>
          <cell r="S429">
            <v>208.3</v>
          </cell>
          <cell r="T429">
            <v>49.6</v>
          </cell>
        </row>
        <row r="429">
          <cell r="V429" t="str">
            <v>2023-12-14 23:14:04</v>
          </cell>
          <cell r="W429" t="str">
            <v>2024-01-01 00:00:00</v>
          </cell>
          <cell r="X429" t="str">
            <v>2024-12-31 00:00:00</v>
          </cell>
          <cell r="Y429" t="str">
            <v>2024-12-31 00:00:00</v>
          </cell>
          <cell r="Z429" t="str">
            <v>350404202312148598</v>
          </cell>
          <cell r="AA429" t="str">
            <v>待执行</v>
          </cell>
        </row>
        <row r="429">
          <cell r="AD429" t="str">
            <v>肖迎芳</v>
          </cell>
          <cell r="AE429" t="str">
            <v>350402199811155029 </v>
          </cell>
          <cell r="AF429" t="str">
            <v>子女</v>
          </cell>
        </row>
        <row r="429">
          <cell r="AJ429" t="str">
            <v>三元住建7</v>
          </cell>
        </row>
        <row r="429">
          <cell r="AL429" t="str">
            <v>数据导入</v>
          </cell>
        </row>
        <row r="429">
          <cell r="AU429" t="str">
            <v>一室一厅</v>
          </cell>
        </row>
        <row r="430">
          <cell r="B430" t="str">
            <v>徐迅昱</v>
          </cell>
          <cell r="C430" t="str">
            <v>350402196009160011</v>
          </cell>
          <cell r="D430" t="str">
            <v>350402196009160011 </v>
          </cell>
          <cell r="E430">
            <v>1</v>
          </cell>
          <cell r="F430" t="str">
            <v>13950919388</v>
          </cell>
          <cell r="G430" t="str">
            <v>60岁以上老人,其他</v>
          </cell>
          <cell r="H430" t="str">
            <v>福建省三明市三元区列东街道崇桂社区居民委员会</v>
          </cell>
          <cell r="I430" t="str">
            <v>翁墩新一村公租房-翁墩新一村公租房</v>
          </cell>
          <cell r="J430">
            <v>9</v>
          </cell>
          <cell r="K430" t="str">
            <v>翁墩新一村公租房</v>
          </cell>
          <cell r="L430" t="str">
            <v>23幢</v>
          </cell>
          <cell r="M430">
            <v>1</v>
          </cell>
          <cell r="N430">
            <v>28</v>
          </cell>
          <cell r="O430">
            <v>2802</v>
          </cell>
          <cell r="P430" t="str">
            <v>本市城镇户籍低收入住房困难家庭</v>
          </cell>
          <cell r="Q430">
            <v>1</v>
          </cell>
          <cell r="R430" t="str">
            <v>公租房</v>
          </cell>
          <cell r="S430">
            <v>101</v>
          </cell>
          <cell r="T430">
            <v>49.6</v>
          </cell>
        </row>
        <row r="430">
          <cell r="V430" t="str">
            <v>2023-12-14 23:13:48</v>
          </cell>
          <cell r="W430" t="str">
            <v>2024-01-01 00:00:00</v>
          </cell>
          <cell r="X430" t="str">
            <v>2024-12-31 00:00:00</v>
          </cell>
          <cell r="Y430" t="str">
            <v>2024-12-31 00:00:00</v>
          </cell>
          <cell r="Z430" t="str">
            <v>350404202312148595</v>
          </cell>
          <cell r="AA430" t="str">
            <v>待执行</v>
          </cell>
        </row>
        <row r="430">
          <cell r="AJ430" t="str">
            <v>三元住建6</v>
          </cell>
        </row>
        <row r="430">
          <cell r="AL430" t="str">
            <v>数据导入</v>
          </cell>
        </row>
        <row r="430">
          <cell r="AU430" t="str">
            <v>一室一厅</v>
          </cell>
        </row>
        <row r="431">
          <cell r="B431" t="str">
            <v>黄金华</v>
          </cell>
          <cell r="C431" t="str">
            <v>352622195903060422</v>
          </cell>
          <cell r="D431" t="str">
            <v>352622195903060422 </v>
          </cell>
          <cell r="E431">
            <v>1</v>
          </cell>
          <cell r="F431" t="str">
            <v>18020829052</v>
          </cell>
          <cell r="G431" t="str">
            <v>60岁以上老人,环卫行业职工,其他</v>
          </cell>
          <cell r="H431" t="str">
            <v>福建省三明市三元区市环卫三元环卫</v>
          </cell>
          <cell r="I431" t="str">
            <v>翁墩新一村公租房-翁墩新一村公租房</v>
          </cell>
          <cell r="J431">
            <v>9</v>
          </cell>
          <cell r="K431" t="str">
            <v>翁墩新一村公租房</v>
          </cell>
          <cell r="L431" t="str">
            <v>22幢</v>
          </cell>
          <cell r="M431">
            <v>1</v>
          </cell>
          <cell r="N431">
            <v>31</v>
          </cell>
          <cell r="O431">
            <v>3103</v>
          </cell>
          <cell r="P431" t="str">
            <v>分类保障对象</v>
          </cell>
          <cell r="Q431">
            <v>1</v>
          </cell>
          <cell r="R431" t="str">
            <v>公租房</v>
          </cell>
          <cell r="S431">
            <v>208.3</v>
          </cell>
          <cell r="T431">
            <v>49.6</v>
          </cell>
        </row>
        <row r="431">
          <cell r="V431" t="str">
            <v>2023-12-14 23:13:34</v>
          </cell>
          <cell r="W431" t="str">
            <v>2024-01-01 00:00:00</v>
          </cell>
          <cell r="X431" t="str">
            <v>2024-12-31 00:00:00</v>
          </cell>
          <cell r="Y431" t="str">
            <v>2024-12-31 00:00:00</v>
          </cell>
          <cell r="Z431" t="str">
            <v>350404202312148592</v>
          </cell>
          <cell r="AA431" t="str">
            <v>待执行</v>
          </cell>
        </row>
        <row r="431">
          <cell r="AJ431" t="str">
            <v>海西公租房-袁</v>
          </cell>
        </row>
        <row r="431">
          <cell r="AL431" t="str">
            <v>数据导入</v>
          </cell>
        </row>
        <row r="431">
          <cell r="AU431" t="str">
            <v>一室一厅</v>
          </cell>
        </row>
        <row r="432">
          <cell r="B432" t="str">
            <v>王慧容</v>
          </cell>
          <cell r="C432" t="str">
            <v>350126197506155263</v>
          </cell>
          <cell r="D432" t="str">
            <v>350126197506155263 </v>
          </cell>
          <cell r="E432">
            <v>1</v>
          </cell>
          <cell r="F432" t="str">
            <v>18950908457</v>
          </cell>
          <cell r="G432" t="str">
            <v>其他</v>
          </cell>
          <cell r="H432" t="str">
            <v>福建省三明市三元区荆西街道荆西社区居委会</v>
          </cell>
          <cell r="I432" t="str">
            <v>白沙公租房-白沙公租房</v>
          </cell>
          <cell r="J432">
            <v>6</v>
          </cell>
          <cell r="K432" t="str">
            <v>白沙公租房</v>
          </cell>
          <cell r="L432" t="str">
            <v>2幢</v>
          </cell>
          <cell r="M432">
            <v>1</v>
          </cell>
          <cell r="N432">
            <v>28</v>
          </cell>
          <cell r="O432">
            <v>2805</v>
          </cell>
          <cell r="P432" t="str">
            <v>本市城镇户籍低收入住房困难家庭</v>
          </cell>
          <cell r="Q432">
            <v>1</v>
          </cell>
          <cell r="R432" t="str">
            <v>公租房</v>
          </cell>
          <cell r="S432">
            <v>208.7</v>
          </cell>
          <cell r="T432">
            <v>49.7</v>
          </cell>
        </row>
        <row r="432">
          <cell r="V432" t="str">
            <v>2023-12-14 23:13:20</v>
          </cell>
          <cell r="W432" t="str">
            <v>2024-01-01 00:00:00</v>
          </cell>
          <cell r="X432" t="str">
            <v>2024-12-31 00:00:00</v>
          </cell>
          <cell r="Y432" t="str">
            <v>2024-12-31 00:00:00</v>
          </cell>
          <cell r="Z432" t="str">
            <v>350404202312148591</v>
          </cell>
          <cell r="AA432" t="str">
            <v>待执行</v>
          </cell>
        </row>
        <row r="432">
          <cell r="AJ432" t="str">
            <v>三元住建7</v>
          </cell>
        </row>
        <row r="432">
          <cell r="AL432" t="str">
            <v>数据导入</v>
          </cell>
        </row>
        <row r="432">
          <cell r="AU432" t="str">
            <v>两室一厅</v>
          </cell>
        </row>
        <row r="433">
          <cell r="B433" t="str">
            <v>郭妹臣</v>
          </cell>
          <cell r="C433" t="str">
            <v>350402194307042022</v>
          </cell>
          <cell r="D433" t="str">
            <v>350402194307042022 </v>
          </cell>
          <cell r="E433">
            <v>1</v>
          </cell>
          <cell r="F433" t="str">
            <v>18950906095</v>
          </cell>
          <cell r="G433" t="str">
            <v>60岁以上老人,其他</v>
          </cell>
          <cell r="H433" t="str">
            <v>福建省三明市三元区城关街道新亭社区居委会</v>
          </cell>
          <cell r="I433" t="str">
            <v>翁墩新一村公租房-翁墩新一村公租房</v>
          </cell>
          <cell r="J433">
            <v>9</v>
          </cell>
          <cell r="K433" t="str">
            <v>翁墩新一村公租房</v>
          </cell>
          <cell r="L433" t="str">
            <v>23幢</v>
          </cell>
          <cell r="M433">
            <v>1</v>
          </cell>
          <cell r="N433">
            <v>28</v>
          </cell>
          <cell r="O433">
            <v>2801</v>
          </cell>
          <cell r="P433" t="str">
            <v>本市城镇户籍低收入住房困难家庭</v>
          </cell>
          <cell r="Q433">
            <v>1</v>
          </cell>
          <cell r="R433" t="str">
            <v>公租房</v>
          </cell>
          <cell r="S433">
            <v>95.5</v>
          </cell>
          <cell r="T433">
            <v>47.3</v>
          </cell>
        </row>
        <row r="433">
          <cell r="V433" t="str">
            <v>2023-12-14 23:13:04</v>
          </cell>
          <cell r="W433" t="str">
            <v>2024-01-01 00:00:00</v>
          </cell>
          <cell r="X433" t="str">
            <v>2024-12-31 00:00:00</v>
          </cell>
          <cell r="Y433" t="str">
            <v>2024-12-31 00:00:00</v>
          </cell>
          <cell r="Z433" t="str">
            <v>350404202312148587</v>
          </cell>
          <cell r="AA433" t="str">
            <v>待执行</v>
          </cell>
        </row>
        <row r="433">
          <cell r="AJ433" t="str">
            <v>三元住建6</v>
          </cell>
        </row>
        <row r="433">
          <cell r="AL433" t="str">
            <v>数据导入</v>
          </cell>
        </row>
        <row r="433">
          <cell r="AU433" t="str">
            <v>一室一厅</v>
          </cell>
        </row>
        <row r="434">
          <cell r="B434" t="str">
            <v>夏云德</v>
          </cell>
          <cell r="C434" t="str">
            <v>610103196511272012</v>
          </cell>
          <cell r="D434" t="str">
            <v>610103196511272012 </v>
          </cell>
          <cell r="E434">
            <v>2</v>
          </cell>
          <cell r="F434" t="str">
            <v>13159386938</v>
          </cell>
          <cell r="G434" t="str">
            <v>其他</v>
          </cell>
          <cell r="H434" t="str">
            <v>福建省三明市三元区列东街道四路社区居民委员会</v>
          </cell>
          <cell r="I434" t="str">
            <v>翁墩新一村公租房-翁墩新一村公租房</v>
          </cell>
          <cell r="J434">
            <v>9</v>
          </cell>
          <cell r="K434" t="str">
            <v>翁墩新一村公租房</v>
          </cell>
          <cell r="L434" t="str">
            <v>22幢</v>
          </cell>
          <cell r="M434">
            <v>1</v>
          </cell>
          <cell r="N434">
            <v>30</v>
          </cell>
          <cell r="O434">
            <v>3006</v>
          </cell>
          <cell r="P434" t="str">
            <v>分类保障对象</v>
          </cell>
          <cell r="Q434">
            <v>1</v>
          </cell>
          <cell r="R434" t="str">
            <v>公租房</v>
          </cell>
          <cell r="S434">
            <v>347.2</v>
          </cell>
          <cell r="T434">
            <v>49.6</v>
          </cell>
        </row>
        <row r="434">
          <cell r="V434" t="str">
            <v>2023-12-14 23:12:46</v>
          </cell>
          <cell r="W434" t="str">
            <v>2024-01-01 00:00:00</v>
          </cell>
          <cell r="X434" t="str">
            <v>2024-12-31 00:00:00</v>
          </cell>
          <cell r="Y434" t="str">
            <v>2024-12-31 00:00:00</v>
          </cell>
          <cell r="Z434" t="str">
            <v>350404202312148586</v>
          </cell>
          <cell r="AA434" t="str">
            <v>待执行</v>
          </cell>
          <cell r="AB434" t="str">
            <v>段林燕</v>
          </cell>
          <cell r="AC434" t="str">
            <v>350403196711271025 </v>
          </cell>
        </row>
        <row r="434">
          <cell r="AJ434" t="str">
            <v>海西公租房-袁</v>
          </cell>
        </row>
        <row r="434">
          <cell r="AL434" t="str">
            <v>数据导入</v>
          </cell>
        </row>
        <row r="434">
          <cell r="AU434" t="str">
            <v>一室一厅</v>
          </cell>
        </row>
        <row r="435">
          <cell r="B435" t="str">
            <v>章兰华</v>
          </cell>
          <cell r="C435" t="str">
            <v>350403197807143022</v>
          </cell>
          <cell r="D435" t="str">
            <v>350403197807143022 </v>
          </cell>
          <cell r="E435">
            <v>2</v>
          </cell>
          <cell r="F435" t="str">
            <v>18359071330</v>
          </cell>
          <cell r="G435" t="str">
            <v>残疾人,其他</v>
          </cell>
          <cell r="H435" t="str">
            <v>福建省三明市三元区荆西街道荆东社区居委会</v>
          </cell>
          <cell r="I435" t="str">
            <v>海西金属市场二期公租房-海西金属市场二期公租房</v>
          </cell>
          <cell r="J435">
            <v>12</v>
          </cell>
          <cell r="K435" t="str">
            <v>海西金属市场二期公租房</v>
          </cell>
          <cell r="L435" t="str">
            <v>4幢</v>
          </cell>
          <cell r="M435">
            <v>1</v>
          </cell>
          <cell r="N435">
            <v>10</v>
          </cell>
          <cell r="O435">
            <v>1004</v>
          </cell>
          <cell r="P435" t="str">
            <v>本市城镇户籍低保住房困难家庭</v>
          </cell>
          <cell r="Q435">
            <v>2</v>
          </cell>
          <cell r="R435" t="str">
            <v>公租房</v>
          </cell>
          <cell r="S435">
            <v>47.7</v>
          </cell>
          <cell r="T435">
            <v>49.87</v>
          </cell>
        </row>
        <row r="435">
          <cell r="V435" t="str">
            <v>2023-12-14 23:12:39</v>
          </cell>
          <cell r="W435" t="str">
            <v>2024-01-01 00:00:00</v>
          </cell>
          <cell r="X435" t="str">
            <v>2024-12-31 00:00:00</v>
          </cell>
          <cell r="Y435" t="str">
            <v>2024-12-31 00:00:00</v>
          </cell>
          <cell r="Z435" t="str">
            <v>350404202312148583</v>
          </cell>
          <cell r="AA435" t="str">
            <v>待执行</v>
          </cell>
          <cell r="AB435" t="str">
            <v>李春华</v>
          </cell>
          <cell r="AC435" t="str">
            <v>350428197002272510 </v>
          </cell>
        </row>
        <row r="435">
          <cell r="AJ435" t="str">
            <v>三明市局</v>
          </cell>
        </row>
        <row r="435">
          <cell r="AL435" t="str">
            <v>数据导入</v>
          </cell>
        </row>
        <row r="435">
          <cell r="AU435" t="str">
            <v>两室一厅</v>
          </cell>
        </row>
        <row r="436">
          <cell r="B436" t="str">
            <v>陈诗源</v>
          </cell>
          <cell r="C436" t="str">
            <v>350582198306033576</v>
          </cell>
          <cell r="D436" t="str">
            <v>350582198306033576 </v>
          </cell>
          <cell r="E436">
            <v>1</v>
          </cell>
          <cell r="F436" t="str">
            <v>13850846423</v>
          </cell>
          <cell r="G436" t="str">
            <v>其他</v>
          </cell>
          <cell r="H436" t="str">
            <v>福建省三明市三元区列东街道四路社区居民委员会</v>
          </cell>
          <cell r="I436" t="str">
            <v>海西金属市场二期公租房-海西金属市场二期公租房</v>
          </cell>
          <cell r="J436">
            <v>12</v>
          </cell>
          <cell r="K436" t="str">
            <v>海西金属市场二期公租房</v>
          </cell>
          <cell r="L436" t="str">
            <v>5幢</v>
          </cell>
          <cell r="M436">
            <v>1</v>
          </cell>
          <cell r="N436">
            <v>6</v>
          </cell>
          <cell r="O436">
            <v>605</v>
          </cell>
          <cell r="P436" t="str">
            <v>本市城镇户籍低收入住房困难家庭</v>
          </cell>
          <cell r="Q436">
            <v>1</v>
          </cell>
          <cell r="R436" t="str">
            <v>公租房</v>
          </cell>
          <cell r="S436">
            <v>179.5</v>
          </cell>
          <cell r="T436">
            <v>49.87</v>
          </cell>
        </row>
        <row r="436">
          <cell r="V436" t="str">
            <v>2023-12-14 23:12:33</v>
          </cell>
          <cell r="W436" t="str">
            <v>2024-01-01 00:00:00</v>
          </cell>
          <cell r="X436" t="str">
            <v>2024-12-31 00:00:00</v>
          </cell>
          <cell r="Y436" t="str">
            <v>2024-12-31 00:00:00</v>
          </cell>
          <cell r="Z436" t="str">
            <v>350404202312148582</v>
          </cell>
          <cell r="AA436" t="str">
            <v>待执行</v>
          </cell>
        </row>
        <row r="436">
          <cell r="AJ436" t="str">
            <v>三元住建7</v>
          </cell>
        </row>
        <row r="436">
          <cell r="AL436" t="str">
            <v>数据导入</v>
          </cell>
        </row>
        <row r="436">
          <cell r="AU436" t="str">
            <v>两室一厅</v>
          </cell>
        </row>
        <row r="437">
          <cell r="B437" t="str">
            <v>鲍燕岭</v>
          </cell>
          <cell r="C437" t="str">
            <v>350402196411142049</v>
          </cell>
          <cell r="D437" t="str">
            <v>350402196411142049 </v>
          </cell>
          <cell r="E437">
            <v>1</v>
          </cell>
          <cell r="F437" t="str">
            <v>13950901892</v>
          </cell>
          <cell r="G437" t="str">
            <v>其他</v>
          </cell>
          <cell r="H437" t="str">
            <v>福建省三明市三元区富兴堡街道富文社区居委会</v>
          </cell>
          <cell r="I437" t="str">
            <v>翁墩新一村公租房-翁墩新一村公租房</v>
          </cell>
          <cell r="J437">
            <v>9</v>
          </cell>
          <cell r="K437" t="str">
            <v>翁墩新一村公租房</v>
          </cell>
          <cell r="L437" t="str">
            <v>23幢</v>
          </cell>
          <cell r="M437">
            <v>1</v>
          </cell>
          <cell r="N437">
            <v>27</v>
          </cell>
          <cell r="O437">
            <v>2708</v>
          </cell>
          <cell r="P437" t="str">
            <v>本市城镇户籍低收入住房困难家庭</v>
          </cell>
          <cell r="Q437">
            <v>1</v>
          </cell>
          <cell r="R437" t="str">
            <v>公租房</v>
          </cell>
          <cell r="S437">
            <v>98.9</v>
          </cell>
          <cell r="T437">
            <v>48.7</v>
          </cell>
        </row>
        <row r="437">
          <cell r="V437" t="str">
            <v>2023-12-14 23:12:22</v>
          </cell>
          <cell r="W437" t="str">
            <v>2024-01-01 00:00:00</v>
          </cell>
          <cell r="X437" t="str">
            <v>2024-12-31 00:00:00</v>
          </cell>
          <cell r="Y437" t="str">
            <v>2024-12-31 00:00:00</v>
          </cell>
          <cell r="Z437" t="str">
            <v>350404202312148581</v>
          </cell>
          <cell r="AA437" t="str">
            <v>待执行</v>
          </cell>
        </row>
        <row r="437">
          <cell r="AJ437" t="str">
            <v>三元住建6</v>
          </cell>
        </row>
        <row r="437">
          <cell r="AL437" t="str">
            <v>数据导入</v>
          </cell>
        </row>
        <row r="437">
          <cell r="AU437" t="str">
            <v>一室一厅</v>
          </cell>
        </row>
        <row r="438">
          <cell r="B438" t="str">
            <v>吴文强</v>
          </cell>
          <cell r="C438" t="str">
            <v>350403199504243017</v>
          </cell>
          <cell r="D438" t="str">
            <v>350403199504243017 </v>
          </cell>
          <cell r="E438">
            <v>1</v>
          </cell>
          <cell r="F438" t="str">
            <v>18859895269</v>
          </cell>
          <cell r="G438" t="str">
            <v>其他</v>
          </cell>
          <cell r="H438" t="str">
            <v>福建省三明市三元区荆西街道荆西社区居委会</v>
          </cell>
          <cell r="I438" t="str">
            <v>白沙公租房-白沙公租房</v>
          </cell>
          <cell r="J438">
            <v>6</v>
          </cell>
          <cell r="K438" t="str">
            <v>白沙公租房</v>
          </cell>
          <cell r="L438" t="str">
            <v>1幢</v>
          </cell>
          <cell r="M438">
            <v>1</v>
          </cell>
          <cell r="N438">
            <v>22</v>
          </cell>
          <cell r="O438">
            <v>2207</v>
          </cell>
          <cell r="P438" t="str">
            <v>本市城镇户籍低收入住房困难家庭</v>
          </cell>
          <cell r="Q438">
            <v>1</v>
          </cell>
          <cell r="R438" t="str">
            <v>公租房</v>
          </cell>
          <cell r="S438">
            <v>101.3</v>
          </cell>
          <cell r="T438">
            <v>49.7</v>
          </cell>
        </row>
        <row r="438">
          <cell r="V438" t="str">
            <v>2023-12-14 23:11:48</v>
          </cell>
          <cell r="W438" t="str">
            <v>2024-01-01 00:00:00</v>
          </cell>
          <cell r="X438" t="str">
            <v>2024-12-31 00:00:00</v>
          </cell>
          <cell r="Y438" t="str">
            <v>2024-12-31 00:00:00</v>
          </cell>
          <cell r="Z438" t="str">
            <v>350404202312148577</v>
          </cell>
          <cell r="AA438" t="str">
            <v>待执行</v>
          </cell>
        </row>
        <row r="438">
          <cell r="AJ438" t="str">
            <v>三元住建8</v>
          </cell>
        </row>
        <row r="438">
          <cell r="AL438" t="str">
            <v>数据导入</v>
          </cell>
        </row>
        <row r="438">
          <cell r="AU438" t="str">
            <v>一室一厅</v>
          </cell>
        </row>
        <row r="439">
          <cell r="B439" t="str">
            <v>刘玉清</v>
          </cell>
          <cell r="C439" t="str">
            <v>350402195204095011</v>
          </cell>
          <cell r="D439" t="str">
            <v>350402195204095011 </v>
          </cell>
          <cell r="E439">
            <v>2</v>
          </cell>
          <cell r="F439" t="str">
            <v>13559889387</v>
          </cell>
          <cell r="G439" t="str">
            <v>60岁以上老人,其他</v>
          </cell>
          <cell r="H439" t="str">
            <v>福建省三明市三元区陈大镇瑞云社区居民委员会</v>
          </cell>
          <cell r="I439" t="str">
            <v>翁墩新一村公租房-翁墩新一村公租房</v>
          </cell>
          <cell r="J439">
            <v>9</v>
          </cell>
          <cell r="K439" t="str">
            <v>翁墩新一村公租房</v>
          </cell>
          <cell r="L439" t="str">
            <v>23幢</v>
          </cell>
          <cell r="M439">
            <v>1</v>
          </cell>
          <cell r="N439">
            <v>27</v>
          </cell>
          <cell r="O439">
            <v>2704</v>
          </cell>
          <cell r="P439" t="str">
            <v>本市城镇户籍低收入住房困难家庭</v>
          </cell>
          <cell r="Q439">
            <v>2</v>
          </cell>
          <cell r="R439" t="str">
            <v>公租房</v>
          </cell>
          <cell r="S439">
            <v>83</v>
          </cell>
          <cell r="T439">
            <v>49.6</v>
          </cell>
        </row>
        <row r="439">
          <cell r="V439" t="str">
            <v>2023-12-14 23:11:38</v>
          </cell>
          <cell r="W439" t="str">
            <v>2024-01-01 00:00:00</v>
          </cell>
          <cell r="X439" t="str">
            <v>2024-12-31 00:00:00</v>
          </cell>
          <cell r="Y439" t="str">
            <v>2024-12-31 00:00:00</v>
          </cell>
          <cell r="Z439" t="str">
            <v>350404202312148573</v>
          </cell>
          <cell r="AA439" t="str">
            <v>待执行</v>
          </cell>
          <cell r="AB439" t="str">
            <v>郭兰烟</v>
          </cell>
          <cell r="AC439" t="str">
            <v>350322195203251043 </v>
          </cell>
        </row>
        <row r="439">
          <cell r="AJ439" t="str">
            <v>三元住建6</v>
          </cell>
        </row>
        <row r="439">
          <cell r="AL439" t="str">
            <v>数据导入</v>
          </cell>
        </row>
        <row r="439">
          <cell r="AU439" t="str">
            <v>一室一厅</v>
          </cell>
        </row>
        <row r="440">
          <cell r="B440" t="str">
            <v>潘儒明</v>
          </cell>
          <cell r="C440" t="str">
            <v>350403197301292012</v>
          </cell>
          <cell r="D440" t="str">
            <v>350403197301292012 </v>
          </cell>
          <cell r="E440">
            <v>4</v>
          </cell>
          <cell r="F440" t="str">
            <v>18760253601</v>
          </cell>
          <cell r="G440" t="str">
            <v>其他,其他,其他</v>
          </cell>
          <cell r="H440" t="str">
            <v>福建省三明市三元区富兴堡街道富兴社区居委会</v>
          </cell>
          <cell r="I440" t="str">
            <v>白沙公租房-白沙公租房</v>
          </cell>
          <cell r="J440">
            <v>6</v>
          </cell>
          <cell r="K440" t="str">
            <v>白沙公租房</v>
          </cell>
          <cell r="L440" t="str">
            <v>1幢</v>
          </cell>
          <cell r="M440">
            <v>1</v>
          </cell>
          <cell r="N440">
            <v>22</v>
          </cell>
          <cell r="O440">
            <v>2205</v>
          </cell>
          <cell r="P440" t="str">
            <v>本市城镇户籍低收入住房困难家庭</v>
          </cell>
          <cell r="Q440">
            <v>4</v>
          </cell>
          <cell r="R440" t="str">
            <v>公租房</v>
          </cell>
          <cell r="S440">
            <v>59.6</v>
          </cell>
          <cell r="T440">
            <v>49.7</v>
          </cell>
        </row>
        <row r="440">
          <cell r="V440" t="str">
            <v>2023-12-14 23:11:17</v>
          </cell>
          <cell r="W440" t="str">
            <v>2024-01-01 00:00:00</v>
          </cell>
          <cell r="X440" t="str">
            <v>2024-12-31 00:00:00</v>
          </cell>
          <cell r="Y440" t="str">
            <v>2024-12-31 00:00:00</v>
          </cell>
          <cell r="Z440" t="str">
            <v>350404202312148571</v>
          </cell>
          <cell r="AA440" t="str">
            <v>待执行</v>
          </cell>
          <cell r="AB440" t="str">
            <v>李美英</v>
          </cell>
          <cell r="AC440" t="str">
            <v>350403197711107027 </v>
          </cell>
          <cell r="AD440" t="str">
            <v>潘思颖</v>
          </cell>
          <cell r="AE440" t="str">
            <v>350403200205072022 </v>
          </cell>
          <cell r="AF440" t="str">
            <v>子女</v>
          </cell>
          <cell r="AG440" t="str">
            <v>潘俊凯</v>
          </cell>
          <cell r="AH440" t="str">
            <v>350403201703202015 </v>
          </cell>
          <cell r="AI440" t="str">
            <v>子女</v>
          </cell>
          <cell r="AJ440" t="str">
            <v>三元住建8</v>
          </cell>
        </row>
        <row r="440">
          <cell r="AL440" t="str">
            <v>数据导入</v>
          </cell>
        </row>
        <row r="440">
          <cell r="AU440" t="str">
            <v>两室一厅</v>
          </cell>
        </row>
        <row r="441">
          <cell r="B441" t="str">
            <v>陈凤英</v>
          </cell>
          <cell r="C441" t="str">
            <v>350403196412310020</v>
          </cell>
          <cell r="D441" t="str">
            <v>350403196412310020 </v>
          </cell>
          <cell r="E441">
            <v>1</v>
          </cell>
          <cell r="F441" t="str">
            <v>18065888033</v>
          </cell>
          <cell r="G441" t="str">
            <v>其他</v>
          </cell>
          <cell r="H441" t="str">
            <v>福建省三明市三元区列东街道四路社区居民委员会</v>
          </cell>
          <cell r="I441" t="str">
            <v>翁墩新一村公租房-翁墩新一村公租房</v>
          </cell>
          <cell r="J441">
            <v>9</v>
          </cell>
          <cell r="K441" t="str">
            <v>翁墩新一村公租房</v>
          </cell>
          <cell r="L441" t="str">
            <v>22幢</v>
          </cell>
          <cell r="M441">
            <v>1</v>
          </cell>
          <cell r="N441">
            <v>3</v>
          </cell>
          <cell r="O441">
            <v>306</v>
          </cell>
          <cell r="P441" t="str">
            <v>本市城镇户籍中等偏下收入住房困难家庭</v>
          </cell>
          <cell r="Q441">
            <v>1</v>
          </cell>
          <cell r="R441" t="str">
            <v>公租房</v>
          </cell>
          <cell r="S441">
            <v>101</v>
          </cell>
          <cell r="T441">
            <v>49.6</v>
          </cell>
        </row>
        <row r="441">
          <cell r="V441" t="str">
            <v>2023-12-14 23:11:02</v>
          </cell>
          <cell r="W441" t="str">
            <v>2024-01-01 00:00:00</v>
          </cell>
          <cell r="X441" t="str">
            <v>2024-12-31 00:00:00</v>
          </cell>
          <cell r="Y441" t="str">
            <v>2024-12-31 00:00:00</v>
          </cell>
          <cell r="Z441" t="str">
            <v>350404202312148568</v>
          </cell>
          <cell r="AA441" t="str">
            <v>待执行</v>
          </cell>
        </row>
        <row r="441">
          <cell r="AJ441" t="str">
            <v>海西公租房-袁</v>
          </cell>
        </row>
        <row r="441">
          <cell r="AL441" t="str">
            <v>数据导入</v>
          </cell>
        </row>
        <row r="441">
          <cell r="AU441" t="str">
            <v>一室一厅</v>
          </cell>
        </row>
        <row r="442">
          <cell r="B442" t="str">
            <v>林杰</v>
          </cell>
          <cell r="C442" t="str">
            <v>350403198007082019</v>
          </cell>
          <cell r="D442" t="str">
            <v>350403198007082019 </v>
          </cell>
          <cell r="E442">
            <v>3</v>
          </cell>
          <cell r="F442" t="str">
            <v>13605961578</v>
          </cell>
          <cell r="G442" t="str">
            <v>其他,其他</v>
          </cell>
          <cell r="H442" t="str">
            <v>福建省三明市三元区城关街道建新社区居委会</v>
          </cell>
          <cell r="I442" t="str">
            <v>翁墩新一村公租房-翁墩新一村公租房</v>
          </cell>
          <cell r="J442">
            <v>9</v>
          </cell>
          <cell r="K442" t="str">
            <v>翁墩新一村公租房</v>
          </cell>
          <cell r="L442" t="str">
            <v>23幢</v>
          </cell>
          <cell r="M442">
            <v>1</v>
          </cell>
          <cell r="N442">
            <v>26</v>
          </cell>
          <cell r="O442">
            <v>2607</v>
          </cell>
          <cell r="P442" t="str">
            <v>本市城镇户籍低收入住房困难家庭</v>
          </cell>
          <cell r="Q442">
            <v>3</v>
          </cell>
          <cell r="R442" t="str">
            <v>公租房</v>
          </cell>
          <cell r="S442">
            <v>65</v>
          </cell>
          <cell r="T442">
            <v>49.6</v>
          </cell>
        </row>
        <row r="442">
          <cell r="V442" t="str">
            <v>2023-12-14 23:10:52</v>
          </cell>
          <cell r="W442" t="str">
            <v>2024-01-01 00:00:00</v>
          </cell>
          <cell r="X442" t="str">
            <v>2024-12-31 00:00:00</v>
          </cell>
          <cell r="Y442" t="str">
            <v>2024-12-31 00:00:00</v>
          </cell>
          <cell r="Z442" t="str">
            <v>350404202312148566</v>
          </cell>
          <cell r="AA442" t="str">
            <v>待执行</v>
          </cell>
          <cell r="AB442" t="str">
            <v>王紫珊</v>
          </cell>
          <cell r="AC442" t="str">
            <v>350500197712181540 </v>
          </cell>
          <cell r="AD442" t="str">
            <v>林丹妮</v>
          </cell>
          <cell r="AE442" t="str">
            <v>350403200811262029 </v>
          </cell>
          <cell r="AF442" t="str">
            <v>子女</v>
          </cell>
        </row>
        <row r="442">
          <cell r="AJ442" t="str">
            <v>三元住建6</v>
          </cell>
        </row>
        <row r="442">
          <cell r="AL442" t="str">
            <v>在线签约</v>
          </cell>
        </row>
        <row r="442">
          <cell r="AU442" t="str">
            <v>一室一厅</v>
          </cell>
        </row>
        <row r="443">
          <cell r="B443" t="str">
            <v>王胜</v>
          </cell>
          <cell r="C443" t="str">
            <v>350403196902051017</v>
          </cell>
          <cell r="D443" t="str">
            <v>350403196902051017 </v>
          </cell>
          <cell r="E443">
            <v>1</v>
          </cell>
          <cell r="F443" t="str">
            <v>13799162340</v>
          </cell>
          <cell r="G443" t="str">
            <v>其他</v>
          </cell>
          <cell r="H443" t="str">
            <v>福建省三明市三元区白沙街道群一社区居委会</v>
          </cell>
          <cell r="I443" t="str">
            <v>白沙公租房-白沙公租房</v>
          </cell>
          <cell r="J443">
            <v>6</v>
          </cell>
          <cell r="K443" t="str">
            <v>白沙公租房</v>
          </cell>
          <cell r="L443" t="str">
            <v>1幢</v>
          </cell>
          <cell r="M443">
            <v>1</v>
          </cell>
          <cell r="N443">
            <v>22</v>
          </cell>
          <cell r="O443">
            <v>2203</v>
          </cell>
          <cell r="P443" t="str">
            <v>本市城镇户籍低收入住房困难家庭</v>
          </cell>
          <cell r="Q443">
            <v>1</v>
          </cell>
          <cell r="R443" t="str">
            <v>公租房</v>
          </cell>
          <cell r="S443">
            <v>101.3</v>
          </cell>
          <cell r="T443">
            <v>49.7</v>
          </cell>
        </row>
        <row r="443">
          <cell r="V443" t="str">
            <v>2023-12-14 23:10:46</v>
          </cell>
          <cell r="W443" t="str">
            <v>2024-01-01 00:00:00</v>
          </cell>
          <cell r="X443" t="str">
            <v>2024-12-31 00:00:00</v>
          </cell>
          <cell r="Y443" t="str">
            <v>2024-12-31 00:00:00</v>
          </cell>
          <cell r="Z443" t="str">
            <v>350404202312148567</v>
          </cell>
          <cell r="AA443" t="str">
            <v>待执行</v>
          </cell>
        </row>
        <row r="443">
          <cell r="AJ443" t="str">
            <v>三元住建8</v>
          </cell>
        </row>
        <row r="443">
          <cell r="AL443" t="str">
            <v>数据导入</v>
          </cell>
        </row>
        <row r="443">
          <cell r="AU443" t="str">
            <v>一室一厅</v>
          </cell>
        </row>
        <row r="444">
          <cell r="B444" t="str">
            <v>张康燕</v>
          </cell>
          <cell r="C444" t="str">
            <v>359001197703066062</v>
          </cell>
          <cell r="D444" t="str">
            <v>359001197703066062 </v>
          </cell>
          <cell r="E444">
            <v>3</v>
          </cell>
          <cell r="F444" t="str">
            <v>18359052250</v>
          </cell>
          <cell r="G444" t="str">
            <v>环卫行业职工,其他,其他</v>
          </cell>
          <cell r="H444" t="str">
            <v>福建省三明市三元区市环卫三元环卫</v>
          </cell>
          <cell r="I444" t="str">
            <v>翁墩新一村公租房-翁墩新一村公租房</v>
          </cell>
          <cell r="J444">
            <v>9</v>
          </cell>
          <cell r="K444" t="str">
            <v>翁墩新一村公租房</v>
          </cell>
          <cell r="L444" t="str">
            <v>22幢</v>
          </cell>
          <cell r="M444">
            <v>1</v>
          </cell>
          <cell r="N444">
            <v>3</v>
          </cell>
          <cell r="O444">
            <v>304</v>
          </cell>
          <cell r="P444" t="str">
            <v>分类保障对象</v>
          </cell>
          <cell r="Q444">
            <v>3</v>
          </cell>
          <cell r="R444" t="str">
            <v>公租房</v>
          </cell>
          <cell r="S444">
            <v>208.3</v>
          </cell>
          <cell r="T444">
            <v>49.6</v>
          </cell>
        </row>
        <row r="444">
          <cell r="V444" t="str">
            <v>2023-12-14 23:10:24</v>
          </cell>
          <cell r="W444" t="str">
            <v>2024-01-01 00:00:00</v>
          </cell>
          <cell r="X444" t="str">
            <v>2024-12-31 00:00:00</v>
          </cell>
          <cell r="Y444" t="str">
            <v>2024-12-31 00:00:00</v>
          </cell>
          <cell r="Z444" t="str">
            <v>350404202312148561</v>
          </cell>
          <cell r="AA444" t="str">
            <v>待执行</v>
          </cell>
          <cell r="AB444" t="str">
            <v>林建惠</v>
          </cell>
          <cell r="AC444" t="str">
            <v>352627197612170219 </v>
          </cell>
          <cell r="AD444" t="str">
            <v>林文彬</v>
          </cell>
          <cell r="AE444" t="str">
            <v>350825201305015011 </v>
          </cell>
          <cell r="AF444" t="str">
            <v>子女</v>
          </cell>
        </row>
        <row r="444">
          <cell r="AJ444" t="str">
            <v>海西公租房-袁</v>
          </cell>
        </row>
        <row r="444">
          <cell r="AL444" t="str">
            <v>数据导入</v>
          </cell>
        </row>
        <row r="444">
          <cell r="AU444" t="str">
            <v>一室一厅</v>
          </cell>
        </row>
        <row r="445">
          <cell r="B445" t="str">
            <v>吴学理</v>
          </cell>
          <cell r="C445" t="str">
            <v>350403196603283010</v>
          </cell>
          <cell r="D445" t="str">
            <v>350403196603283010 </v>
          </cell>
          <cell r="E445">
            <v>1</v>
          </cell>
          <cell r="F445" t="str">
            <v>18750817316</v>
          </cell>
          <cell r="G445" t="str">
            <v>其他</v>
          </cell>
          <cell r="H445" t="str">
            <v>福建省三明市三元区荆西街道荆西社区居委会</v>
          </cell>
          <cell r="I445" t="str">
            <v>白沙公租房-白沙公租房</v>
          </cell>
          <cell r="J445">
            <v>6</v>
          </cell>
          <cell r="K445" t="str">
            <v>白沙公租房</v>
          </cell>
          <cell r="L445" t="str">
            <v>1幢</v>
          </cell>
          <cell r="M445">
            <v>1</v>
          </cell>
          <cell r="N445">
            <v>21</v>
          </cell>
          <cell r="O445">
            <v>2109</v>
          </cell>
          <cell r="P445" t="str">
            <v>本市城镇户籍低收入住房困难家庭</v>
          </cell>
          <cell r="Q445">
            <v>1</v>
          </cell>
          <cell r="R445" t="str">
            <v>公租房</v>
          </cell>
          <cell r="S445">
            <v>101.5</v>
          </cell>
          <cell r="T445">
            <v>49.8</v>
          </cell>
        </row>
        <row r="445">
          <cell r="V445" t="str">
            <v>2023-12-14 23:10:14</v>
          </cell>
          <cell r="W445" t="str">
            <v>2024-01-01 00:00:00</v>
          </cell>
          <cell r="X445" t="str">
            <v>2024-12-31 00:00:00</v>
          </cell>
          <cell r="Y445" t="str">
            <v>2024-12-31 00:00:00</v>
          </cell>
          <cell r="Z445" t="str">
            <v>350404202312148560</v>
          </cell>
          <cell r="AA445" t="str">
            <v>待执行</v>
          </cell>
        </row>
        <row r="445">
          <cell r="AJ445" t="str">
            <v>三元住建8</v>
          </cell>
        </row>
        <row r="445">
          <cell r="AL445" t="str">
            <v>数据导入</v>
          </cell>
        </row>
        <row r="445">
          <cell r="AU445" t="str">
            <v>两室一厅</v>
          </cell>
        </row>
        <row r="446">
          <cell r="B446" t="str">
            <v>张溪犁</v>
          </cell>
          <cell r="C446" t="str">
            <v>350322196807114319</v>
          </cell>
          <cell r="D446" t="str">
            <v>350322196807114319 </v>
          </cell>
          <cell r="E446">
            <v>2</v>
          </cell>
          <cell r="F446" t="str">
            <v>13159244092</v>
          </cell>
          <cell r="G446" t="str">
            <v>其他</v>
          </cell>
          <cell r="H446" t="str">
            <v>福建省三明市三元区白沙街道群一社区居委会</v>
          </cell>
          <cell r="I446" t="str">
            <v>翁墩新一村公租房-翁墩新一村公租房</v>
          </cell>
          <cell r="J446">
            <v>9</v>
          </cell>
          <cell r="K446" t="str">
            <v>翁墩新一村公租房</v>
          </cell>
          <cell r="L446" t="str">
            <v>23幢</v>
          </cell>
          <cell r="M446">
            <v>1</v>
          </cell>
          <cell r="N446">
            <v>26</v>
          </cell>
          <cell r="O446">
            <v>2606</v>
          </cell>
          <cell r="P446" t="str">
            <v>本市城镇户籍低收入住房困难家庭</v>
          </cell>
          <cell r="Q446">
            <v>2</v>
          </cell>
          <cell r="R446" t="str">
            <v>公租房</v>
          </cell>
          <cell r="S446">
            <v>83</v>
          </cell>
          <cell r="T446">
            <v>49.6</v>
          </cell>
        </row>
        <row r="446">
          <cell r="V446" t="str">
            <v>2023-12-14 23:10:13</v>
          </cell>
          <cell r="W446" t="str">
            <v>2024-01-01 00:00:00</v>
          </cell>
          <cell r="X446" t="str">
            <v>2024-12-31 00:00:00</v>
          </cell>
          <cell r="Y446" t="str">
            <v>2024-12-31 00:00:00</v>
          </cell>
          <cell r="Z446" t="str">
            <v>350404202312148559</v>
          </cell>
          <cell r="AA446" t="str">
            <v>待执行</v>
          </cell>
          <cell r="AB446" t="str">
            <v>黄春霞</v>
          </cell>
          <cell r="AC446" t="str">
            <v>35032219700203448X </v>
          </cell>
        </row>
        <row r="446">
          <cell r="AJ446" t="str">
            <v>三元住建6</v>
          </cell>
        </row>
        <row r="446">
          <cell r="AL446" t="str">
            <v>数据导入</v>
          </cell>
        </row>
        <row r="446">
          <cell r="AU446" t="str">
            <v>一室一厅</v>
          </cell>
        </row>
        <row r="447">
          <cell r="B447" t="str">
            <v>李清祥</v>
          </cell>
          <cell r="C447" t="str">
            <v>350423196410075536</v>
          </cell>
          <cell r="D447" t="str">
            <v>350423196410075536 </v>
          </cell>
          <cell r="E447">
            <v>2</v>
          </cell>
          <cell r="F447" t="str">
            <v>15160240092</v>
          </cell>
          <cell r="G447" t="str">
            <v>其他</v>
          </cell>
          <cell r="H447" t="str">
            <v>福建省三明市三元区白沙街道群一社区居委会</v>
          </cell>
          <cell r="I447" t="str">
            <v>白沙公租房-白沙公租房</v>
          </cell>
          <cell r="J447">
            <v>6</v>
          </cell>
          <cell r="K447" t="str">
            <v>白沙公租房</v>
          </cell>
          <cell r="L447" t="str">
            <v>1幢</v>
          </cell>
          <cell r="M447">
            <v>1</v>
          </cell>
          <cell r="N447">
            <v>15</v>
          </cell>
          <cell r="O447">
            <v>1503</v>
          </cell>
          <cell r="P447" t="str">
            <v>本市城镇户籍低收入住房困难家庭</v>
          </cell>
          <cell r="Q447">
            <v>2</v>
          </cell>
          <cell r="R447" t="str">
            <v>公租房</v>
          </cell>
          <cell r="S447">
            <v>208.7</v>
          </cell>
          <cell r="T447">
            <v>49.7</v>
          </cell>
        </row>
        <row r="447">
          <cell r="V447" t="str">
            <v>2023-12-14 23:09:55</v>
          </cell>
          <cell r="W447" t="str">
            <v>2024-01-01 00:00:00</v>
          </cell>
          <cell r="X447" t="str">
            <v>2024-12-31 00:00:00</v>
          </cell>
          <cell r="Y447" t="str">
            <v>2024-12-31 00:00:00</v>
          </cell>
          <cell r="Z447" t="str">
            <v>350404202312148553</v>
          </cell>
          <cell r="AA447" t="str">
            <v>待执行</v>
          </cell>
        </row>
        <row r="447">
          <cell r="AD447" t="str">
            <v>李仕琦</v>
          </cell>
          <cell r="AE447" t="str">
            <v>350403199901031018 </v>
          </cell>
          <cell r="AF447" t="str">
            <v>子女</v>
          </cell>
        </row>
        <row r="447">
          <cell r="AJ447" t="str">
            <v>三元住建7</v>
          </cell>
        </row>
        <row r="447">
          <cell r="AL447" t="str">
            <v>数据导入</v>
          </cell>
        </row>
        <row r="447">
          <cell r="AU447" t="str">
            <v>一室一厅</v>
          </cell>
        </row>
        <row r="448">
          <cell r="B448" t="str">
            <v>施铭武</v>
          </cell>
          <cell r="C448" t="str">
            <v>350403197103132018</v>
          </cell>
          <cell r="D448" t="str">
            <v>350403197103132018 </v>
          </cell>
          <cell r="E448">
            <v>1</v>
          </cell>
          <cell r="F448" t="str">
            <v>13605970522</v>
          </cell>
          <cell r="G448" t="str">
            <v>其他</v>
          </cell>
          <cell r="H448" t="str">
            <v>福建省三明市三元区富兴堡街道新南社区居委会</v>
          </cell>
          <cell r="I448" t="str">
            <v>白沙公租房-白沙公租房</v>
          </cell>
          <cell r="J448">
            <v>6</v>
          </cell>
          <cell r="K448" t="str">
            <v>白沙公租房</v>
          </cell>
          <cell r="L448" t="str">
            <v>1幢</v>
          </cell>
          <cell r="M448">
            <v>1</v>
          </cell>
          <cell r="N448">
            <v>21</v>
          </cell>
          <cell r="O448">
            <v>2108</v>
          </cell>
          <cell r="P448" t="str">
            <v>本市城镇户籍低收入住房困难家庭</v>
          </cell>
          <cell r="Q448">
            <v>1</v>
          </cell>
          <cell r="R448" t="str">
            <v>公租房</v>
          </cell>
          <cell r="S448">
            <v>101.3</v>
          </cell>
          <cell r="T448">
            <v>49.7</v>
          </cell>
        </row>
        <row r="448">
          <cell r="V448" t="str">
            <v>2023-12-14 23:09:44</v>
          </cell>
          <cell r="W448" t="str">
            <v>2024-01-01 00:00:00</v>
          </cell>
          <cell r="X448" t="str">
            <v>2024-12-31 00:00:00</v>
          </cell>
          <cell r="Y448" t="str">
            <v>2024-12-31 00:00:00</v>
          </cell>
          <cell r="Z448" t="str">
            <v>350404202312148556</v>
          </cell>
          <cell r="AA448" t="str">
            <v>待执行</v>
          </cell>
        </row>
        <row r="448">
          <cell r="AJ448" t="str">
            <v>三元住建8</v>
          </cell>
        </row>
        <row r="448">
          <cell r="AL448" t="str">
            <v>数据导入</v>
          </cell>
        </row>
        <row r="448">
          <cell r="AU448" t="str">
            <v>一室一厅</v>
          </cell>
        </row>
        <row r="449">
          <cell r="B449" t="str">
            <v>郑祖炎</v>
          </cell>
          <cell r="C449" t="str">
            <v>350403197812247010</v>
          </cell>
          <cell r="D449" t="str">
            <v>350403197812247010 </v>
          </cell>
          <cell r="E449">
            <v>1</v>
          </cell>
          <cell r="F449" t="str">
            <v>13605974002</v>
          </cell>
          <cell r="G449" t="str">
            <v>其他</v>
          </cell>
          <cell r="H449" t="str">
            <v>福建省三明市三元区城关街道芙蓉社区居委会</v>
          </cell>
          <cell r="I449" t="str">
            <v>翁墩新一村公租房-翁墩新一村公租房</v>
          </cell>
          <cell r="J449">
            <v>9</v>
          </cell>
          <cell r="K449" t="str">
            <v>翁墩新一村公租房</v>
          </cell>
          <cell r="L449" t="str">
            <v>22幢</v>
          </cell>
          <cell r="M449">
            <v>1</v>
          </cell>
          <cell r="N449">
            <v>29</v>
          </cell>
          <cell r="O449">
            <v>2906</v>
          </cell>
          <cell r="P449" t="str">
            <v>本市城镇户籍中等偏下收入住房困难家庭</v>
          </cell>
          <cell r="Q449">
            <v>1</v>
          </cell>
          <cell r="R449" t="str">
            <v>公租房</v>
          </cell>
          <cell r="S449">
            <v>347.2</v>
          </cell>
          <cell r="T449">
            <v>49.6</v>
          </cell>
        </row>
        <row r="449">
          <cell r="V449" t="str">
            <v>2023-12-14 23:09:36</v>
          </cell>
          <cell r="W449" t="str">
            <v>2024-01-01 00:00:00</v>
          </cell>
          <cell r="X449" t="str">
            <v>2024-12-31 00:00:00</v>
          </cell>
          <cell r="Y449" t="str">
            <v>2024-12-31 00:00:00</v>
          </cell>
          <cell r="Z449" t="str">
            <v>350404202312148551</v>
          </cell>
          <cell r="AA449" t="str">
            <v>待执行</v>
          </cell>
        </row>
        <row r="449">
          <cell r="AJ449" t="str">
            <v>海西公租房-袁</v>
          </cell>
        </row>
        <row r="449">
          <cell r="AL449" t="str">
            <v>数据导入</v>
          </cell>
        </row>
        <row r="449">
          <cell r="AU449" t="str">
            <v>一室一厅</v>
          </cell>
        </row>
        <row r="450">
          <cell r="B450" t="str">
            <v>李爱英</v>
          </cell>
          <cell r="C450" t="str">
            <v>350402196501182044</v>
          </cell>
          <cell r="D450" t="str">
            <v>350402196501182044 </v>
          </cell>
          <cell r="E450">
            <v>1</v>
          </cell>
          <cell r="F450" t="str">
            <v>18960535516</v>
          </cell>
          <cell r="G450" t="str">
            <v>其他</v>
          </cell>
          <cell r="H450" t="str">
            <v>福建省三明市三元区列东街道新和社区居民委员会</v>
          </cell>
          <cell r="I450" t="str">
            <v>翁墩新一村公租房-翁墩新一村公租房</v>
          </cell>
          <cell r="J450">
            <v>9</v>
          </cell>
          <cell r="K450" t="str">
            <v>翁墩新一村公租房</v>
          </cell>
          <cell r="L450" t="str">
            <v>23幢</v>
          </cell>
          <cell r="M450">
            <v>1</v>
          </cell>
          <cell r="N450">
            <v>26</v>
          </cell>
          <cell r="O450">
            <v>2604</v>
          </cell>
          <cell r="P450" t="str">
            <v>本市城镇户籍低收入住房困难家庭</v>
          </cell>
          <cell r="Q450">
            <v>1</v>
          </cell>
          <cell r="R450" t="str">
            <v>公租房</v>
          </cell>
          <cell r="S450">
            <v>101</v>
          </cell>
          <cell r="T450">
            <v>49.6</v>
          </cell>
        </row>
        <row r="450">
          <cell r="V450" t="str">
            <v>2023-12-14 23:09:35</v>
          </cell>
          <cell r="W450" t="str">
            <v>2024-01-01 00:00:00</v>
          </cell>
          <cell r="X450" t="str">
            <v>2024-12-31 00:00:00</v>
          </cell>
          <cell r="Y450" t="str">
            <v>2024-12-31 00:00:00</v>
          </cell>
          <cell r="Z450" t="str">
            <v>350404202312148552</v>
          </cell>
          <cell r="AA450" t="str">
            <v>待执行</v>
          </cell>
        </row>
        <row r="450">
          <cell r="AJ450" t="str">
            <v>三元住建6</v>
          </cell>
        </row>
        <row r="450">
          <cell r="AL450" t="str">
            <v>数据导入</v>
          </cell>
        </row>
        <row r="450">
          <cell r="AU450" t="str">
            <v>一室一厅</v>
          </cell>
        </row>
        <row r="451">
          <cell r="B451" t="str">
            <v>吕细珠</v>
          </cell>
          <cell r="C451" t="str">
            <v>35052119741020004X</v>
          </cell>
          <cell r="D451" t="str">
            <v>35052119741020004X </v>
          </cell>
          <cell r="E451">
            <v>2</v>
          </cell>
          <cell r="F451" t="str">
            <v>13375072337</v>
          </cell>
          <cell r="G451" t="str">
            <v>其他</v>
          </cell>
          <cell r="H451" t="str">
            <v>福建省三明市三元区列东街道三路社区居民委员会</v>
          </cell>
          <cell r="I451" t="str">
            <v>白沙公租房-白沙公租房</v>
          </cell>
          <cell r="J451">
            <v>6</v>
          </cell>
          <cell r="K451" t="str">
            <v>白沙公租房</v>
          </cell>
          <cell r="L451" t="str">
            <v>2幢</v>
          </cell>
          <cell r="M451">
            <v>1</v>
          </cell>
          <cell r="N451">
            <v>18</v>
          </cell>
          <cell r="O451">
            <v>1804</v>
          </cell>
          <cell r="P451" t="str">
            <v>本市城镇户籍低收入住房困难家庭</v>
          </cell>
          <cell r="Q451">
            <v>2</v>
          </cell>
          <cell r="R451" t="str">
            <v>公租房</v>
          </cell>
          <cell r="S451">
            <v>208.7</v>
          </cell>
          <cell r="T451">
            <v>49.7</v>
          </cell>
        </row>
        <row r="451">
          <cell r="V451" t="str">
            <v>2023-12-14 23:09:02</v>
          </cell>
          <cell r="W451" t="str">
            <v>2024-01-01 00:00:00</v>
          </cell>
          <cell r="X451" t="str">
            <v>2024-12-31 00:00:00</v>
          </cell>
          <cell r="Y451" t="str">
            <v>2024-12-31 00:00:00</v>
          </cell>
          <cell r="Z451" t="str">
            <v>350404202312148548</v>
          </cell>
          <cell r="AA451" t="str">
            <v>待执行</v>
          </cell>
        </row>
        <row r="451">
          <cell r="AD451" t="str">
            <v>郑颖</v>
          </cell>
          <cell r="AE451" t="str">
            <v>350402200207220029 </v>
          </cell>
          <cell r="AF451" t="str">
            <v>子女</v>
          </cell>
        </row>
        <row r="451">
          <cell r="AJ451" t="str">
            <v>三元住建7</v>
          </cell>
        </row>
        <row r="451">
          <cell r="AL451" t="str">
            <v>数据导入</v>
          </cell>
        </row>
        <row r="451">
          <cell r="AU451" t="str">
            <v>一室一厅</v>
          </cell>
        </row>
        <row r="452">
          <cell r="B452" t="str">
            <v>赖爱华</v>
          </cell>
          <cell r="C452" t="str">
            <v>350402196106262036</v>
          </cell>
          <cell r="D452" t="str">
            <v>350402196106262036 </v>
          </cell>
          <cell r="E452">
            <v>3</v>
          </cell>
          <cell r="F452" t="str">
            <v>13960534786</v>
          </cell>
          <cell r="G452" t="str">
            <v>60岁以上老人,其他,其他</v>
          </cell>
          <cell r="H452" t="str">
            <v>福建省三明市三元区列东街道高岩社区居民委员会</v>
          </cell>
          <cell r="I452" t="str">
            <v>翁墩新一村公租房-翁墩新一村公租房</v>
          </cell>
          <cell r="J452">
            <v>9</v>
          </cell>
          <cell r="K452" t="str">
            <v>翁墩新一村公租房</v>
          </cell>
          <cell r="L452" t="str">
            <v>23幢</v>
          </cell>
          <cell r="M452">
            <v>1</v>
          </cell>
          <cell r="N452">
            <v>26</v>
          </cell>
          <cell r="O452">
            <v>2603</v>
          </cell>
          <cell r="P452" t="str">
            <v>本市城镇户籍低收入住房困难家庭</v>
          </cell>
          <cell r="Q452">
            <v>3</v>
          </cell>
          <cell r="R452" t="str">
            <v>公租房</v>
          </cell>
          <cell r="S452">
            <v>65</v>
          </cell>
          <cell r="T452">
            <v>49.6</v>
          </cell>
        </row>
        <row r="452">
          <cell r="V452" t="str">
            <v>2023-12-14 23:08:54</v>
          </cell>
          <cell r="W452" t="str">
            <v>2024-01-01 00:00:00</v>
          </cell>
          <cell r="X452" t="str">
            <v>2024-12-31 00:00:00</v>
          </cell>
          <cell r="Y452" t="str">
            <v>2024-12-31 00:00:00</v>
          </cell>
          <cell r="Z452" t="str">
            <v>350404202312148550</v>
          </cell>
          <cell r="AA452" t="str">
            <v>待执行</v>
          </cell>
          <cell r="AB452" t="str">
            <v>朱巧真</v>
          </cell>
          <cell r="AC452" t="str">
            <v>350403196408291023 </v>
          </cell>
          <cell r="AD452" t="str">
            <v>赖文河</v>
          </cell>
          <cell r="AE452" t="str">
            <v>350403200606297011 </v>
          </cell>
          <cell r="AF452" t="str">
            <v>子女</v>
          </cell>
        </row>
        <row r="452">
          <cell r="AJ452" t="str">
            <v>三元住建6</v>
          </cell>
        </row>
        <row r="452">
          <cell r="AL452" t="str">
            <v>数据导入</v>
          </cell>
        </row>
        <row r="452">
          <cell r="AU452" t="str">
            <v>一室一厅</v>
          </cell>
        </row>
        <row r="453">
          <cell r="B453" t="str">
            <v>伍兆礼</v>
          </cell>
          <cell r="C453" t="str">
            <v>350424196810121657</v>
          </cell>
          <cell r="D453" t="str">
            <v>350424196810121657 </v>
          </cell>
          <cell r="E453">
            <v>2</v>
          </cell>
          <cell r="F453" t="str">
            <v>13859156681</v>
          </cell>
          <cell r="G453" t="str">
            <v>其他</v>
          </cell>
          <cell r="H453" t="str">
            <v>福建省三明市三元区市公交公司三元公交</v>
          </cell>
          <cell r="I453" t="str">
            <v>翁墩新一村公租房-翁墩新一村公租房</v>
          </cell>
          <cell r="J453">
            <v>9</v>
          </cell>
          <cell r="K453" t="str">
            <v>翁墩新一村公租房</v>
          </cell>
          <cell r="L453" t="str">
            <v>22幢</v>
          </cell>
          <cell r="M453">
            <v>1</v>
          </cell>
          <cell r="N453">
            <v>29</v>
          </cell>
          <cell r="O453">
            <v>2902</v>
          </cell>
          <cell r="P453" t="str">
            <v>分类保障对象</v>
          </cell>
          <cell r="Q453">
            <v>2</v>
          </cell>
          <cell r="R453" t="str">
            <v>公租房</v>
          </cell>
          <cell r="S453">
            <v>208.3</v>
          </cell>
          <cell r="T453">
            <v>49.6</v>
          </cell>
        </row>
        <row r="453">
          <cell r="V453" t="str">
            <v>2023-12-14 23:08:46</v>
          </cell>
          <cell r="W453" t="str">
            <v>2024-01-01 00:00:00</v>
          </cell>
          <cell r="X453" t="str">
            <v>2024-12-31 00:00:00</v>
          </cell>
          <cell r="Y453" t="str">
            <v>2024-12-31 00:00:00</v>
          </cell>
          <cell r="Z453" t="str">
            <v>350404202312148549</v>
          </cell>
          <cell r="AA453" t="str">
            <v>待执行</v>
          </cell>
          <cell r="AB453" t="str">
            <v>陈启珠</v>
          </cell>
          <cell r="AC453" t="str">
            <v>350424197111171641 </v>
          </cell>
        </row>
        <row r="453">
          <cell r="AJ453" t="str">
            <v>海西公租房-袁</v>
          </cell>
        </row>
        <row r="453">
          <cell r="AL453" t="str">
            <v>数据导入</v>
          </cell>
        </row>
        <row r="453">
          <cell r="AU453" t="str">
            <v>一室一厅</v>
          </cell>
        </row>
        <row r="454">
          <cell r="B454" t="str">
            <v>朱玲</v>
          </cell>
          <cell r="C454" t="str">
            <v>35040219650312004X</v>
          </cell>
          <cell r="D454" t="str">
            <v>35040219650312004X </v>
          </cell>
          <cell r="E454">
            <v>1</v>
          </cell>
          <cell r="F454" t="str">
            <v>15259805163</v>
          </cell>
          <cell r="G454" t="str">
            <v>其他</v>
          </cell>
          <cell r="H454" t="str">
            <v>福建省三明市三元区白沙街道群一社区居委会</v>
          </cell>
          <cell r="I454" t="str">
            <v>白沙公租房-白沙公租房</v>
          </cell>
          <cell r="J454">
            <v>6</v>
          </cell>
          <cell r="K454" t="str">
            <v>白沙公租房</v>
          </cell>
          <cell r="L454" t="str">
            <v>1幢</v>
          </cell>
          <cell r="M454">
            <v>1</v>
          </cell>
          <cell r="N454">
            <v>21</v>
          </cell>
          <cell r="O454">
            <v>2106</v>
          </cell>
          <cell r="P454" t="str">
            <v>本市城镇户籍低收入住房困难家庭</v>
          </cell>
          <cell r="Q454">
            <v>1</v>
          </cell>
          <cell r="R454" t="str">
            <v>公租房</v>
          </cell>
          <cell r="S454">
            <v>101.3</v>
          </cell>
          <cell r="T454">
            <v>49.7</v>
          </cell>
        </row>
        <row r="454">
          <cell r="V454" t="str">
            <v>2023-12-14 23:08:22</v>
          </cell>
          <cell r="W454" t="str">
            <v>2024-01-01 00:00:00</v>
          </cell>
          <cell r="X454" t="str">
            <v>2024-12-31 00:00:00</v>
          </cell>
          <cell r="Y454" t="str">
            <v>2024-12-31 00:00:00</v>
          </cell>
          <cell r="Z454" t="str">
            <v>350404202312148545</v>
          </cell>
          <cell r="AA454" t="str">
            <v>待执行</v>
          </cell>
        </row>
        <row r="454">
          <cell r="AJ454" t="str">
            <v>三元住建8</v>
          </cell>
        </row>
        <row r="454">
          <cell r="AL454" t="str">
            <v>数据导入</v>
          </cell>
        </row>
        <row r="454">
          <cell r="AU454" t="str">
            <v>两室一厅</v>
          </cell>
        </row>
        <row r="455">
          <cell r="B455" t="str">
            <v>龚智</v>
          </cell>
          <cell r="C455" t="str">
            <v>350402197803244030</v>
          </cell>
          <cell r="D455" t="str">
            <v>350402197803244030 </v>
          </cell>
          <cell r="E455">
            <v>2</v>
          </cell>
          <cell r="F455" t="str">
            <v>17350529505</v>
          </cell>
          <cell r="G455" t="str">
            <v>其他</v>
          </cell>
          <cell r="H455" t="str">
            <v>福建省三明市三元区列东街道新和社区居民委员会</v>
          </cell>
          <cell r="I455" t="str">
            <v>翁墩新一村公租房-翁墩新一村公租房</v>
          </cell>
          <cell r="J455">
            <v>9</v>
          </cell>
          <cell r="K455" t="str">
            <v>翁墩新一村公租房</v>
          </cell>
          <cell r="L455" t="str">
            <v>23幢</v>
          </cell>
          <cell r="M455">
            <v>1</v>
          </cell>
          <cell r="N455">
            <v>26</v>
          </cell>
          <cell r="O455">
            <v>2602</v>
          </cell>
          <cell r="P455" t="str">
            <v>本市城镇户籍低收入住房困难家庭</v>
          </cell>
          <cell r="Q455">
            <v>2</v>
          </cell>
          <cell r="R455" t="str">
            <v>公租房</v>
          </cell>
          <cell r="S455">
            <v>83</v>
          </cell>
          <cell r="T455">
            <v>49.6</v>
          </cell>
        </row>
        <row r="455">
          <cell r="V455" t="str">
            <v>2023-12-14 23:08:15</v>
          </cell>
          <cell r="W455" t="str">
            <v>2024-01-01 00:00:00</v>
          </cell>
          <cell r="X455" t="str">
            <v>2024-12-31 00:00:00</v>
          </cell>
          <cell r="Y455" t="str">
            <v>2024-12-31 00:00:00</v>
          </cell>
          <cell r="Z455" t="str">
            <v>350404202312148543</v>
          </cell>
          <cell r="AA455" t="str">
            <v>待执行</v>
          </cell>
        </row>
        <row r="455">
          <cell r="AD455" t="str">
            <v>李靖宇</v>
          </cell>
          <cell r="AE455" t="str">
            <v>350402201107294033 </v>
          </cell>
          <cell r="AF455" t="str">
            <v>子女</v>
          </cell>
        </row>
        <row r="455">
          <cell r="AJ455" t="str">
            <v>三元住建6</v>
          </cell>
        </row>
        <row r="455">
          <cell r="AL455" t="str">
            <v>数据导入</v>
          </cell>
        </row>
        <row r="455">
          <cell r="AU455" t="str">
            <v>一室一厅</v>
          </cell>
        </row>
        <row r="456">
          <cell r="B456" t="str">
            <v>林可晖</v>
          </cell>
          <cell r="C456" t="str">
            <v>350402198506074017</v>
          </cell>
          <cell r="D456" t="str">
            <v>350402198506074017 </v>
          </cell>
          <cell r="E456">
            <v>1</v>
          </cell>
          <cell r="F456" t="str">
            <v>13666986884</v>
          </cell>
          <cell r="G456" t="str">
            <v>其他</v>
          </cell>
          <cell r="H456" t="str">
            <v>福建省三明市三元区列东街道四路社区居民委员会</v>
          </cell>
          <cell r="I456" t="str">
            <v>翁墩新一村公租房-翁墩新一村公租房</v>
          </cell>
          <cell r="J456">
            <v>9</v>
          </cell>
          <cell r="K456" t="str">
            <v>翁墩新一村公租房</v>
          </cell>
          <cell r="L456" t="str">
            <v>22幢</v>
          </cell>
          <cell r="M456">
            <v>1</v>
          </cell>
          <cell r="N456">
            <v>28</v>
          </cell>
          <cell r="O456">
            <v>2808</v>
          </cell>
          <cell r="P456" t="str">
            <v>本市城镇户籍中等偏下收入住房困难家庭</v>
          </cell>
          <cell r="Q456">
            <v>1</v>
          </cell>
          <cell r="R456" t="str">
            <v>公租房</v>
          </cell>
          <cell r="S456">
            <v>331.1</v>
          </cell>
          <cell r="T456">
            <v>47.3</v>
          </cell>
        </row>
        <row r="456">
          <cell r="V456" t="str">
            <v>2023-12-14 23:07:56</v>
          </cell>
          <cell r="W456" t="str">
            <v>2024-01-01 00:00:00</v>
          </cell>
          <cell r="X456" t="str">
            <v>2024-12-31 00:00:00</v>
          </cell>
          <cell r="Y456" t="str">
            <v>2024-12-31 00:00:00</v>
          </cell>
          <cell r="Z456" t="str">
            <v>350404202312148540</v>
          </cell>
          <cell r="AA456" t="str">
            <v>待执行</v>
          </cell>
        </row>
        <row r="456">
          <cell r="AJ456" t="str">
            <v>海西公租房-袁</v>
          </cell>
        </row>
        <row r="456">
          <cell r="AL456" t="str">
            <v>数据导入</v>
          </cell>
        </row>
        <row r="456">
          <cell r="AU456" t="str">
            <v>一室一厅</v>
          </cell>
        </row>
        <row r="457">
          <cell r="B457" t="str">
            <v>李秀群</v>
          </cell>
          <cell r="C457" t="str">
            <v>452426195307100342</v>
          </cell>
          <cell r="D457" t="str">
            <v>452426195307100342 </v>
          </cell>
          <cell r="E457">
            <v>1</v>
          </cell>
          <cell r="F457" t="str">
            <v>15959812397</v>
          </cell>
          <cell r="G457" t="str">
            <v>60岁以上老人,其他</v>
          </cell>
          <cell r="H457" t="str">
            <v>福建省三明市三元区城关街道建新社区居委会</v>
          </cell>
          <cell r="I457" t="str">
            <v>翁墩新一村公租房-翁墩新一村公租房</v>
          </cell>
          <cell r="J457">
            <v>9</v>
          </cell>
          <cell r="K457" t="str">
            <v>翁墩新一村公租房</v>
          </cell>
          <cell r="L457" t="str">
            <v>23幢</v>
          </cell>
          <cell r="M457">
            <v>1</v>
          </cell>
          <cell r="N457">
            <v>7</v>
          </cell>
          <cell r="O457">
            <v>707</v>
          </cell>
          <cell r="P457" t="str">
            <v>本市城镇户籍低收入住房困难家庭</v>
          </cell>
          <cell r="Q457">
            <v>1</v>
          </cell>
          <cell r="R457" t="str">
            <v>公租房</v>
          </cell>
          <cell r="S457">
            <v>46.3</v>
          </cell>
          <cell r="T457">
            <v>49.6</v>
          </cell>
        </row>
        <row r="457">
          <cell r="V457" t="str">
            <v>2023-12-14 23:07:45</v>
          </cell>
          <cell r="W457" t="str">
            <v>2024-01-01 00:00:00</v>
          </cell>
          <cell r="X457" t="str">
            <v>2024-12-31 00:00:00</v>
          </cell>
          <cell r="Y457" t="str">
            <v>2024-12-31 00:00:00</v>
          </cell>
          <cell r="Z457" t="str">
            <v>350404202312148538</v>
          </cell>
          <cell r="AA457" t="str">
            <v>待执行</v>
          </cell>
        </row>
        <row r="457">
          <cell r="AJ457" t="str">
            <v>三元住建7</v>
          </cell>
        </row>
        <row r="457">
          <cell r="AL457" t="str">
            <v>数据导入</v>
          </cell>
        </row>
        <row r="457">
          <cell r="AU457" t="str">
            <v>一室一厅</v>
          </cell>
        </row>
        <row r="458">
          <cell r="B458" t="str">
            <v>赖建明</v>
          </cell>
          <cell r="C458" t="str">
            <v>350402196407070038</v>
          </cell>
          <cell r="D458" t="str">
            <v>350402196407070038 </v>
          </cell>
          <cell r="E458">
            <v>2</v>
          </cell>
          <cell r="F458" t="str">
            <v>13906087531</v>
          </cell>
          <cell r="G458" t="str">
            <v>其他</v>
          </cell>
          <cell r="H458" t="str">
            <v>福建省三明市三元区城关街道复康社区居委会</v>
          </cell>
          <cell r="I458" t="str">
            <v>白沙公租房-白沙公租房</v>
          </cell>
          <cell r="J458">
            <v>6</v>
          </cell>
          <cell r="K458" t="str">
            <v>白沙公租房</v>
          </cell>
          <cell r="L458" t="str">
            <v>1幢</v>
          </cell>
          <cell r="M458">
            <v>1</v>
          </cell>
          <cell r="N458">
            <v>21</v>
          </cell>
          <cell r="O458">
            <v>2105</v>
          </cell>
          <cell r="P458" t="str">
            <v>本市城镇户籍低收入住房困难家庭</v>
          </cell>
          <cell r="Q458">
            <v>2</v>
          </cell>
          <cell r="R458" t="str">
            <v>公租房</v>
          </cell>
          <cell r="S458">
            <v>83.3</v>
          </cell>
          <cell r="T458">
            <v>49.7</v>
          </cell>
        </row>
        <row r="458">
          <cell r="V458" t="str">
            <v>2023-12-14 23:07:43</v>
          </cell>
          <cell r="W458" t="str">
            <v>2024-01-01 00:00:00</v>
          </cell>
          <cell r="X458" t="str">
            <v>2024-12-31 00:00:00</v>
          </cell>
          <cell r="Y458" t="str">
            <v>2024-12-31 00:00:00</v>
          </cell>
          <cell r="Z458" t="str">
            <v>350404202312148539</v>
          </cell>
          <cell r="AA458" t="str">
            <v>待执行</v>
          </cell>
        </row>
        <row r="458">
          <cell r="AD458" t="str">
            <v>赖启政</v>
          </cell>
          <cell r="AE458" t="str">
            <v>350403200807212010 </v>
          </cell>
          <cell r="AF458" t="str">
            <v>子女</v>
          </cell>
        </row>
        <row r="458">
          <cell r="AJ458" t="str">
            <v>三元住建8</v>
          </cell>
        </row>
        <row r="458">
          <cell r="AL458" t="str">
            <v>数据导入</v>
          </cell>
        </row>
        <row r="458">
          <cell r="AU458" t="str">
            <v>两室一厅</v>
          </cell>
        </row>
        <row r="459">
          <cell r="B459" t="str">
            <v>吴振彪</v>
          </cell>
          <cell r="C459" t="str">
            <v>350402196803275019</v>
          </cell>
          <cell r="D459" t="str">
            <v>350402196803275019 </v>
          </cell>
          <cell r="E459">
            <v>1</v>
          </cell>
          <cell r="F459" t="str">
            <v>13859133295</v>
          </cell>
          <cell r="G459" t="str">
            <v>其他</v>
          </cell>
          <cell r="H459" t="str">
            <v>福建省三明市三元区陈大镇瑞云社区居民委员会</v>
          </cell>
          <cell r="I459" t="str">
            <v>翁墩新一村公租房-翁墩新一村公租房</v>
          </cell>
          <cell r="J459">
            <v>9</v>
          </cell>
          <cell r="K459" t="str">
            <v>翁墩新一村公租房</v>
          </cell>
          <cell r="L459" t="str">
            <v>23幢</v>
          </cell>
          <cell r="M459">
            <v>1</v>
          </cell>
          <cell r="N459">
            <v>26</v>
          </cell>
          <cell r="O459">
            <v>2601</v>
          </cell>
          <cell r="P459" t="str">
            <v>本市城镇户籍低收入住房困难家庭</v>
          </cell>
          <cell r="Q459">
            <v>1</v>
          </cell>
          <cell r="R459" t="str">
            <v>公租房</v>
          </cell>
          <cell r="S459">
            <v>95.5</v>
          </cell>
          <cell r="T459">
            <v>47.3</v>
          </cell>
        </row>
        <row r="459">
          <cell r="V459" t="str">
            <v>2023-12-14 23:07:33</v>
          </cell>
          <cell r="W459" t="str">
            <v>2024-01-01 00:00:00</v>
          </cell>
          <cell r="X459" t="str">
            <v>2024-12-31 00:00:00</v>
          </cell>
          <cell r="Y459" t="str">
            <v>2024-12-31 00:00:00</v>
          </cell>
          <cell r="Z459" t="str">
            <v>350404202312148537</v>
          </cell>
          <cell r="AA459" t="str">
            <v>待执行</v>
          </cell>
        </row>
        <row r="459">
          <cell r="AJ459" t="str">
            <v>三元住建6</v>
          </cell>
        </row>
        <row r="459">
          <cell r="AL459" t="str">
            <v>数据导入</v>
          </cell>
        </row>
        <row r="459">
          <cell r="AU459" t="str">
            <v>一室一厅</v>
          </cell>
        </row>
        <row r="460">
          <cell r="B460" t="str">
            <v>洪文林</v>
          </cell>
          <cell r="C460" t="str">
            <v>350403197508031039</v>
          </cell>
          <cell r="D460" t="str">
            <v>350403197508031039 </v>
          </cell>
          <cell r="E460">
            <v>3</v>
          </cell>
          <cell r="F460" t="str">
            <v>18950943378</v>
          </cell>
          <cell r="G460" t="str">
            <v>其他,其他</v>
          </cell>
          <cell r="H460" t="str">
            <v>福建省三明市三元区白沙街道群一社区居委会</v>
          </cell>
          <cell r="I460" t="str">
            <v>白沙公租房-白沙公租房</v>
          </cell>
          <cell r="J460">
            <v>6</v>
          </cell>
          <cell r="K460" t="str">
            <v>白沙公租房</v>
          </cell>
          <cell r="L460" t="str">
            <v>1幢</v>
          </cell>
          <cell r="M460">
            <v>1</v>
          </cell>
          <cell r="N460">
            <v>21</v>
          </cell>
          <cell r="O460">
            <v>2103</v>
          </cell>
          <cell r="P460" t="str">
            <v>本市城镇户籍低收入住房困难家庭</v>
          </cell>
          <cell r="Q460">
            <v>3</v>
          </cell>
          <cell r="R460" t="str">
            <v>公租房</v>
          </cell>
          <cell r="S460">
            <v>65.3</v>
          </cell>
          <cell r="T460">
            <v>49.7</v>
          </cell>
        </row>
        <row r="460">
          <cell r="V460" t="str">
            <v>2023-12-14 23:07:10</v>
          </cell>
          <cell r="W460" t="str">
            <v>2024-01-01 00:00:00</v>
          </cell>
          <cell r="X460" t="str">
            <v>2024-12-31 00:00:00</v>
          </cell>
          <cell r="Y460" t="str">
            <v>2024-12-31 00:00:00</v>
          </cell>
          <cell r="Z460" t="str">
            <v>350404202312148532</v>
          </cell>
          <cell r="AA460" t="str">
            <v>待执行</v>
          </cell>
          <cell r="AB460" t="str">
            <v>肖红连</v>
          </cell>
          <cell r="AC460" t="str">
            <v>35042119750804406X </v>
          </cell>
          <cell r="AD460" t="str">
            <v>洪毅杰</v>
          </cell>
          <cell r="AE460" t="str">
            <v>350403200304131016 </v>
          </cell>
          <cell r="AF460" t="str">
            <v>子女</v>
          </cell>
        </row>
        <row r="460">
          <cell r="AJ460" t="str">
            <v>三元住建8</v>
          </cell>
        </row>
        <row r="460">
          <cell r="AL460" t="str">
            <v>数据导入</v>
          </cell>
        </row>
        <row r="460">
          <cell r="AU460" t="str">
            <v>一室一厅</v>
          </cell>
        </row>
        <row r="461">
          <cell r="B461" t="str">
            <v>黄宇</v>
          </cell>
          <cell r="C461" t="str">
            <v>350402199102254032</v>
          </cell>
          <cell r="D461" t="str">
            <v>350402199102254032 </v>
          </cell>
          <cell r="E461">
            <v>1</v>
          </cell>
          <cell r="F461" t="str">
            <v>18805083000</v>
          </cell>
          <cell r="G461" t="str">
            <v>其他</v>
          </cell>
          <cell r="H461" t="str">
            <v>福建省三明市三元区列东街道东安社区居民委员会</v>
          </cell>
          <cell r="I461" t="str">
            <v>翁墩新一村公租房-翁墩新一村公租房</v>
          </cell>
          <cell r="J461">
            <v>9</v>
          </cell>
          <cell r="K461" t="str">
            <v>翁墩新一村公租房</v>
          </cell>
          <cell r="L461" t="str">
            <v>22幢</v>
          </cell>
          <cell r="M461">
            <v>1</v>
          </cell>
          <cell r="N461">
            <v>28</v>
          </cell>
          <cell r="O461">
            <v>2804</v>
          </cell>
          <cell r="P461" t="str">
            <v>本市城镇户籍低收入住房困难家庭</v>
          </cell>
          <cell r="Q461">
            <v>1</v>
          </cell>
          <cell r="R461" t="str">
            <v>公租房</v>
          </cell>
          <cell r="S461">
            <v>347.2</v>
          </cell>
          <cell r="T461">
            <v>49.6</v>
          </cell>
        </row>
        <row r="461">
          <cell r="V461" t="str">
            <v>2023-12-14 23:07:09</v>
          </cell>
          <cell r="W461" t="str">
            <v>2024-01-01 00:00:00</v>
          </cell>
          <cell r="X461" t="str">
            <v>2024-12-31 00:00:00</v>
          </cell>
          <cell r="Y461" t="str">
            <v>2024-12-31 00:00:00</v>
          </cell>
          <cell r="Z461" t="str">
            <v>350404202312148531</v>
          </cell>
          <cell r="AA461" t="str">
            <v>待执行</v>
          </cell>
        </row>
        <row r="461">
          <cell r="AJ461" t="str">
            <v>海西公租房-袁</v>
          </cell>
        </row>
        <row r="461">
          <cell r="AL461" t="str">
            <v>数据导入</v>
          </cell>
        </row>
        <row r="461">
          <cell r="AU461" t="str">
            <v>一室一厅</v>
          </cell>
        </row>
        <row r="462">
          <cell r="B462" t="str">
            <v>李振玉</v>
          </cell>
          <cell r="C462" t="str">
            <v>350403196610204026</v>
          </cell>
          <cell r="D462" t="str">
            <v>350403196610204026 </v>
          </cell>
          <cell r="E462">
            <v>2</v>
          </cell>
          <cell r="F462" t="str">
            <v>13507597217</v>
          </cell>
          <cell r="G462" t="str">
            <v>60岁以上老人,其他</v>
          </cell>
          <cell r="H462" t="str">
            <v>福建省三明市三元区徐碧街道五路社区居民委员会</v>
          </cell>
          <cell r="I462" t="str">
            <v>翁墩新一村公租房-翁墩新一村公租房</v>
          </cell>
          <cell r="J462">
            <v>9</v>
          </cell>
          <cell r="K462" t="str">
            <v>翁墩新一村公租房</v>
          </cell>
          <cell r="L462" t="str">
            <v>23幢</v>
          </cell>
          <cell r="M462">
            <v>1</v>
          </cell>
          <cell r="N462">
            <v>25</v>
          </cell>
          <cell r="O462">
            <v>2508</v>
          </cell>
          <cell r="P462" t="str">
            <v>本市城镇户籍低收入住房困难家庭</v>
          </cell>
          <cell r="Q462">
            <v>2</v>
          </cell>
          <cell r="R462" t="str">
            <v>公租房</v>
          </cell>
          <cell r="S462">
            <v>80.9</v>
          </cell>
          <cell r="T462">
            <v>48.7</v>
          </cell>
        </row>
        <row r="462">
          <cell r="V462" t="str">
            <v>2023-12-14 23:06:54</v>
          </cell>
          <cell r="W462" t="str">
            <v>2024-01-01 00:00:00</v>
          </cell>
          <cell r="X462" t="str">
            <v>2024-12-31 00:00:00</v>
          </cell>
          <cell r="Y462" t="str">
            <v>2024-12-31 00:00:00</v>
          </cell>
          <cell r="Z462" t="str">
            <v>350404202312148524</v>
          </cell>
          <cell r="AA462" t="str">
            <v>待执行</v>
          </cell>
          <cell r="AB462" t="str">
            <v>黄学钊</v>
          </cell>
          <cell r="AC462" t="str">
            <v>35040319570929301X </v>
          </cell>
        </row>
        <row r="462">
          <cell r="AJ462" t="str">
            <v>三元住建6</v>
          </cell>
        </row>
        <row r="462">
          <cell r="AL462" t="str">
            <v>数据导入</v>
          </cell>
        </row>
        <row r="462">
          <cell r="AU462" t="str">
            <v>一室一厅</v>
          </cell>
        </row>
        <row r="463">
          <cell r="B463" t="str">
            <v>陈凤钗</v>
          </cell>
          <cell r="C463" t="str">
            <v>350403196810291048</v>
          </cell>
          <cell r="D463" t="str">
            <v>350403196810291048 </v>
          </cell>
          <cell r="E463">
            <v>1</v>
          </cell>
          <cell r="F463" t="str">
            <v>18065839301</v>
          </cell>
          <cell r="G463" t="str">
            <v>其他</v>
          </cell>
          <cell r="H463" t="str">
            <v>福建省三明市三元区富兴堡街道富兴社区居委会</v>
          </cell>
          <cell r="I463" t="str">
            <v>白沙公租房-白沙公租房</v>
          </cell>
          <cell r="J463">
            <v>6</v>
          </cell>
          <cell r="K463" t="str">
            <v>白沙公租房</v>
          </cell>
          <cell r="L463" t="str">
            <v>1幢</v>
          </cell>
          <cell r="M463">
            <v>1</v>
          </cell>
          <cell r="N463">
            <v>20</v>
          </cell>
          <cell r="O463">
            <v>2007</v>
          </cell>
          <cell r="P463" t="str">
            <v>本市城镇户籍低收入住房困难家庭</v>
          </cell>
          <cell r="Q463">
            <v>1</v>
          </cell>
          <cell r="R463" t="str">
            <v>公租房</v>
          </cell>
          <cell r="S463">
            <v>101.3</v>
          </cell>
          <cell r="T463">
            <v>49.7</v>
          </cell>
        </row>
        <row r="463">
          <cell r="V463" t="str">
            <v>2023-12-14 23:06:35</v>
          </cell>
          <cell r="W463" t="str">
            <v>2024-01-01 00:00:00</v>
          </cell>
          <cell r="X463" t="str">
            <v>2024-12-31 00:00:00</v>
          </cell>
          <cell r="Y463" t="str">
            <v>2024-12-31 00:00:00</v>
          </cell>
          <cell r="Z463" t="str">
            <v>350404202312148525</v>
          </cell>
          <cell r="AA463" t="str">
            <v>待执行</v>
          </cell>
        </row>
        <row r="463">
          <cell r="AJ463" t="str">
            <v>三元住建8</v>
          </cell>
        </row>
        <row r="463">
          <cell r="AL463" t="str">
            <v>数据导入</v>
          </cell>
        </row>
        <row r="463">
          <cell r="AU463" t="str">
            <v>一室一厅</v>
          </cell>
        </row>
        <row r="464">
          <cell r="B464" t="str">
            <v>周翠华</v>
          </cell>
          <cell r="C464" t="str">
            <v>352627195709270284</v>
          </cell>
          <cell r="D464" t="str">
            <v>352627195709270284 </v>
          </cell>
          <cell r="E464">
            <v>2</v>
          </cell>
          <cell r="F464" t="str">
            <v>13960525949</v>
          </cell>
          <cell r="G464" t="str">
            <v>60岁以上老人,环卫行业职工,其他</v>
          </cell>
          <cell r="H464" t="str">
            <v>福建省三明市三元区市环卫三元环卫</v>
          </cell>
          <cell r="I464" t="str">
            <v>翁墩新一村公租房-翁墩新一村公租房</v>
          </cell>
          <cell r="J464">
            <v>9</v>
          </cell>
          <cell r="K464" t="str">
            <v>翁墩新一村公租房</v>
          </cell>
          <cell r="L464" t="str">
            <v>22幢</v>
          </cell>
          <cell r="M464">
            <v>1</v>
          </cell>
          <cell r="N464">
            <v>27</v>
          </cell>
          <cell r="O464">
            <v>2703</v>
          </cell>
          <cell r="P464" t="str">
            <v>分类保障对象</v>
          </cell>
          <cell r="Q464">
            <v>2</v>
          </cell>
          <cell r="R464" t="str">
            <v>公租房</v>
          </cell>
          <cell r="S464">
            <v>208.3</v>
          </cell>
          <cell r="T464">
            <v>49.6</v>
          </cell>
        </row>
        <row r="464">
          <cell r="V464" t="str">
            <v>2023-12-14 23:06:28</v>
          </cell>
          <cell r="W464" t="str">
            <v>2024-01-01 00:00:00</v>
          </cell>
          <cell r="X464" t="str">
            <v>2024-12-31 00:00:00</v>
          </cell>
          <cell r="Y464" t="str">
            <v>2024-12-31 00:00:00</v>
          </cell>
          <cell r="Z464" t="str">
            <v>350404202312148523</v>
          </cell>
          <cell r="AA464" t="str">
            <v>待执行</v>
          </cell>
          <cell r="AB464" t="str">
            <v>林连生</v>
          </cell>
          <cell r="AC464" t="str">
            <v>352627195003250214 </v>
          </cell>
        </row>
        <row r="464">
          <cell r="AJ464" t="str">
            <v>海西公租房-袁</v>
          </cell>
        </row>
        <row r="464">
          <cell r="AL464" t="str">
            <v>数据导入</v>
          </cell>
        </row>
        <row r="464">
          <cell r="AU464" t="str">
            <v>一室一厅</v>
          </cell>
        </row>
        <row r="465">
          <cell r="B465" t="str">
            <v>柯建平</v>
          </cell>
          <cell r="C465" t="str">
            <v>350403197310271010</v>
          </cell>
          <cell r="D465" t="str">
            <v>350403197310271010 </v>
          </cell>
          <cell r="E465">
            <v>1</v>
          </cell>
          <cell r="F465" t="str">
            <v>13459877111</v>
          </cell>
          <cell r="G465" t="str">
            <v>其他</v>
          </cell>
          <cell r="H465" t="str">
            <v>福建省三明市三元区白沙街道群一社区居委会</v>
          </cell>
          <cell r="I465" t="str">
            <v>白沙公租房-白沙公租房</v>
          </cell>
          <cell r="J465">
            <v>6</v>
          </cell>
          <cell r="K465" t="str">
            <v>白沙公租房</v>
          </cell>
          <cell r="L465" t="str">
            <v>1幢</v>
          </cell>
          <cell r="M465">
            <v>1</v>
          </cell>
          <cell r="N465">
            <v>20</v>
          </cell>
          <cell r="O465">
            <v>2006</v>
          </cell>
          <cell r="P465" t="str">
            <v>本市城镇户籍低收入住房困难家庭</v>
          </cell>
          <cell r="Q465">
            <v>1</v>
          </cell>
          <cell r="R465" t="str">
            <v>公租房</v>
          </cell>
          <cell r="S465">
            <v>101.3</v>
          </cell>
          <cell r="T465">
            <v>49.7</v>
          </cell>
        </row>
        <row r="465">
          <cell r="V465" t="str">
            <v>2023-12-14 23:06:05</v>
          </cell>
          <cell r="W465" t="str">
            <v>2024-01-01 00:00:00</v>
          </cell>
          <cell r="X465" t="str">
            <v>2024-12-31 00:00:00</v>
          </cell>
          <cell r="Y465" t="str">
            <v>2024-12-31 00:00:00</v>
          </cell>
          <cell r="Z465" t="str">
            <v>350404202312148520</v>
          </cell>
          <cell r="AA465" t="str">
            <v>待执行</v>
          </cell>
        </row>
        <row r="465">
          <cell r="AJ465" t="str">
            <v>三元住建8</v>
          </cell>
        </row>
        <row r="465">
          <cell r="AL465" t="str">
            <v>数据导入</v>
          </cell>
        </row>
        <row r="465">
          <cell r="AU465" t="str">
            <v>两室一厅</v>
          </cell>
        </row>
        <row r="466">
          <cell r="B466" t="str">
            <v>吴升勇</v>
          </cell>
          <cell r="C466" t="str">
            <v>350403197201284015</v>
          </cell>
          <cell r="D466" t="str">
            <v>350403197201284015 </v>
          </cell>
          <cell r="E466">
            <v>1</v>
          </cell>
          <cell r="F466" t="str">
            <v>13960568393</v>
          </cell>
          <cell r="G466" t="str">
            <v>其他</v>
          </cell>
          <cell r="H466" t="str">
            <v>福建省三明市三元区岩前镇阳岩居委会</v>
          </cell>
          <cell r="I466" t="str">
            <v>海西金属市场一期公租房-海西金属市场一期公租房</v>
          </cell>
          <cell r="J466">
            <v>12</v>
          </cell>
          <cell r="K466" t="str">
            <v>海西金属市场一期公租房</v>
          </cell>
          <cell r="L466" t="str">
            <v>1幢</v>
          </cell>
          <cell r="M466">
            <v>1</v>
          </cell>
          <cell r="N466">
            <v>11</v>
          </cell>
          <cell r="O466">
            <v>1110</v>
          </cell>
          <cell r="P466" t="str">
            <v>本市城镇户籍低收入住房困难家庭</v>
          </cell>
          <cell r="Q466">
            <v>1</v>
          </cell>
          <cell r="R466" t="str">
            <v>公租房</v>
          </cell>
          <cell r="S466">
            <v>82.7</v>
          </cell>
          <cell r="T466">
            <v>49.44</v>
          </cell>
        </row>
        <row r="466">
          <cell r="V466" t="str">
            <v>2023-12-14 23:06:03</v>
          </cell>
          <cell r="W466" t="str">
            <v>2024-01-01 00:00:00</v>
          </cell>
          <cell r="X466" t="str">
            <v>2024-12-31 00:00:00</v>
          </cell>
          <cell r="Y466" t="str">
            <v>2024-12-31 00:00:00</v>
          </cell>
          <cell r="Z466" t="str">
            <v>350404202312148517</v>
          </cell>
          <cell r="AA466" t="str">
            <v>待执行</v>
          </cell>
        </row>
        <row r="466">
          <cell r="AJ466" t="str">
            <v>三元住建7</v>
          </cell>
        </row>
        <row r="466">
          <cell r="AL466" t="str">
            <v>数据导入</v>
          </cell>
        </row>
        <row r="466">
          <cell r="AU466" t="str">
            <v>一室一厅</v>
          </cell>
        </row>
        <row r="467">
          <cell r="B467" t="str">
            <v>张礼明</v>
          </cell>
          <cell r="C467" t="str">
            <v>350403196610110011</v>
          </cell>
          <cell r="D467" t="str">
            <v>350403196610110011 </v>
          </cell>
          <cell r="E467">
            <v>2</v>
          </cell>
          <cell r="F467" t="str">
            <v>13860539125</v>
          </cell>
          <cell r="G467" t="str">
            <v>其他</v>
          </cell>
          <cell r="H467" t="str">
            <v>福建省三明市三元区市公交公司三元公交</v>
          </cell>
          <cell r="I467" t="str">
            <v>翁墩新一村公租房-翁墩新一村公租房</v>
          </cell>
          <cell r="J467">
            <v>9</v>
          </cell>
          <cell r="K467" t="str">
            <v>翁墩新一村公租房</v>
          </cell>
          <cell r="L467" t="str">
            <v>22幢</v>
          </cell>
          <cell r="M467">
            <v>1</v>
          </cell>
          <cell r="N467">
            <v>27</v>
          </cell>
          <cell r="O467">
            <v>2702</v>
          </cell>
          <cell r="P467" t="str">
            <v>分类保障对象</v>
          </cell>
          <cell r="Q467">
            <v>2</v>
          </cell>
          <cell r="R467" t="str">
            <v>公租房</v>
          </cell>
          <cell r="S467">
            <v>208.3</v>
          </cell>
          <cell r="T467">
            <v>49.6</v>
          </cell>
        </row>
        <row r="467">
          <cell r="V467" t="str">
            <v>2023-12-14 23:05:31</v>
          </cell>
          <cell r="W467" t="str">
            <v>2024-01-01 00:00:00</v>
          </cell>
          <cell r="X467" t="str">
            <v>2024-12-31 00:00:00</v>
          </cell>
          <cell r="Y467" t="str">
            <v>2024-12-31 00:00:00</v>
          </cell>
          <cell r="Z467" t="str">
            <v>350404202312148514</v>
          </cell>
          <cell r="AA467" t="str">
            <v>待执行</v>
          </cell>
          <cell r="AB467" t="str">
            <v>赖箕英</v>
          </cell>
          <cell r="AC467" t="str">
            <v>350403197010104026 </v>
          </cell>
        </row>
        <row r="467">
          <cell r="AJ467" t="str">
            <v>海西公租房-袁</v>
          </cell>
        </row>
        <row r="467">
          <cell r="AL467" t="str">
            <v>数据导入</v>
          </cell>
        </row>
        <row r="467">
          <cell r="AU467" t="str">
            <v>一室一厅</v>
          </cell>
        </row>
        <row r="468">
          <cell r="B468" t="str">
            <v>余燕萍</v>
          </cell>
          <cell r="C468" t="str">
            <v>350403197704203029</v>
          </cell>
          <cell r="D468" t="str">
            <v>350403197704203029 </v>
          </cell>
          <cell r="E468">
            <v>1</v>
          </cell>
          <cell r="F468" t="str">
            <v>13015680337</v>
          </cell>
          <cell r="G468" t="str">
            <v>其他</v>
          </cell>
          <cell r="H468" t="str">
            <v>福建省三明市三元区荆西街道荆西社区居委会</v>
          </cell>
          <cell r="I468" t="str">
            <v>白沙公租房-白沙公租房</v>
          </cell>
          <cell r="J468">
            <v>6</v>
          </cell>
          <cell r="K468" t="str">
            <v>白沙公租房</v>
          </cell>
          <cell r="L468" t="str">
            <v>1幢</v>
          </cell>
          <cell r="M468">
            <v>1</v>
          </cell>
          <cell r="N468">
            <v>20</v>
          </cell>
          <cell r="O468">
            <v>2004</v>
          </cell>
          <cell r="P468" t="str">
            <v>本市城镇户籍低收入住房困难家庭</v>
          </cell>
          <cell r="Q468">
            <v>1</v>
          </cell>
          <cell r="R468" t="str">
            <v>公租房</v>
          </cell>
          <cell r="S468">
            <v>101.3</v>
          </cell>
          <cell r="T468">
            <v>49.7</v>
          </cell>
        </row>
        <row r="468">
          <cell r="V468" t="str">
            <v>2023-12-14 23:05:30</v>
          </cell>
          <cell r="W468" t="str">
            <v>2024-01-01 00:00:00</v>
          </cell>
          <cell r="X468" t="str">
            <v>2024-12-31 00:00:00</v>
          </cell>
          <cell r="Y468" t="str">
            <v>2024-12-31 00:00:00</v>
          </cell>
          <cell r="Z468" t="str">
            <v>350404202312148516</v>
          </cell>
          <cell r="AA468" t="str">
            <v>待执行</v>
          </cell>
        </row>
        <row r="468">
          <cell r="AJ468" t="str">
            <v>三元住建8</v>
          </cell>
        </row>
        <row r="468">
          <cell r="AL468" t="str">
            <v>数据导入</v>
          </cell>
        </row>
        <row r="468">
          <cell r="AU468" t="str">
            <v>一室一厅</v>
          </cell>
        </row>
        <row r="469">
          <cell r="B469" t="str">
            <v>吕青梅</v>
          </cell>
          <cell r="C469" t="str">
            <v>350403196604072012</v>
          </cell>
          <cell r="D469" t="str">
            <v>350403196604072012 </v>
          </cell>
          <cell r="E469">
            <v>1</v>
          </cell>
          <cell r="F469" t="str">
            <v>13960511647</v>
          </cell>
          <cell r="G469" t="str">
            <v>其他</v>
          </cell>
          <cell r="H469" t="str">
            <v>福建省三明市三元区城关街道红印山社区居委会</v>
          </cell>
          <cell r="I469" t="str">
            <v>白沙公租房-白沙公租房</v>
          </cell>
          <cell r="J469">
            <v>6</v>
          </cell>
          <cell r="K469" t="str">
            <v>白沙公租房</v>
          </cell>
          <cell r="L469" t="str">
            <v>1幢</v>
          </cell>
          <cell r="M469">
            <v>1</v>
          </cell>
          <cell r="N469">
            <v>20</v>
          </cell>
          <cell r="O469">
            <v>2003</v>
          </cell>
          <cell r="P469" t="str">
            <v>本市城镇户籍低收入住房困难家庭</v>
          </cell>
          <cell r="Q469">
            <v>1</v>
          </cell>
          <cell r="R469" t="str">
            <v>公租房</v>
          </cell>
          <cell r="S469">
            <v>101.3</v>
          </cell>
          <cell r="T469">
            <v>49.7</v>
          </cell>
        </row>
        <row r="469">
          <cell r="V469" t="str">
            <v>2023-12-14 23:05:02</v>
          </cell>
          <cell r="W469" t="str">
            <v>2024-01-01 00:00:00</v>
          </cell>
          <cell r="X469" t="str">
            <v>2024-12-31 00:00:00</v>
          </cell>
          <cell r="Y469" t="str">
            <v>2024-12-31 00:00:00</v>
          </cell>
          <cell r="Z469" t="str">
            <v>350404202312148511</v>
          </cell>
          <cell r="AA469" t="str">
            <v>待执行</v>
          </cell>
        </row>
        <row r="469">
          <cell r="AJ469" t="str">
            <v>三元住建8</v>
          </cell>
        </row>
        <row r="469">
          <cell r="AL469" t="str">
            <v>数据导入</v>
          </cell>
        </row>
        <row r="469">
          <cell r="AU469" t="str">
            <v>一室一厅</v>
          </cell>
        </row>
        <row r="470">
          <cell r="B470" t="str">
            <v>郭宗福</v>
          </cell>
          <cell r="C470" t="str">
            <v>350403195212120017</v>
          </cell>
          <cell r="D470" t="str">
            <v>350403195212120017 </v>
          </cell>
          <cell r="E470">
            <v>1</v>
          </cell>
          <cell r="F470" t="str">
            <v>13950978649</v>
          </cell>
          <cell r="G470" t="str">
            <v>60岁以上老人,其他</v>
          </cell>
          <cell r="H470" t="str">
            <v>福建省三明市三元区城关街道山水社区居民委员会</v>
          </cell>
          <cell r="I470" t="str">
            <v>白沙公租房-白沙公租房</v>
          </cell>
          <cell r="J470">
            <v>6</v>
          </cell>
          <cell r="K470" t="str">
            <v>白沙公租房</v>
          </cell>
          <cell r="L470" t="str">
            <v>2幢</v>
          </cell>
          <cell r="M470">
            <v>1</v>
          </cell>
          <cell r="N470">
            <v>14</v>
          </cell>
          <cell r="O470">
            <v>1409</v>
          </cell>
          <cell r="P470" t="str">
            <v>本市城镇户籍低收入住房困难家庭</v>
          </cell>
          <cell r="Q470">
            <v>1</v>
          </cell>
          <cell r="R470" t="str">
            <v>公租房</v>
          </cell>
          <cell r="S470">
            <v>83.5</v>
          </cell>
          <cell r="T470">
            <v>49.8</v>
          </cell>
        </row>
        <row r="470">
          <cell r="V470" t="str">
            <v>2023-12-14 23:04:59</v>
          </cell>
          <cell r="W470" t="str">
            <v>2024-01-01 00:00:00</v>
          </cell>
          <cell r="X470" t="str">
            <v>2024-12-31 00:00:00</v>
          </cell>
          <cell r="Y470" t="str">
            <v>2024-12-31 00:00:00</v>
          </cell>
          <cell r="Z470" t="str">
            <v>350404202312148508</v>
          </cell>
          <cell r="AA470" t="str">
            <v>待执行</v>
          </cell>
        </row>
        <row r="470">
          <cell r="AJ470" t="str">
            <v>三元住建7</v>
          </cell>
        </row>
        <row r="470">
          <cell r="AL470" t="str">
            <v>数据导入</v>
          </cell>
        </row>
        <row r="470">
          <cell r="AU470" t="str">
            <v>两室一厅</v>
          </cell>
        </row>
        <row r="471">
          <cell r="B471" t="str">
            <v>应红卫</v>
          </cell>
          <cell r="C471" t="str">
            <v>350403196610143024</v>
          </cell>
          <cell r="D471" t="str">
            <v>350403196610143024 </v>
          </cell>
          <cell r="E471">
            <v>1</v>
          </cell>
          <cell r="F471" t="str">
            <v>13559889749</v>
          </cell>
          <cell r="G471" t="str">
            <v>其他</v>
          </cell>
          <cell r="H471" t="str">
            <v>福建省三明市三元区列东街道四路社区居民委员会</v>
          </cell>
          <cell r="I471" t="str">
            <v>翁墩新一村公租房-翁墩新一村公租房</v>
          </cell>
          <cell r="J471">
            <v>9</v>
          </cell>
          <cell r="K471" t="str">
            <v>翁墩新一村公租房</v>
          </cell>
          <cell r="L471" t="str">
            <v>22幢</v>
          </cell>
          <cell r="M471">
            <v>1</v>
          </cell>
          <cell r="N471">
            <v>26</v>
          </cell>
          <cell r="O471">
            <v>2605</v>
          </cell>
          <cell r="P471" t="str">
            <v>本市城镇户籍低收入住房困难家庭</v>
          </cell>
          <cell r="Q471">
            <v>1</v>
          </cell>
          <cell r="R471" t="str">
            <v>公租房</v>
          </cell>
          <cell r="S471">
            <v>347.2</v>
          </cell>
          <cell r="T471">
            <v>49.6</v>
          </cell>
        </row>
        <row r="471">
          <cell r="V471" t="str">
            <v>2023-12-14 23:04:45</v>
          </cell>
          <cell r="W471" t="str">
            <v>2024-01-01 00:00:00</v>
          </cell>
          <cell r="X471" t="str">
            <v>2024-12-31 00:00:00</v>
          </cell>
          <cell r="Y471" t="str">
            <v>2024-12-31 00:00:00</v>
          </cell>
          <cell r="Z471" t="str">
            <v>350404202312148507</v>
          </cell>
          <cell r="AA471" t="str">
            <v>待执行</v>
          </cell>
        </row>
        <row r="471">
          <cell r="AJ471" t="str">
            <v>海西公租房-袁</v>
          </cell>
        </row>
        <row r="471">
          <cell r="AL471" t="str">
            <v>数据导入</v>
          </cell>
        </row>
        <row r="471">
          <cell r="AU471" t="str">
            <v>一室一厅</v>
          </cell>
        </row>
        <row r="472">
          <cell r="B472" t="str">
            <v>江玲</v>
          </cell>
          <cell r="C472" t="str">
            <v>350402197607034028</v>
          </cell>
          <cell r="D472" t="str">
            <v>350402197607034028 </v>
          </cell>
          <cell r="E472">
            <v>1</v>
          </cell>
          <cell r="F472" t="str">
            <v>13806960841</v>
          </cell>
          <cell r="G472" t="str">
            <v>其他</v>
          </cell>
          <cell r="H472" t="str">
            <v>福建省三明市三元区城关街道建新社区居委会</v>
          </cell>
          <cell r="I472" t="str">
            <v>白沙公租房-白沙公租房</v>
          </cell>
          <cell r="J472">
            <v>6</v>
          </cell>
          <cell r="K472" t="str">
            <v>白沙公租房</v>
          </cell>
          <cell r="L472" t="str">
            <v>1幢</v>
          </cell>
          <cell r="M472">
            <v>1</v>
          </cell>
          <cell r="N472">
            <v>20</v>
          </cell>
          <cell r="O472">
            <v>2002</v>
          </cell>
          <cell r="P472" t="str">
            <v>本市城镇户籍低收入住房困难家庭</v>
          </cell>
          <cell r="Q472">
            <v>1</v>
          </cell>
          <cell r="R472" t="str">
            <v>公租房</v>
          </cell>
          <cell r="S472">
            <v>101.3</v>
          </cell>
          <cell r="T472">
            <v>49.7</v>
          </cell>
        </row>
        <row r="472">
          <cell r="V472" t="str">
            <v>2023-12-14 23:04:33</v>
          </cell>
          <cell r="W472" t="str">
            <v>2024-01-01 00:00:00</v>
          </cell>
          <cell r="X472" t="str">
            <v>2024-12-31 00:00:00</v>
          </cell>
          <cell r="Y472" t="str">
            <v>2024-12-31 00:00:00</v>
          </cell>
          <cell r="Z472" t="str">
            <v>350404202312148506</v>
          </cell>
          <cell r="AA472" t="str">
            <v>待执行</v>
          </cell>
        </row>
        <row r="472">
          <cell r="AJ472" t="str">
            <v>三元住建8</v>
          </cell>
        </row>
        <row r="472">
          <cell r="AL472" t="str">
            <v>在线签约</v>
          </cell>
        </row>
        <row r="472">
          <cell r="AU472" t="str">
            <v>一室一厅</v>
          </cell>
        </row>
        <row r="473">
          <cell r="B473" t="str">
            <v>蓝建民</v>
          </cell>
          <cell r="C473" t="str">
            <v>350403197006154012</v>
          </cell>
          <cell r="D473" t="str">
            <v>350403197006154012 </v>
          </cell>
          <cell r="E473">
            <v>1</v>
          </cell>
          <cell r="F473" t="str">
            <v>13205986556</v>
          </cell>
          <cell r="G473" t="str">
            <v>其他</v>
          </cell>
          <cell r="H473" t="str">
            <v>福建省三明市三元区列东街道圳尾社区居民委员会</v>
          </cell>
          <cell r="I473" t="str">
            <v>白沙公租房-白沙公租房</v>
          </cell>
          <cell r="J473">
            <v>6</v>
          </cell>
          <cell r="K473" t="str">
            <v>白沙公租房</v>
          </cell>
          <cell r="L473" t="str">
            <v>2幢</v>
          </cell>
          <cell r="M473">
            <v>1</v>
          </cell>
          <cell r="N473">
            <v>26</v>
          </cell>
          <cell r="O473">
            <v>2602</v>
          </cell>
          <cell r="P473" t="str">
            <v>本市城镇户籍低收入住房困难家庭</v>
          </cell>
          <cell r="Q473">
            <v>1</v>
          </cell>
          <cell r="R473" t="str">
            <v>公租房</v>
          </cell>
          <cell r="S473">
            <v>83.3</v>
          </cell>
          <cell r="T473">
            <v>49.7</v>
          </cell>
        </row>
        <row r="473">
          <cell r="V473" t="str">
            <v>2023-12-14 23:04:07</v>
          </cell>
          <cell r="W473" t="str">
            <v>2024-01-01 00:00:00</v>
          </cell>
          <cell r="X473" t="str">
            <v>2024-12-31 00:00:00</v>
          </cell>
          <cell r="Y473" t="str">
            <v>2024-12-31 00:00:00</v>
          </cell>
          <cell r="Z473" t="str">
            <v>350404202312148496</v>
          </cell>
          <cell r="AA473" t="str">
            <v>待执行</v>
          </cell>
        </row>
        <row r="473">
          <cell r="AJ473" t="str">
            <v>三元住建7</v>
          </cell>
        </row>
        <row r="473">
          <cell r="AL473" t="str">
            <v>在线签约</v>
          </cell>
        </row>
        <row r="473">
          <cell r="AU473" t="str">
            <v>一室一厅</v>
          </cell>
        </row>
        <row r="474">
          <cell r="B474" t="str">
            <v>林国顺</v>
          </cell>
          <cell r="C474" t="str">
            <v>350583197402243110</v>
          </cell>
          <cell r="D474" t="str">
            <v>350583197402243110 </v>
          </cell>
          <cell r="E474">
            <v>1</v>
          </cell>
          <cell r="F474" t="str">
            <v>空</v>
          </cell>
          <cell r="G474" t="str">
            <v>其他</v>
          </cell>
          <cell r="H474" t="str">
            <v>福建省三明市三元区市公交公司三元公交</v>
          </cell>
          <cell r="I474" t="str">
            <v>翁墩新一村公租房-翁墩新一村公租房</v>
          </cell>
          <cell r="J474">
            <v>9</v>
          </cell>
          <cell r="K474" t="str">
            <v>翁墩新一村公租房</v>
          </cell>
          <cell r="L474" t="str">
            <v>22幢</v>
          </cell>
          <cell r="M474">
            <v>1</v>
          </cell>
          <cell r="N474">
            <v>26</v>
          </cell>
          <cell r="O474">
            <v>2602</v>
          </cell>
          <cell r="P474" t="str">
            <v>分类保障对象</v>
          </cell>
          <cell r="Q474">
            <v>1</v>
          </cell>
          <cell r="R474" t="str">
            <v>公租房</v>
          </cell>
          <cell r="S474">
            <v>208.3</v>
          </cell>
          <cell r="T474">
            <v>49.6</v>
          </cell>
        </row>
        <row r="474">
          <cell r="V474" t="str">
            <v>2023-12-14 23:04:06</v>
          </cell>
          <cell r="W474" t="str">
            <v>2024-01-01 00:00:00</v>
          </cell>
          <cell r="X474" t="str">
            <v>2024-12-31 00:00:00</v>
          </cell>
          <cell r="Y474" t="str">
            <v>2024-12-31 00:00:00</v>
          </cell>
          <cell r="Z474" t="str">
            <v>350404202312148500</v>
          </cell>
          <cell r="AA474" t="str">
            <v>待执行</v>
          </cell>
        </row>
        <row r="474">
          <cell r="AJ474" t="str">
            <v>海西公租房-袁</v>
          </cell>
        </row>
        <row r="474">
          <cell r="AL474" t="str">
            <v>数据导入</v>
          </cell>
        </row>
        <row r="474">
          <cell r="AU474" t="str">
            <v>一室一厅</v>
          </cell>
        </row>
        <row r="475">
          <cell r="B475" t="str">
            <v>郑祖坤</v>
          </cell>
          <cell r="C475" t="str">
            <v>350403197606197016</v>
          </cell>
          <cell r="D475" t="str">
            <v>350403197606197016 </v>
          </cell>
          <cell r="E475">
            <v>3</v>
          </cell>
          <cell r="F475" t="str">
            <v>13850800021</v>
          </cell>
          <cell r="G475" t="str">
            <v>其他,其他</v>
          </cell>
          <cell r="H475" t="str">
            <v>福建省三明市三元区城关街道新龙社区居委会</v>
          </cell>
          <cell r="I475" t="str">
            <v>白沙公租房-白沙公租房</v>
          </cell>
          <cell r="J475">
            <v>6</v>
          </cell>
          <cell r="K475" t="str">
            <v>白沙公租房</v>
          </cell>
          <cell r="L475" t="str">
            <v>1幢</v>
          </cell>
          <cell r="M475">
            <v>1</v>
          </cell>
          <cell r="N475">
            <v>19</v>
          </cell>
          <cell r="O475">
            <v>1908</v>
          </cell>
          <cell r="P475" t="str">
            <v>本市城镇户籍低收入住房困难家庭</v>
          </cell>
          <cell r="Q475">
            <v>3</v>
          </cell>
          <cell r="R475" t="str">
            <v>公租房</v>
          </cell>
          <cell r="S475">
            <v>65.3</v>
          </cell>
          <cell r="T475">
            <v>49.7</v>
          </cell>
        </row>
        <row r="475">
          <cell r="V475" t="str">
            <v>2023-12-14 23:04:04</v>
          </cell>
          <cell r="W475" t="str">
            <v>2024-01-01 00:00:00</v>
          </cell>
          <cell r="X475" t="str">
            <v>2024-12-31 00:00:00</v>
          </cell>
          <cell r="Y475" t="str">
            <v>2024-12-31 00:00:00</v>
          </cell>
          <cell r="Z475" t="str">
            <v>350404202312148501</v>
          </cell>
          <cell r="AA475" t="str">
            <v>待执行</v>
          </cell>
          <cell r="AB475" t="str">
            <v>翁建平</v>
          </cell>
          <cell r="AC475" t="str">
            <v>350428198205044520 </v>
          </cell>
          <cell r="AD475" t="str">
            <v>郑子悦</v>
          </cell>
          <cell r="AE475" t="str">
            <v>350403201112047025 </v>
          </cell>
          <cell r="AF475" t="str">
            <v>子女</v>
          </cell>
        </row>
        <row r="475">
          <cell r="AJ475" t="str">
            <v>三元住建8</v>
          </cell>
        </row>
        <row r="475">
          <cell r="AL475" t="str">
            <v>数据导入</v>
          </cell>
        </row>
        <row r="475">
          <cell r="AU475" t="str">
            <v>一室一厅</v>
          </cell>
        </row>
        <row r="476">
          <cell r="B476" t="str">
            <v>李国民</v>
          </cell>
          <cell r="C476" t="str">
            <v>350403196101281015</v>
          </cell>
          <cell r="D476" t="str">
            <v>350403196101281015 </v>
          </cell>
          <cell r="E476">
            <v>1</v>
          </cell>
          <cell r="F476" t="str">
            <v>13960531176</v>
          </cell>
          <cell r="G476" t="str">
            <v>60岁以上老人,其他</v>
          </cell>
          <cell r="H476" t="str">
            <v>福建省三明市三元区白沙街道群一社区居委会</v>
          </cell>
          <cell r="I476" t="str">
            <v>翁墩新一村公租房-翁墩新一村公租房</v>
          </cell>
          <cell r="J476">
            <v>9</v>
          </cell>
          <cell r="K476" t="str">
            <v>翁墩新一村公租房</v>
          </cell>
          <cell r="L476" t="str">
            <v>23幢</v>
          </cell>
          <cell r="M476">
            <v>1</v>
          </cell>
          <cell r="N476">
            <v>25</v>
          </cell>
          <cell r="O476">
            <v>2507</v>
          </cell>
          <cell r="P476" t="str">
            <v>本市城镇户籍低收入住房困难家庭</v>
          </cell>
          <cell r="Q476">
            <v>1</v>
          </cell>
          <cell r="R476" t="str">
            <v>公租房</v>
          </cell>
          <cell r="S476">
            <v>101</v>
          </cell>
          <cell r="T476">
            <v>49.6</v>
          </cell>
        </row>
        <row r="476">
          <cell r="V476" t="str">
            <v>2023-12-14 23:03:51</v>
          </cell>
          <cell r="W476" t="str">
            <v>2024-01-01 00:00:00</v>
          </cell>
          <cell r="X476" t="str">
            <v>2024-12-31 00:00:00</v>
          </cell>
          <cell r="Y476" t="str">
            <v>2024-12-31 00:00:00</v>
          </cell>
          <cell r="Z476" t="str">
            <v>350404202312148497</v>
          </cell>
          <cell r="AA476" t="str">
            <v>待执行</v>
          </cell>
        </row>
        <row r="476">
          <cell r="AJ476" t="str">
            <v>三元住建6</v>
          </cell>
        </row>
        <row r="476">
          <cell r="AL476" t="str">
            <v>数据导入</v>
          </cell>
        </row>
        <row r="476">
          <cell r="AU476" t="str">
            <v>一室一厅</v>
          </cell>
        </row>
        <row r="477">
          <cell r="B477" t="str">
            <v>胡天天</v>
          </cell>
          <cell r="C477" t="str">
            <v>350821199104082116</v>
          </cell>
          <cell r="D477" t="str">
            <v>350821199104082116 </v>
          </cell>
          <cell r="E477">
            <v>3</v>
          </cell>
          <cell r="F477" t="str">
            <v>18558927120</v>
          </cell>
          <cell r="G477" t="str">
            <v>其他,其他</v>
          </cell>
          <cell r="H477" t="str">
            <v>福建省三明市三元区列西街道群英社区居民委员会</v>
          </cell>
          <cell r="I477" t="str">
            <v>白沙公租房-白沙公租房</v>
          </cell>
          <cell r="J477">
            <v>6</v>
          </cell>
          <cell r="K477" t="str">
            <v>白沙公租房</v>
          </cell>
          <cell r="L477" t="str">
            <v>1幢</v>
          </cell>
          <cell r="M477">
            <v>1</v>
          </cell>
          <cell r="N477">
            <v>19</v>
          </cell>
          <cell r="O477">
            <v>1907</v>
          </cell>
          <cell r="P477" t="str">
            <v>本市城镇户籍低收入住房困难家庭</v>
          </cell>
          <cell r="Q477">
            <v>3</v>
          </cell>
          <cell r="R477" t="str">
            <v>公租房</v>
          </cell>
          <cell r="S477">
            <v>65.3</v>
          </cell>
          <cell r="T477">
            <v>49.7</v>
          </cell>
        </row>
        <row r="477">
          <cell r="V477" t="str">
            <v>2023-12-14 23:03:32</v>
          </cell>
          <cell r="W477" t="str">
            <v>2024-01-01 00:00:00</v>
          </cell>
          <cell r="X477" t="str">
            <v>2024-12-31 00:00:00</v>
          </cell>
          <cell r="Y477" t="str">
            <v>2024-12-31 00:00:00</v>
          </cell>
          <cell r="Z477" t="str">
            <v>350404202312148494</v>
          </cell>
          <cell r="AA477" t="str">
            <v>待执行</v>
          </cell>
          <cell r="AB477" t="str">
            <v>罗兰</v>
          </cell>
          <cell r="AC477" t="str">
            <v>350427199408103023 </v>
          </cell>
          <cell r="AD477" t="str">
            <v>胡宇航</v>
          </cell>
          <cell r="AE477" t="str">
            <v>350402201809102016 </v>
          </cell>
          <cell r="AF477" t="str">
            <v>子女</v>
          </cell>
        </row>
        <row r="477">
          <cell r="AJ477" t="str">
            <v>三元住建8</v>
          </cell>
        </row>
        <row r="477">
          <cell r="AL477" t="str">
            <v>数据导入</v>
          </cell>
        </row>
        <row r="477">
          <cell r="AU477" t="str">
            <v>一室一厅</v>
          </cell>
        </row>
        <row r="478">
          <cell r="B478" t="str">
            <v>谢小云</v>
          </cell>
          <cell r="C478" t="str">
            <v>352225198510111584</v>
          </cell>
          <cell r="D478" t="str">
            <v>352225198510111584 </v>
          </cell>
          <cell r="E478">
            <v>1</v>
          </cell>
          <cell r="F478" t="str">
            <v>15959800489</v>
          </cell>
          <cell r="G478" t="str">
            <v>其他</v>
          </cell>
          <cell r="H478" t="str">
            <v>福建省三明市三元区市公交公司三元公交</v>
          </cell>
          <cell r="I478" t="str">
            <v>翁墩新一村公租房-翁墩新一村公租房</v>
          </cell>
          <cell r="J478">
            <v>9</v>
          </cell>
          <cell r="K478" t="str">
            <v>翁墩新一村公租房</v>
          </cell>
          <cell r="L478" t="str">
            <v>22幢</v>
          </cell>
          <cell r="M478">
            <v>1</v>
          </cell>
          <cell r="N478">
            <v>25</v>
          </cell>
          <cell r="O478">
            <v>2502</v>
          </cell>
          <cell r="P478" t="str">
            <v>分类保障对象</v>
          </cell>
          <cell r="Q478">
            <v>1</v>
          </cell>
          <cell r="R478" t="str">
            <v>公租房</v>
          </cell>
          <cell r="S478">
            <v>208.3</v>
          </cell>
          <cell r="T478">
            <v>49.6</v>
          </cell>
        </row>
        <row r="478">
          <cell r="V478" t="str">
            <v>2023-12-14 23:03:24</v>
          </cell>
          <cell r="W478" t="str">
            <v>2024-01-01 00:00:00</v>
          </cell>
          <cell r="X478" t="str">
            <v>2024-12-31 00:00:00</v>
          </cell>
          <cell r="Y478" t="str">
            <v>2024-12-31 00:00:00</v>
          </cell>
          <cell r="Z478" t="str">
            <v>350404202312148493</v>
          </cell>
          <cell r="AA478" t="str">
            <v>待执行</v>
          </cell>
        </row>
        <row r="478">
          <cell r="AJ478" t="str">
            <v>海西公租房-袁</v>
          </cell>
        </row>
        <row r="478">
          <cell r="AL478" t="str">
            <v>数据导入</v>
          </cell>
        </row>
        <row r="478">
          <cell r="AU478" t="str">
            <v>一室一厅</v>
          </cell>
        </row>
        <row r="479">
          <cell r="B479" t="str">
            <v>赖连华</v>
          </cell>
          <cell r="C479" t="str">
            <v>350402196907152064</v>
          </cell>
          <cell r="D479" t="str">
            <v>350402196907152064 </v>
          </cell>
          <cell r="E479">
            <v>1</v>
          </cell>
          <cell r="F479" t="str">
            <v>13706991239</v>
          </cell>
          <cell r="G479" t="str">
            <v>其他</v>
          </cell>
          <cell r="H479" t="str">
            <v>福建省三明市三元区列西街道青山社区居民委员会</v>
          </cell>
          <cell r="I479" t="str">
            <v>翁墩新一村公租房-翁墩新一村公租房</v>
          </cell>
          <cell r="J479">
            <v>9</v>
          </cell>
          <cell r="K479" t="str">
            <v>翁墩新一村公租房</v>
          </cell>
          <cell r="L479" t="str">
            <v>23幢</v>
          </cell>
          <cell r="M479">
            <v>1</v>
          </cell>
          <cell r="N479">
            <v>25</v>
          </cell>
          <cell r="O479">
            <v>2505</v>
          </cell>
          <cell r="P479" t="str">
            <v>本市城镇户籍低收入住房困难家庭</v>
          </cell>
          <cell r="Q479">
            <v>1</v>
          </cell>
          <cell r="R479" t="str">
            <v>公租房</v>
          </cell>
          <cell r="S479">
            <v>101</v>
          </cell>
          <cell r="T479">
            <v>49.6</v>
          </cell>
        </row>
        <row r="479">
          <cell r="V479" t="str">
            <v>2023-12-14 23:03:07</v>
          </cell>
          <cell r="W479" t="str">
            <v>2024-01-01 00:00:00</v>
          </cell>
          <cell r="X479" t="str">
            <v>2024-12-31 00:00:00</v>
          </cell>
          <cell r="Y479" t="str">
            <v>2024-12-31 00:00:00</v>
          </cell>
          <cell r="Z479" t="str">
            <v>350404202312148492</v>
          </cell>
          <cell r="AA479" t="str">
            <v>待执行</v>
          </cell>
        </row>
        <row r="479">
          <cell r="AJ479" t="str">
            <v>三元住建6</v>
          </cell>
        </row>
        <row r="479">
          <cell r="AL479" t="str">
            <v>在线签约</v>
          </cell>
        </row>
        <row r="479">
          <cell r="AU479" t="str">
            <v>一室一厅</v>
          </cell>
        </row>
        <row r="480">
          <cell r="B480" t="str">
            <v>付建友</v>
          </cell>
          <cell r="C480" t="str">
            <v>35040319630205103X</v>
          </cell>
          <cell r="D480" t="str">
            <v>35040319630205103X </v>
          </cell>
          <cell r="E480">
            <v>1</v>
          </cell>
          <cell r="F480" t="str">
            <v>13559098146</v>
          </cell>
          <cell r="G480" t="str">
            <v>60岁以上老人,其他</v>
          </cell>
          <cell r="H480" t="str">
            <v>福建省三明市三元区白沙街道群一社区居委会</v>
          </cell>
          <cell r="I480" t="str">
            <v>白沙公租房-白沙公租房</v>
          </cell>
          <cell r="J480">
            <v>6</v>
          </cell>
          <cell r="K480" t="str">
            <v>白沙公租房</v>
          </cell>
          <cell r="L480" t="str">
            <v>1幢</v>
          </cell>
          <cell r="M480">
            <v>1</v>
          </cell>
          <cell r="N480">
            <v>19</v>
          </cell>
          <cell r="O480">
            <v>1904</v>
          </cell>
          <cell r="P480" t="str">
            <v>本市城镇户籍低收入住房困难家庭</v>
          </cell>
          <cell r="Q480">
            <v>1</v>
          </cell>
          <cell r="R480" t="str">
            <v>公租房</v>
          </cell>
          <cell r="S480">
            <v>101.3</v>
          </cell>
          <cell r="T480">
            <v>49.7</v>
          </cell>
        </row>
        <row r="480">
          <cell r="V480" t="str">
            <v>2023-12-14 23:02:59</v>
          </cell>
          <cell r="W480" t="str">
            <v>2024-01-01 00:00:00</v>
          </cell>
          <cell r="X480" t="str">
            <v>2024-12-31 00:00:00</v>
          </cell>
          <cell r="Y480" t="str">
            <v>2024-12-31 00:00:00</v>
          </cell>
          <cell r="Z480" t="str">
            <v>350404202312148491</v>
          </cell>
          <cell r="AA480" t="str">
            <v>待执行</v>
          </cell>
        </row>
        <row r="480">
          <cell r="AJ480" t="str">
            <v>三元住建8</v>
          </cell>
        </row>
        <row r="480">
          <cell r="AL480" t="str">
            <v>数据导入</v>
          </cell>
        </row>
        <row r="480">
          <cell r="AU480" t="str">
            <v>一室一厅</v>
          </cell>
        </row>
        <row r="481">
          <cell r="B481" t="str">
            <v>郑晓燕</v>
          </cell>
          <cell r="C481" t="str">
            <v>350402197601062044</v>
          </cell>
          <cell r="D481" t="str">
            <v>350402197601062044 </v>
          </cell>
          <cell r="E481">
            <v>1</v>
          </cell>
          <cell r="F481" t="str">
            <v>13859176468</v>
          </cell>
          <cell r="G481" t="str">
            <v>残疾人</v>
          </cell>
          <cell r="H481" t="str">
            <v>福建省三明市三元区列西街道群英社区居民委员会</v>
          </cell>
          <cell r="I481" t="str">
            <v>白沙公租房-白沙公租房</v>
          </cell>
          <cell r="J481">
            <v>6</v>
          </cell>
          <cell r="K481" t="str">
            <v>白沙公租房</v>
          </cell>
          <cell r="L481" t="str">
            <v>1幢</v>
          </cell>
          <cell r="M481">
            <v>1</v>
          </cell>
          <cell r="N481">
            <v>25</v>
          </cell>
          <cell r="O481">
            <v>2505</v>
          </cell>
          <cell r="P481" t="str">
            <v>本市城镇户籍低收入住房困难家庭</v>
          </cell>
          <cell r="Q481">
            <v>1</v>
          </cell>
          <cell r="R481" t="str">
            <v>公租房</v>
          </cell>
          <cell r="S481">
            <v>83.3</v>
          </cell>
          <cell r="T481">
            <v>49.7</v>
          </cell>
        </row>
        <row r="481">
          <cell r="V481" t="str">
            <v>2023-12-14 23:02:59</v>
          </cell>
          <cell r="W481" t="str">
            <v>2024-01-01 00:00:00</v>
          </cell>
          <cell r="X481" t="str">
            <v>2024-12-31 00:00:00</v>
          </cell>
          <cell r="Y481" t="str">
            <v>2024-12-31 00:00:00</v>
          </cell>
          <cell r="Z481" t="str">
            <v>350404202312148490</v>
          </cell>
          <cell r="AA481" t="str">
            <v>待执行</v>
          </cell>
        </row>
        <row r="481">
          <cell r="AJ481" t="str">
            <v>三元住建7</v>
          </cell>
        </row>
        <row r="481">
          <cell r="AL481" t="str">
            <v>数据导入</v>
          </cell>
        </row>
        <row r="481">
          <cell r="AU481" t="str">
            <v>两室一厅</v>
          </cell>
        </row>
        <row r="482">
          <cell r="B482" t="str">
            <v>周明</v>
          </cell>
          <cell r="C482" t="str">
            <v>350402196104080036</v>
          </cell>
          <cell r="D482" t="str">
            <v>350402196104080036 </v>
          </cell>
          <cell r="E482">
            <v>2</v>
          </cell>
          <cell r="F482" t="str">
            <v>15080589851</v>
          </cell>
          <cell r="G482" t="str">
            <v>60岁以上老人,其他</v>
          </cell>
          <cell r="H482" t="str">
            <v>福建省三明市三元区列东街道二路社区居民委员会</v>
          </cell>
          <cell r="I482" t="str">
            <v>翁墩新一村公租房-翁墩新一村公租房</v>
          </cell>
          <cell r="J482">
            <v>9</v>
          </cell>
          <cell r="K482" t="str">
            <v>翁墩新一村公租房</v>
          </cell>
          <cell r="L482" t="str">
            <v>22幢</v>
          </cell>
          <cell r="M482">
            <v>1</v>
          </cell>
          <cell r="N482">
            <v>23</v>
          </cell>
          <cell r="O482">
            <v>2308</v>
          </cell>
          <cell r="P482" t="str">
            <v>本市城镇户籍中等偏下收入住房困难家庭</v>
          </cell>
          <cell r="Q482">
            <v>2</v>
          </cell>
          <cell r="R482" t="str">
            <v>公租房</v>
          </cell>
          <cell r="S482">
            <v>198.7</v>
          </cell>
          <cell r="T482">
            <v>47.3</v>
          </cell>
        </row>
        <row r="482">
          <cell r="V482" t="str">
            <v>2023-12-14 23:02:36</v>
          </cell>
          <cell r="W482" t="str">
            <v>2024-01-01 00:00:00</v>
          </cell>
          <cell r="X482" t="str">
            <v>2024-12-31 00:00:00</v>
          </cell>
          <cell r="Y482" t="str">
            <v>2024-12-31 00:00:00</v>
          </cell>
          <cell r="Z482" t="str">
            <v>350404202312148488</v>
          </cell>
          <cell r="AA482" t="str">
            <v>待执行</v>
          </cell>
          <cell r="AB482" t="str">
            <v>郭彩云</v>
          </cell>
          <cell r="AC482" t="str">
            <v>350523196905037422 </v>
          </cell>
        </row>
        <row r="482">
          <cell r="AJ482" t="str">
            <v>海西公租房-袁</v>
          </cell>
        </row>
        <row r="482">
          <cell r="AL482" t="str">
            <v>数据导入</v>
          </cell>
        </row>
        <row r="482">
          <cell r="AU482" t="str">
            <v>一室一厅</v>
          </cell>
        </row>
        <row r="483">
          <cell r="B483" t="str">
            <v>雷秋来</v>
          </cell>
          <cell r="C483" t="str">
            <v>350403196209093016</v>
          </cell>
          <cell r="D483" t="str">
            <v>350403196209093016 </v>
          </cell>
          <cell r="E483">
            <v>2</v>
          </cell>
          <cell r="F483" t="str">
            <v>13507555623</v>
          </cell>
          <cell r="G483" t="str">
            <v>60岁以上老人,其他</v>
          </cell>
          <cell r="H483" t="str">
            <v>福建省三明市三元区荆西街道荆西社区居委会</v>
          </cell>
          <cell r="I483" t="str">
            <v>白沙公租房-白沙公租房</v>
          </cell>
          <cell r="J483">
            <v>6</v>
          </cell>
          <cell r="K483" t="str">
            <v>白沙公租房</v>
          </cell>
          <cell r="L483" t="str">
            <v>1幢</v>
          </cell>
          <cell r="M483">
            <v>1</v>
          </cell>
          <cell r="N483">
            <v>18</v>
          </cell>
          <cell r="O483">
            <v>1809</v>
          </cell>
          <cell r="P483" t="str">
            <v>本市城镇户籍低收入住房困难家庭</v>
          </cell>
          <cell r="Q483">
            <v>2</v>
          </cell>
          <cell r="R483" t="str">
            <v>公租房</v>
          </cell>
          <cell r="S483">
            <v>83.5</v>
          </cell>
          <cell r="T483">
            <v>49.8</v>
          </cell>
        </row>
        <row r="483">
          <cell r="V483" t="str">
            <v>2023-12-14 23:02:23</v>
          </cell>
          <cell r="W483" t="str">
            <v>2024-01-01 00:00:00</v>
          </cell>
          <cell r="X483" t="str">
            <v>2024-12-31 00:00:00</v>
          </cell>
          <cell r="Y483" t="str">
            <v>2024-12-31 00:00:00</v>
          </cell>
          <cell r="Z483" t="str">
            <v>350404202312148487</v>
          </cell>
          <cell r="AA483" t="str">
            <v>待执行</v>
          </cell>
          <cell r="AB483" t="str">
            <v>黄丽梅</v>
          </cell>
          <cell r="AC483" t="str">
            <v>350583196312241942 </v>
          </cell>
        </row>
        <row r="483">
          <cell r="AJ483" t="str">
            <v>三元住建8</v>
          </cell>
        </row>
        <row r="483">
          <cell r="AL483" t="str">
            <v>数据导入</v>
          </cell>
        </row>
        <row r="483">
          <cell r="AU483" t="str">
            <v>两室一厅</v>
          </cell>
        </row>
        <row r="484">
          <cell r="B484" t="str">
            <v>郭玉爱</v>
          </cell>
          <cell r="C484" t="str">
            <v>350403196104120065</v>
          </cell>
          <cell r="D484" t="str">
            <v>350403196104120065 </v>
          </cell>
          <cell r="E484">
            <v>1</v>
          </cell>
          <cell r="F484" t="str">
            <v>15759487592</v>
          </cell>
          <cell r="G484" t="str">
            <v>60岁以上老人,计划生育特殊困难家庭,其他</v>
          </cell>
          <cell r="H484" t="str">
            <v>福建省三明市三元区城关街道红印山社区居委会</v>
          </cell>
          <cell r="I484" t="str">
            <v>白沙公租房-白沙公租房</v>
          </cell>
          <cell r="J484">
            <v>6</v>
          </cell>
          <cell r="K484" t="str">
            <v>白沙公租房</v>
          </cell>
          <cell r="L484" t="str">
            <v>1幢</v>
          </cell>
          <cell r="M484">
            <v>1</v>
          </cell>
          <cell r="N484">
            <v>5</v>
          </cell>
          <cell r="O484">
            <v>508</v>
          </cell>
          <cell r="P484" t="str">
            <v>本市城镇户籍低保住房困难家庭</v>
          </cell>
          <cell r="Q484">
            <v>1</v>
          </cell>
          <cell r="R484" t="str">
            <v>公租房</v>
          </cell>
          <cell r="S484">
            <v>208.7</v>
          </cell>
          <cell r="T484">
            <v>49.7</v>
          </cell>
        </row>
        <row r="484">
          <cell r="V484" t="str">
            <v>2023-12-14 23:02:06</v>
          </cell>
          <cell r="W484" t="str">
            <v>2024-01-01 00:00:00</v>
          </cell>
          <cell r="X484" t="str">
            <v>2024-12-31 00:00:00</v>
          </cell>
          <cell r="Y484" t="str">
            <v>2024-12-31 00:00:00</v>
          </cell>
          <cell r="Z484" t="str">
            <v>350404202312148481</v>
          </cell>
          <cell r="AA484" t="str">
            <v>待执行</v>
          </cell>
        </row>
        <row r="484">
          <cell r="AJ484" t="str">
            <v>三元住建7</v>
          </cell>
        </row>
        <row r="484">
          <cell r="AL484" t="str">
            <v>在线签约</v>
          </cell>
        </row>
        <row r="484">
          <cell r="AU484" t="str">
            <v>一室一厅</v>
          </cell>
        </row>
        <row r="485">
          <cell r="B485" t="str">
            <v>陈宗袍</v>
          </cell>
          <cell r="C485" t="str">
            <v>350322195701124354</v>
          </cell>
          <cell r="D485" t="str">
            <v>350322195701124354 </v>
          </cell>
          <cell r="E485">
            <v>2</v>
          </cell>
          <cell r="F485" t="str">
            <v>15359948616</v>
          </cell>
          <cell r="G485" t="str">
            <v>60岁以上老人,其他</v>
          </cell>
          <cell r="H485" t="str">
            <v>福建省三明市三元区白沙街道桥西社区居委会</v>
          </cell>
          <cell r="I485" t="str">
            <v>白沙公租房-白沙公租房</v>
          </cell>
          <cell r="J485">
            <v>6</v>
          </cell>
          <cell r="K485" t="str">
            <v>白沙公租房</v>
          </cell>
          <cell r="L485" t="str">
            <v>1幢</v>
          </cell>
          <cell r="M485">
            <v>1</v>
          </cell>
          <cell r="N485">
            <v>18</v>
          </cell>
          <cell r="O485">
            <v>1808</v>
          </cell>
          <cell r="P485" t="str">
            <v>本市城镇户籍低收入住房困难家庭</v>
          </cell>
          <cell r="Q485">
            <v>2</v>
          </cell>
          <cell r="R485" t="str">
            <v>公租房</v>
          </cell>
          <cell r="S485">
            <v>83.3</v>
          </cell>
          <cell r="T485">
            <v>49.7</v>
          </cell>
        </row>
        <row r="485">
          <cell r="V485" t="str">
            <v>2023-12-14 23:01:46</v>
          </cell>
          <cell r="W485" t="str">
            <v>2024-01-01 00:00:00</v>
          </cell>
          <cell r="X485" t="str">
            <v>2024-12-31 00:00:00</v>
          </cell>
          <cell r="Y485" t="str">
            <v>2024-12-31 00:00:00</v>
          </cell>
          <cell r="Z485" t="str">
            <v>350404202312148480</v>
          </cell>
          <cell r="AA485" t="str">
            <v>待执行</v>
          </cell>
          <cell r="AB485" t="str">
            <v>杨洪</v>
          </cell>
          <cell r="AC485" t="str">
            <v>522426195705078046 </v>
          </cell>
        </row>
        <row r="485">
          <cell r="AJ485" t="str">
            <v>三元住建8</v>
          </cell>
        </row>
        <row r="485">
          <cell r="AL485" t="str">
            <v>数据导入</v>
          </cell>
        </row>
        <row r="485">
          <cell r="AU485" t="str">
            <v>一室一厅</v>
          </cell>
        </row>
        <row r="486">
          <cell r="B486" t="str">
            <v>邓衍宾</v>
          </cell>
          <cell r="C486" t="str">
            <v>350403196904160030</v>
          </cell>
          <cell r="D486" t="str">
            <v>350403196904160030 </v>
          </cell>
          <cell r="E486">
            <v>2</v>
          </cell>
          <cell r="F486" t="str">
            <v>空</v>
          </cell>
          <cell r="G486" t="str">
            <v>无,其他</v>
          </cell>
          <cell r="H486" t="str">
            <v>福建省三明市三元区市公交公司三元公交</v>
          </cell>
          <cell r="I486" t="str">
            <v>翁墩新一村公租房-翁墩新一村公租房</v>
          </cell>
          <cell r="J486">
            <v>9</v>
          </cell>
          <cell r="K486" t="str">
            <v>翁墩新一村公租房</v>
          </cell>
          <cell r="L486" t="str">
            <v>22幢</v>
          </cell>
          <cell r="M486">
            <v>1</v>
          </cell>
          <cell r="N486">
            <v>23</v>
          </cell>
          <cell r="O486">
            <v>2304</v>
          </cell>
          <cell r="P486" t="str">
            <v>分类保障对象</v>
          </cell>
          <cell r="Q486">
            <v>2</v>
          </cell>
          <cell r="R486" t="str">
            <v>公租房</v>
          </cell>
          <cell r="S486">
            <v>208.3</v>
          </cell>
          <cell r="T486">
            <v>49.6</v>
          </cell>
        </row>
        <row r="486">
          <cell r="V486" t="str">
            <v>2023-12-14 23:01:44</v>
          </cell>
          <cell r="W486" t="str">
            <v>2024-01-01 00:00:00</v>
          </cell>
          <cell r="X486" t="str">
            <v>2024-12-31 00:00:00</v>
          </cell>
          <cell r="Y486" t="str">
            <v>2024-12-31 00:00:00</v>
          </cell>
          <cell r="Z486" t="str">
            <v>350404202312148478</v>
          </cell>
          <cell r="AA486" t="str">
            <v>待执行</v>
          </cell>
        </row>
        <row r="486">
          <cell r="AD486" t="str">
            <v>邓长志</v>
          </cell>
          <cell r="AE486" t="str">
            <v>350403199603290011 </v>
          </cell>
          <cell r="AF486" t="str">
            <v>子女</v>
          </cell>
        </row>
        <row r="486">
          <cell r="AJ486" t="str">
            <v>海西公租房-袁</v>
          </cell>
        </row>
        <row r="486">
          <cell r="AL486" t="str">
            <v>数据导入</v>
          </cell>
        </row>
        <row r="486">
          <cell r="AU486" t="str">
            <v>一室一厅</v>
          </cell>
        </row>
        <row r="487">
          <cell r="B487" t="str">
            <v>黄建兴</v>
          </cell>
          <cell r="C487" t="str">
            <v>350402196312255013</v>
          </cell>
          <cell r="D487" t="str">
            <v>350402196312255013 </v>
          </cell>
          <cell r="E487">
            <v>1</v>
          </cell>
          <cell r="F487" t="str">
            <v>13960545301</v>
          </cell>
          <cell r="G487" t="str">
            <v>其他</v>
          </cell>
          <cell r="H487" t="str">
            <v>福建省三明市三元区陈大镇瑞云社区居民委员会</v>
          </cell>
          <cell r="I487" t="str">
            <v>翁墩新一村公租房-翁墩新一村公租房</v>
          </cell>
          <cell r="J487">
            <v>9</v>
          </cell>
          <cell r="K487" t="str">
            <v>翁墩新一村公租房</v>
          </cell>
          <cell r="L487" t="str">
            <v>23幢</v>
          </cell>
          <cell r="M487">
            <v>1</v>
          </cell>
          <cell r="N487">
            <v>25</v>
          </cell>
          <cell r="O487">
            <v>2504</v>
          </cell>
          <cell r="P487" t="str">
            <v>本市城镇户籍低收入住房困难家庭</v>
          </cell>
          <cell r="Q487">
            <v>1</v>
          </cell>
          <cell r="R487" t="str">
            <v>公租房</v>
          </cell>
          <cell r="S487">
            <v>101</v>
          </cell>
          <cell r="T487">
            <v>49.6</v>
          </cell>
        </row>
        <row r="487">
          <cell r="V487" t="str">
            <v>2023-12-14 23:01:39</v>
          </cell>
          <cell r="W487" t="str">
            <v>2024-01-01 00:00:00</v>
          </cell>
          <cell r="X487" t="str">
            <v>2024-12-31 00:00:00</v>
          </cell>
          <cell r="Y487" t="str">
            <v>2024-12-31 00:00:00</v>
          </cell>
          <cell r="Z487" t="str">
            <v>350404202312148477</v>
          </cell>
          <cell r="AA487" t="str">
            <v>待执行</v>
          </cell>
        </row>
        <row r="487">
          <cell r="AJ487" t="str">
            <v>三元住建6</v>
          </cell>
        </row>
        <row r="487">
          <cell r="AL487" t="str">
            <v>数据导入</v>
          </cell>
        </row>
        <row r="487">
          <cell r="AU487" t="str">
            <v>一室一厅</v>
          </cell>
        </row>
        <row r="488">
          <cell r="B488" t="str">
            <v>周丽琼</v>
          </cell>
          <cell r="C488" t="str">
            <v>350522195909073526</v>
          </cell>
          <cell r="D488" t="str">
            <v>350522195909073526 </v>
          </cell>
          <cell r="E488">
            <v>1</v>
          </cell>
          <cell r="F488" t="str">
            <v>13358506863</v>
          </cell>
          <cell r="G488" t="str">
            <v>60岁以上老人,其他</v>
          </cell>
          <cell r="H488" t="str">
            <v>福建省三明市三元区列东街道四路社区居民委员会</v>
          </cell>
          <cell r="I488" t="str">
            <v>白沙公租房-白沙公租房</v>
          </cell>
          <cell r="J488">
            <v>6</v>
          </cell>
          <cell r="K488" t="str">
            <v>白沙公租房</v>
          </cell>
          <cell r="L488" t="str">
            <v>1幢</v>
          </cell>
          <cell r="M488">
            <v>1</v>
          </cell>
          <cell r="N488">
            <v>18</v>
          </cell>
          <cell r="O488">
            <v>1807</v>
          </cell>
          <cell r="P488" t="str">
            <v>本市城镇户籍低收入住房困难家庭</v>
          </cell>
          <cell r="Q488">
            <v>1</v>
          </cell>
          <cell r="R488" t="str">
            <v>公租房</v>
          </cell>
          <cell r="S488">
            <v>101.3</v>
          </cell>
          <cell r="T488">
            <v>49.7</v>
          </cell>
        </row>
        <row r="488">
          <cell r="V488" t="str">
            <v>2023-12-14 23:01:11</v>
          </cell>
          <cell r="W488" t="str">
            <v>2024-01-01 00:00:00</v>
          </cell>
          <cell r="X488" t="str">
            <v>2024-12-31 00:00:00</v>
          </cell>
          <cell r="Y488" t="str">
            <v>2024-12-31 00:00:00</v>
          </cell>
          <cell r="Z488" t="str">
            <v>350404202312148472</v>
          </cell>
          <cell r="AA488" t="str">
            <v>待执行</v>
          </cell>
        </row>
        <row r="488">
          <cell r="AJ488" t="str">
            <v>三元住建8</v>
          </cell>
        </row>
        <row r="488">
          <cell r="AL488" t="str">
            <v>数据导入</v>
          </cell>
        </row>
        <row r="488">
          <cell r="AU488" t="str">
            <v>一室一厅</v>
          </cell>
        </row>
        <row r="489">
          <cell r="B489" t="str">
            <v>黄尔平</v>
          </cell>
          <cell r="C489" t="str">
            <v>350403196310271016</v>
          </cell>
          <cell r="D489" t="str">
            <v>350403196310271016 </v>
          </cell>
          <cell r="E489">
            <v>1</v>
          </cell>
          <cell r="F489" t="str">
            <v>13850855569</v>
          </cell>
          <cell r="G489" t="str">
            <v>其他</v>
          </cell>
          <cell r="H489" t="str">
            <v>福建省三明市三元区白沙街道桃源社区居委会</v>
          </cell>
          <cell r="I489" t="str">
            <v>海西金属市场二期公租房-海西金属市场二期公租房</v>
          </cell>
          <cell r="J489">
            <v>12</v>
          </cell>
          <cell r="K489" t="str">
            <v>海西金属市场二期公租房</v>
          </cell>
          <cell r="L489" t="str">
            <v>3幢</v>
          </cell>
          <cell r="M489">
            <v>1</v>
          </cell>
          <cell r="N489">
            <v>5</v>
          </cell>
          <cell r="O489">
            <v>502</v>
          </cell>
          <cell r="P489" t="str">
            <v>本市城镇户籍低保住房困难家庭</v>
          </cell>
          <cell r="Q489">
            <v>1</v>
          </cell>
          <cell r="R489" t="str">
            <v>公租房</v>
          </cell>
          <cell r="S489">
            <v>179.6</v>
          </cell>
          <cell r="T489">
            <v>49.9</v>
          </cell>
        </row>
        <row r="489">
          <cell r="V489" t="str">
            <v>2023-12-14 23:01:03</v>
          </cell>
          <cell r="W489" t="str">
            <v>2024-01-01 00:00:00</v>
          </cell>
          <cell r="X489" t="str">
            <v>2024-12-31 00:00:00</v>
          </cell>
          <cell r="Y489" t="str">
            <v>2024-12-31 00:00:00</v>
          </cell>
          <cell r="Z489" t="str">
            <v>350404202312148466</v>
          </cell>
          <cell r="AA489" t="str">
            <v>待执行</v>
          </cell>
        </row>
        <row r="489">
          <cell r="AJ489" t="str">
            <v>三元住建7</v>
          </cell>
        </row>
        <row r="489">
          <cell r="AL489" t="str">
            <v>数据导入</v>
          </cell>
        </row>
        <row r="489">
          <cell r="AU489" t="str">
            <v>两室一厅</v>
          </cell>
        </row>
        <row r="490">
          <cell r="B490" t="str">
            <v>姜秀英</v>
          </cell>
          <cell r="C490" t="str">
            <v>350402193210162023</v>
          </cell>
          <cell r="D490" t="str">
            <v>350402193210162023 </v>
          </cell>
          <cell r="E490">
            <v>1</v>
          </cell>
          <cell r="F490" t="str">
            <v>13923760190</v>
          </cell>
          <cell r="G490" t="str">
            <v>60岁以上老人,其他</v>
          </cell>
          <cell r="H490" t="str">
            <v>福建省三明市三元区列西街道中台社区居民委员会</v>
          </cell>
          <cell r="I490" t="str">
            <v>翁墩新一村公租房-翁墩新一村公租房</v>
          </cell>
          <cell r="J490">
            <v>9</v>
          </cell>
          <cell r="K490" t="str">
            <v>翁墩新一村公租房</v>
          </cell>
          <cell r="L490" t="str">
            <v>23幢</v>
          </cell>
          <cell r="M490">
            <v>1</v>
          </cell>
          <cell r="N490">
            <v>25</v>
          </cell>
          <cell r="O490">
            <v>2502</v>
          </cell>
          <cell r="P490" t="str">
            <v>本市城镇户籍低收入住房困难家庭</v>
          </cell>
          <cell r="Q490">
            <v>1</v>
          </cell>
          <cell r="R490" t="str">
            <v>公租房</v>
          </cell>
          <cell r="S490">
            <v>101</v>
          </cell>
          <cell r="T490">
            <v>49.6</v>
          </cell>
        </row>
        <row r="490">
          <cell r="V490" t="str">
            <v>2023-12-14 23:00:55</v>
          </cell>
          <cell r="W490" t="str">
            <v>2024-01-01 00:00:00</v>
          </cell>
          <cell r="X490" t="str">
            <v>2024-12-31 00:00:00</v>
          </cell>
          <cell r="Y490" t="str">
            <v>2024-12-31 00:00:00</v>
          </cell>
          <cell r="Z490" t="str">
            <v>350404202312148469</v>
          </cell>
          <cell r="AA490" t="str">
            <v>待执行</v>
          </cell>
        </row>
        <row r="490">
          <cell r="AJ490" t="str">
            <v>三元住建6</v>
          </cell>
        </row>
        <row r="490">
          <cell r="AL490" t="str">
            <v>数据导入</v>
          </cell>
        </row>
        <row r="490">
          <cell r="AU490" t="str">
            <v>一室一厅</v>
          </cell>
        </row>
        <row r="491">
          <cell r="B491" t="str">
            <v>马兰英</v>
          </cell>
          <cell r="C491" t="str">
            <v>350403197012140020</v>
          </cell>
          <cell r="D491" t="str">
            <v>350403197012140020 </v>
          </cell>
          <cell r="E491">
            <v>1</v>
          </cell>
          <cell r="F491" t="str">
            <v>13850888126</v>
          </cell>
          <cell r="G491" t="str">
            <v>其他</v>
          </cell>
          <cell r="H491" t="str">
            <v>福建省三明市三元区市公交公司三元公交</v>
          </cell>
          <cell r="I491" t="str">
            <v>翁墩新一村公租房-翁墩新一村公租房</v>
          </cell>
          <cell r="J491">
            <v>9</v>
          </cell>
          <cell r="K491" t="str">
            <v>翁墩新一村公租房</v>
          </cell>
          <cell r="L491" t="str">
            <v>22幢</v>
          </cell>
          <cell r="M491">
            <v>1</v>
          </cell>
          <cell r="N491">
            <v>23</v>
          </cell>
          <cell r="O491">
            <v>2302</v>
          </cell>
          <cell r="P491" t="str">
            <v>分类保障对象</v>
          </cell>
          <cell r="Q491">
            <v>1</v>
          </cell>
          <cell r="R491" t="str">
            <v>公租房</v>
          </cell>
          <cell r="S491">
            <v>208.3</v>
          </cell>
          <cell r="T491">
            <v>49.6</v>
          </cell>
        </row>
        <row r="491">
          <cell r="V491" t="str">
            <v>2023-12-14 23:00:51</v>
          </cell>
          <cell r="W491" t="str">
            <v>2024-01-01 00:00:00</v>
          </cell>
          <cell r="X491" t="str">
            <v>2024-12-31 00:00:00</v>
          </cell>
          <cell r="Y491" t="str">
            <v>2024-12-31 00:00:00</v>
          </cell>
          <cell r="Z491" t="str">
            <v>350404202312148468</v>
          </cell>
          <cell r="AA491" t="str">
            <v>待执行</v>
          </cell>
        </row>
        <row r="491">
          <cell r="AJ491" t="str">
            <v>海西公租房-袁</v>
          </cell>
        </row>
        <row r="491">
          <cell r="AL491" t="str">
            <v>数据导入</v>
          </cell>
        </row>
        <row r="491">
          <cell r="AU491" t="str">
            <v>一室一厅</v>
          </cell>
        </row>
        <row r="492">
          <cell r="B492" t="str">
            <v>周筱芸</v>
          </cell>
          <cell r="C492" t="str">
            <v>350403196805141029</v>
          </cell>
          <cell r="D492" t="str">
            <v>350403196805141029 </v>
          </cell>
          <cell r="E492">
            <v>1</v>
          </cell>
          <cell r="F492" t="str">
            <v>13004991140</v>
          </cell>
          <cell r="G492" t="str">
            <v>其他</v>
          </cell>
          <cell r="H492" t="str">
            <v>福建省三明市三元区白沙街道长安社区居委会</v>
          </cell>
          <cell r="I492" t="str">
            <v>白沙公租房-白沙公租房</v>
          </cell>
          <cell r="J492">
            <v>6</v>
          </cell>
          <cell r="K492" t="str">
            <v>白沙公租房</v>
          </cell>
          <cell r="L492" t="str">
            <v>1幢</v>
          </cell>
          <cell r="M492">
            <v>1</v>
          </cell>
          <cell r="N492">
            <v>18</v>
          </cell>
          <cell r="O492">
            <v>1805</v>
          </cell>
          <cell r="P492" t="str">
            <v>本市城镇户籍低收入住房困难家庭</v>
          </cell>
          <cell r="Q492">
            <v>1</v>
          </cell>
          <cell r="R492" t="str">
            <v>公租房</v>
          </cell>
          <cell r="S492">
            <v>101.3</v>
          </cell>
          <cell r="T492">
            <v>49.7</v>
          </cell>
        </row>
        <row r="492">
          <cell r="V492" t="str">
            <v>2023-12-14 23:00:39</v>
          </cell>
          <cell r="W492" t="str">
            <v>2024-01-01 00:00:00</v>
          </cell>
          <cell r="X492" t="str">
            <v>2024-12-31 00:00:00</v>
          </cell>
          <cell r="Y492" t="str">
            <v>2024-12-31 00:00:00</v>
          </cell>
          <cell r="Z492" t="str">
            <v>350404202312148467</v>
          </cell>
          <cell r="AA492" t="str">
            <v>待执行</v>
          </cell>
        </row>
        <row r="492">
          <cell r="AJ492" t="str">
            <v>三元住建8</v>
          </cell>
        </row>
        <row r="492">
          <cell r="AL492" t="str">
            <v>在线签约</v>
          </cell>
        </row>
        <row r="492">
          <cell r="AU492" t="str">
            <v>两室一厅</v>
          </cell>
        </row>
        <row r="493">
          <cell r="B493" t="str">
            <v>鲁珩</v>
          </cell>
          <cell r="C493" t="str">
            <v>350403197308301057</v>
          </cell>
          <cell r="D493" t="str">
            <v>350403197308301057 </v>
          </cell>
          <cell r="E493">
            <v>2</v>
          </cell>
          <cell r="F493" t="str">
            <v>18650930661</v>
          </cell>
          <cell r="G493" t="str">
            <v>其他</v>
          </cell>
          <cell r="H493" t="str">
            <v>福建省三明市三元区白沙街道群一社区居委会</v>
          </cell>
          <cell r="I493" t="str">
            <v>白沙公租房-白沙公租房</v>
          </cell>
          <cell r="J493">
            <v>6</v>
          </cell>
          <cell r="K493" t="str">
            <v>白沙公租房</v>
          </cell>
          <cell r="L493" t="str">
            <v>1幢</v>
          </cell>
          <cell r="M493">
            <v>1</v>
          </cell>
          <cell r="N493">
            <v>18</v>
          </cell>
          <cell r="O493">
            <v>1804</v>
          </cell>
          <cell r="P493" t="str">
            <v>本市城镇户籍低收入住房困难家庭</v>
          </cell>
          <cell r="Q493">
            <v>2</v>
          </cell>
          <cell r="R493" t="str">
            <v>公租房</v>
          </cell>
          <cell r="S493">
            <v>83.3</v>
          </cell>
          <cell r="T493">
            <v>49.7</v>
          </cell>
        </row>
        <row r="493">
          <cell r="V493" t="str">
            <v>2023-12-14 23:00:06</v>
          </cell>
          <cell r="W493" t="str">
            <v>2024-01-01 00:00:00</v>
          </cell>
          <cell r="X493" t="str">
            <v>2024-12-31 00:00:00</v>
          </cell>
          <cell r="Y493" t="str">
            <v>2024-12-31 00:00:00</v>
          </cell>
          <cell r="Z493" t="str">
            <v>350404202312148463</v>
          </cell>
          <cell r="AA493" t="str">
            <v>待执行</v>
          </cell>
        </row>
        <row r="493">
          <cell r="AD493" t="str">
            <v>鲁文韬</v>
          </cell>
          <cell r="AE493" t="str">
            <v>350403200910131016 </v>
          </cell>
          <cell r="AF493" t="str">
            <v>子女</v>
          </cell>
        </row>
        <row r="493">
          <cell r="AJ493" t="str">
            <v>三元住建8</v>
          </cell>
        </row>
        <row r="493">
          <cell r="AL493" t="str">
            <v>数据导入</v>
          </cell>
        </row>
        <row r="493">
          <cell r="AU493" t="str">
            <v>一室一厅</v>
          </cell>
        </row>
        <row r="494">
          <cell r="B494" t="str">
            <v>黄金明</v>
          </cell>
          <cell r="C494" t="str">
            <v>350403196307161019</v>
          </cell>
          <cell r="D494" t="str">
            <v>350403196307161019 </v>
          </cell>
          <cell r="E494">
            <v>2</v>
          </cell>
          <cell r="F494" t="str">
            <v>18259817631</v>
          </cell>
          <cell r="G494" t="str">
            <v>60岁以上老人,残疾人,建档立卡贫困户,其他</v>
          </cell>
          <cell r="H494" t="str">
            <v>福建省三明市三元区城关街道新龙社区居委会</v>
          </cell>
          <cell r="I494" t="str">
            <v>白沙公租房-白沙公租房</v>
          </cell>
          <cell r="J494">
            <v>6</v>
          </cell>
          <cell r="K494" t="str">
            <v>白沙公租房</v>
          </cell>
          <cell r="L494" t="str">
            <v>2幢</v>
          </cell>
          <cell r="M494">
            <v>1</v>
          </cell>
          <cell r="N494">
            <v>17</v>
          </cell>
          <cell r="O494">
            <v>1708</v>
          </cell>
          <cell r="P494" t="str">
            <v>本市城镇户籍低保住房困难家庭</v>
          </cell>
          <cell r="Q494">
            <v>2</v>
          </cell>
          <cell r="R494" t="str">
            <v>公租房</v>
          </cell>
          <cell r="S494">
            <v>208.7</v>
          </cell>
          <cell r="T494">
            <v>49.7</v>
          </cell>
        </row>
        <row r="494">
          <cell r="V494" t="str">
            <v>2023-12-14 23:00:02</v>
          </cell>
          <cell r="W494" t="str">
            <v>2024-01-31 00:00:00</v>
          </cell>
          <cell r="X494" t="str">
            <v>2024-12-31 00:00:00</v>
          </cell>
          <cell r="Y494" t="str">
            <v>2024-12-31 00:00:00</v>
          </cell>
          <cell r="Z494" t="str">
            <v>350404202312148457</v>
          </cell>
          <cell r="AA494" t="str">
            <v>待执行</v>
          </cell>
        </row>
        <row r="494">
          <cell r="AD494" t="str">
            <v>黄文丽</v>
          </cell>
          <cell r="AE494" t="str">
            <v>350403196911210024 </v>
          </cell>
          <cell r="AF494" t="str">
            <v>兄弟姐妹</v>
          </cell>
        </row>
        <row r="494">
          <cell r="AJ494" t="str">
            <v>三元住建7</v>
          </cell>
        </row>
        <row r="494">
          <cell r="AL494" t="str">
            <v>数据导入</v>
          </cell>
        </row>
        <row r="494">
          <cell r="AU494" t="str">
            <v>一室一厅</v>
          </cell>
        </row>
        <row r="495">
          <cell r="B495" t="str">
            <v>吴兰芳</v>
          </cell>
          <cell r="C495" t="str">
            <v>350403197109201045</v>
          </cell>
          <cell r="D495" t="str">
            <v>350403197109201045 </v>
          </cell>
          <cell r="E495">
            <v>1</v>
          </cell>
          <cell r="F495" t="str">
            <v>13960511453</v>
          </cell>
          <cell r="G495" t="str">
            <v>其他</v>
          </cell>
          <cell r="H495" t="str">
            <v>福建省三明市三元区白沙街道群一社区居委会</v>
          </cell>
          <cell r="I495" t="str">
            <v>白沙公租房-白沙公租房</v>
          </cell>
          <cell r="J495">
            <v>6</v>
          </cell>
          <cell r="K495" t="str">
            <v>白沙公租房</v>
          </cell>
          <cell r="L495" t="str">
            <v>1幢</v>
          </cell>
          <cell r="M495">
            <v>1</v>
          </cell>
          <cell r="N495">
            <v>18</v>
          </cell>
          <cell r="O495">
            <v>1803</v>
          </cell>
          <cell r="P495" t="str">
            <v>本市城镇户籍低收入住房困难家庭</v>
          </cell>
          <cell r="Q495">
            <v>1</v>
          </cell>
          <cell r="R495" t="str">
            <v>公租房</v>
          </cell>
          <cell r="S495">
            <v>101.3</v>
          </cell>
          <cell r="T495">
            <v>49.7</v>
          </cell>
        </row>
        <row r="495">
          <cell r="V495" t="str">
            <v>2023-12-14 22:59:36</v>
          </cell>
          <cell r="W495" t="str">
            <v>2024-01-01 00:00:00</v>
          </cell>
          <cell r="X495" t="str">
            <v>2024-12-31 00:00:00</v>
          </cell>
          <cell r="Y495" t="str">
            <v>2024-12-31 00:00:00</v>
          </cell>
          <cell r="Z495" t="str">
            <v>350404202312148460</v>
          </cell>
          <cell r="AA495" t="str">
            <v>待执行</v>
          </cell>
        </row>
        <row r="495">
          <cell r="AJ495" t="str">
            <v>三元住建8</v>
          </cell>
        </row>
        <row r="495">
          <cell r="AL495" t="str">
            <v>数据导入</v>
          </cell>
        </row>
        <row r="495">
          <cell r="AU495" t="str">
            <v>一室一厅</v>
          </cell>
        </row>
        <row r="496">
          <cell r="B496" t="str">
            <v>詹正明</v>
          </cell>
          <cell r="C496" t="str">
            <v>350403196311072035</v>
          </cell>
          <cell r="D496" t="str">
            <v>350403196311072035 </v>
          </cell>
          <cell r="E496">
            <v>1</v>
          </cell>
          <cell r="F496" t="str">
            <v>13950903520</v>
          </cell>
          <cell r="G496" t="str">
            <v>其他</v>
          </cell>
          <cell r="H496" t="str">
            <v>福建省三明市三元区富兴堡街道东霞社区居委会</v>
          </cell>
          <cell r="I496" t="str">
            <v>白沙公租房-白沙公租房</v>
          </cell>
          <cell r="J496">
            <v>6</v>
          </cell>
          <cell r="K496" t="str">
            <v>白沙公租房</v>
          </cell>
          <cell r="L496" t="str">
            <v>1幢</v>
          </cell>
          <cell r="M496">
            <v>1</v>
          </cell>
          <cell r="N496">
            <v>17</v>
          </cell>
          <cell r="O496">
            <v>1708</v>
          </cell>
          <cell r="P496" t="str">
            <v>本市城镇户籍低收入住房困难家庭</v>
          </cell>
          <cell r="Q496">
            <v>1</v>
          </cell>
          <cell r="R496" t="str">
            <v>公租房</v>
          </cell>
          <cell r="S496">
            <v>101.3</v>
          </cell>
          <cell r="T496">
            <v>49.7</v>
          </cell>
        </row>
        <row r="496">
          <cell r="V496" t="str">
            <v>2023-12-14 22:59:06</v>
          </cell>
          <cell r="W496" t="str">
            <v>2024-01-01 00:00:00</v>
          </cell>
          <cell r="X496" t="str">
            <v>2024-12-31 00:00:00</v>
          </cell>
          <cell r="Y496" t="str">
            <v>2024-12-31 00:00:00</v>
          </cell>
          <cell r="Z496" t="str">
            <v>350404202312148456</v>
          </cell>
          <cell r="AA496" t="str">
            <v>待执行</v>
          </cell>
        </row>
        <row r="496">
          <cell r="AJ496" t="str">
            <v>三元住建8</v>
          </cell>
        </row>
        <row r="496">
          <cell r="AL496" t="str">
            <v>数据导入</v>
          </cell>
        </row>
        <row r="496">
          <cell r="AU496" t="str">
            <v>一室一厅</v>
          </cell>
        </row>
        <row r="497">
          <cell r="B497" t="str">
            <v>范明华</v>
          </cell>
          <cell r="C497" t="str">
            <v>352122196304064218</v>
          </cell>
          <cell r="D497" t="str">
            <v>352122196304064218 </v>
          </cell>
          <cell r="E497">
            <v>2</v>
          </cell>
          <cell r="F497" t="str">
            <v>13313809921</v>
          </cell>
          <cell r="G497" t="str">
            <v>60岁以上老人,其他</v>
          </cell>
          <cell r="H497" t="str">
            <v>福建省三明市三元区列东街道三路社区居民委员会</v>
          </cell>
          <cell r="I497" t="str">
            <v>白沙公租房-白沙公租房</v>
          </cell>
          <cell r="J497">
            <v>6</v>
          </cell>
          <cell r="K497" t="str">
            <v>白沙公租房</v>
          </cell>
          <cell r="L497" t="str">
            <v>1幢</v>
          </cell>
          <cell r="M497">
            <v>1</v>
          </cell>
          <cell r="N497">
            <v>17</v>
          </cell>
          <cell r="O497">
            <v>1707</v>
          </cell>
          <cell r="P497" t="str">
            <v>本市城镇户籍低收入住房困难家庭</v>
          </cell>
          <cell r="Q497">
            <v>2</v>
          </cell>
          <cell r="R497" t="str">
            <v>公租房</v>
          </cell>
          <cell r="S497">
            <v>83.3</v>
          </cell>
          <cell r="T497">
            <v>49.7</v>
          </cell>
        </row>
        <row r="497">
          <cell r="V497" t="str">
            <v>2023-12-14 22:58:35</v>
          </cell>
          <cell r="W497" t="str">
            <v>2024-01-01 00:00:00</v>
          </cell>
          <cell r="X497" t="str">
            <v>2024-12-31 00:00:00</v>
          </cell>
          <cell r="Y497" t="str">
            <v>2024-12-31 00:00:00</v>
          </cell>
          <cell r="Z497" t="str">
            <v>350404202312148452</v>
          </cell>
          <cell r="AA497" t="str">
            <v>待执行</v>
          </cell>
          <cell r="AB497" t="str">
            <v>罗秀凤</v>
          </cell>
          <cell r="AC497" t="str">
            <v>35212219651116422X </v>
          </cell>
        </row>
        <row r="497">
          <cell r="AJ497" t="str">
            <v>三元住建8</v>
          </cell>
        </row>
        <row r="497">
          <cell r="AL497" t="str">
            <v>数据导入</v>
          </cell>
        </row>
        <row r="497">
          <cell r="AU497" t="str">
            <v>一室一厅</v>
          </cell>
        </row>
        <row r="498">
          <cell r="B498" t="str">
            <v>李足方</v>
          </cell>
          <cell r="C498" t="str">
            <v>51292319740926662X</v>
          </cell>
          <cell r="D498" t="str">
            <v>51292319740926662X </v>
          </cell>
          <cell r="E498">
            <v>2</v>
          </cell>
          <cell r="F498" t="str">
            <v>13626000648</v>
          </cell>
          <cell r="G498" t="str">
            <v>其他</v>
          </cell>
          <cell r="H498" t="str">
            <v>福建省三明市三元区市环卫三元环卫</v>
          </cell>
          <cell r="I498" t="str">
            <v>翁墩新一村公租房-翁墩新一村公租房</v>
          </cell>
          <cell r="J498">
            <v>9</v>
          </cell>
          <cell r="K498" t="str">
            <v>翁墩新一村公租房</v>
          </cell>
          <cell r="L498" t="str">
            <v>22幢</v>
          </cell>
          <cell r="M498">
            <v>1</v>
          </cell>
          <cell r="N498">
            <v>22</v>
          </cell>
          <cell r="O498">
            <v>2203</v>
          </cell>
          <cell r="P498" t="str">
            <v>分类保障对象</v>
          </cell>
          <cell r="Q498">
            <v>2</v>
          </cell>
          <cell r="R498" t="str">
            <v>公租房</v>
          </cell>
          <cell r="S498">
            <v>208.3</v>
          </cell>
          <cell r="T498">
            <v>49.6</v>
          </cell>
        </row>
        <row r="498">
          <cell r="V498" t="str">
            <v>2023-12-14 22:58:29</v>
          </cell>
          <cell r="W498" t="str">
            <v>2024-01-01 00:00:00</v>
          </cell>
          <cell r="X498" t="str">
            <v>2024-12-31 00:00:00</v>
          </cell>
          <cell r="Y498" t="str">
            <v>2024-12-31 00:00:00</v>
          </cell>
          <cell r="Z498" t="str">
            <v>350404202312148451</v>
          </cell>
          <cell r="AA498" t="str">
            <v>待执行</v>
          </cell>
          <cell r="AB498" t="str">
            <v>潘和平</v>
          </cell>
          <cell r="AC498" t="str">
            <v>512923197011266611 </v>
          </cell>
        </row>
        <row r="498">
          <cell r="AJ498" t="str">
            <v>海西公租房-袁</v>
          </cell>
        </row>
        <row r="498">
          <cell r="AL498" t="str">
            <v>数据导入</v>
          </cell>
        </row>
        <row r="498">
          <cell r="AU498" t="str">
            <v>一室一厅</v>
          </cell>
        </row>
        <row r="499">
          <cell r="B499" t="str">
            <v>骆青梅</v>
          </cell>
          <cell r="C499" t="str">
            <v>350402197107115024</v>
          </cell>
          <cell r="D499" t="str">
            <v>350402197107115024 </v>
          </cell>
          <cell r="E499">
            <v>1</v>
          </cell>
          <cell r="F499" t="str">
            <v>18359050585</v>
          </cell>
          <cell r="G499" t="str">
            <v>其他</v>
          </cell>
          <cell r="H499" t="str">
            <v>福建省三明市三元区陈大镇瑞云社区居民委员会</v>
          </cell>
          <cell r="I499" t="str">
            <v>翁墩新一村公租房-翁墩新一村公租房</v>
          </cell>
          <cell r="J499">
            <v>9</v>
          </cell>
          <cell r="K499" t="str">
            <v>翁墩新一村公租房</v>
          </cell>
          <cell r="L499" t="str">
            <v>22幢</v>
          </cell>
          <cell r="M499">
            <v>1</v>
          </cell>
          <cell r="N499">
            <v>8</v>
          </cell>
          <cell r="O499">
            <v>806</v>
          </cell>
          <cell r="P499" t="str">
            <v>本市城镇户籍低保住房困难家庭</v>
          </cell>
          <cell r="Q499">
            <v>1</v>
          </cell>
          <cell r="R499" t="str">
            <v>公租房</v>
          </cell>
          <cell r="S499">
            <v>101</v>
          </cell>
          <cell r="T499">
            <v>49.6</v>
          </cell>
        </row>
        <row r="499">
          <cell r="V499" t="str">
            <v>2023-12-14 22:58:28</v>
          </cell>
          <cell r="W499" t="str">
            <v>2024-01-01 00:00:00</v>
          </cell>
          <cell r="X499" t="str">
            <v>2024-12-31 00:00:00</v>
          </cell>
          <cell r="Y499" t="str">
            <v>2024-12-31 00:00:00</v>
          </cell>
          <cell r="Z499" t="str">
            <v>350404202312148448</v>
          </cell>
          <cell r="AA499" t="str">
            <v>待执行</v>
          </cell>
        </row>
        <row r="499">
          <cell r="AJ499" t="str">
            <v>三元住建7</v>
          </cell>
        </row>
        <row r="499">
          <cell r="AL499" t="str">
            <v>数据导入</v>
          </cell>
        </row>
        <row r="499">
          <cell r="AU499" t="str">
            <v>一室一厅</v>
          </cell>
        </row>
        <row r="500">
          <cell r="B500" t="str">
            <v>范建华</v>
          </cell>
          <cell r="C500" t="str">
            <v>350403196510061013</v>
          </cell>
          <cell r="D500" t="str">
            <v>350403196510061013 </v>
          </cell>
          <cell r="E500">
            <v>1</v>
          </cell>
          <cell r="F500" t="str">
            <v>13358405785</v>
          </cell>
          <cell r="G500" t="str">
            <v>其他</v>
          </cell>
          <cell r="H500" t="str">
            <v>福建省三明市三元区白沙街道白沙社区居委会</v>
          </cell>
          <cell r="I500" t="str">
            <v>白沙公租房-白沙公租房</v>
          </cell>
          <cell r="J500">
            <v>6</v>
          </cell>
          <cell r="K500" t="str">
            <v>白沙公租房</v>
          </cell>
          <cell r="L500" t="str">
            <v>1幢</v>
          </cell>
          <cell r="M500">
            <v>1</v>
          </cell>
          <cell r="N500">
            <v>17</v>
          </cell>
          <cell r="O500">
            <v>1702</v>
          </cell>
          <cell r="P500" t="str">
            <v>本市城镇户籍低收入住房困难家庭</v>
          </cell>
          <cell r="Q500">
            <v>1</v>
          </cell>
          <cell r="R500" t="str">
            <v>公租房</v>
          </cell>
          <cell r="S500">
            <v>101.3</v>
          </cell>
          <cell r="T500">
            <v>49.7</v>
          </cell>
        </row>
        <row r="500">
          <cell r="V500" t="str">
            <v>2023-12-14 22:58:03</v>
          </cell>
          <cell r="W500" t="str">
            <v>2024-01-01 00:00:00</v>
          </cell>
          <cell r="X500" t="str">
            <v>2024-12-31 00:00:00</v>
          </cell>
          <cell r="Y500" t="str">
            <v>2024-12-31 00:00:00</v>
          </cell>
          <cell r="Z500" t="str">
            <v>350404202312148447</v>
          </cell>
          <cell r="AA500" t="str">
            <v>待执行</v>
          </cell>
        </row>
        <row r="500">
          <cell r="AJ500" t="str">
            <v>三元住建8</v>
          </cell>
        </row>
        <row r="500">
          <cell r="AL500" t="str">
            <v>在线签约</v>
          </cell>
        </row>
        <row r="500">
          <cell r="AU500" t="str">
            <v>一室一厅</v>
          </cell>
        </row>
        <row r="501">
          <cell r="B501" t="str">
            <v>刘宁明</v>
          </cell>
          <cell r="C501" t="str">
            <v>350403196010251013</v>
          </cell>
          <cell r="D501" t="str">
            <v>350403196010251013 </v>
          </cell>
          <cell r="E501">
            <v>1</v>
          </cell>
          <cell r="F501" t="str">
            <v>13950911258</v>
          </cell>
          <cell r="G501" t="str">
            <v>60岁以上老人,其他</v>
          </cell>
          <cell r="H501" t="str">
            <v>福建省三明市三元区市公交公司三元公交</v>
          </cell>
          <cell r="I501" t="str">
            <v>翁墩新一村公租房-翁墩新一村公租房</v>
          </cell>
          <cell r="J501">
            <v>9</v>
          </cell>
          <cell r="K501" t="str">
            <v>翁墩新一村公租房</v>
          </cell>
          <cell r="L501" t="str">
            <v>22幢</v>
          </cell>
          <cell r="M501">
            <v>1</v>
          </cell>
          <cell r="N501">
            <v>22</v>
          </cell>
          <cell r="O501">
            <v>2202</v>
          </cell>
          <cell r="P501" t="str">
            <v>分类保障对象</v>
          </cell>
          <cell r="Q501">
            <v>1</v>
          </cell>
          <cell r="R501" t="str">
            <v>公租房</v>
          </cell>
          <cell r="S501">
            <v>208.3</v>
          </cell>
          <cell r="T501">
            <v>49.6</v>
          </cell>
        </row>
        <row r="501">
          <cell r="V501" t="str">
            <v>2023-12-14 22:57:46</v>
          </cell>
          <cell r="W501" t="str">
            <v>2024-01-01 00:00:00</v>
          </cell>
          <cell r="X501" t="str">
            <v>2024-12-31 00:00:00</v>
          </cell>
          <cell r="Y501" t="str">
            <v>2024-12-31 00:00:00</v>
          </cell>
          <cell r="Z501" t="str">
            <v>350404202312148444</v>
          </cell>
          <cell r="AA501" t="str">
            <v>待执行</v>
          </cell>
        </row>
        <row r="501">
          <cell r="AJ501" t="str">
            <v>海西公租房-袁</v>
          </cell>
        </row>
        <row r="501">
          <cell r="AL501" t="str">
            <v>数据导入</v>
          </cell>
        </row>
        <row r="501">
          <cell r="AU501" t="str">
            <v>一室一厅</v>
          </cell>
        </row>
        <row r="502">
          <cell r="B502" t="str">
            <v>方暧燚</v>
          </cell>
          <cell r="C502" t="str">
            <v>350402200102030026</v>
          </cell>
          <cell r="D502" t="str">
            <v>350402200102030026 </v>
          </cell>
          <cell r="E502">
            <v>2</v>
          </cell>
          <cell r="F502" t="str">
            <v>13950932571</v>
          </cell>
          <cell r="G502" t="str">
            <v>其他</v>
          </cell>
          <cell r="H502" t="str">
            <v>福建省三明市三元区列东街道二路社区居民委员会</v>
          </cell>
          <cell r="I502" t="str">
            <v>绿景花园廉租房-绿景花园廉租房</v>
          </cell>
          <cell r="J502">
            <v>8</v>
          </cell>
          <cell r="K502" t="str">
            <v>绿景花园廉租房</v>
          </cell>
          <cell r="L502" t="str">
            <v>14幢</v>
          </cell>
          <cell r="M502">
            <v>1</v>
          </cell>
          <cell r="N502">
            <v>4</v>
          </cell>
          <cell r="O502">
            <v>410</v>
          </cell>
          <cell r="P502" t="str">
            <v>本市城镇户籍低保住房困难家庭</v>
          </cell>
          <cell r="Q502">
            <v>2</v>
          </cell>
          <cell r="R502" t="str">
            <v>公租房</v>
          </cell>
          <cell r="S502">
            <v>76.3</v>
          </cell>
          <cell r="T502">
            <v>46.79</v>
          </cell>
        </row>
        <row r="502">
          <cell r="V502" t="str">
            <v>2023-12-14 22:57:28</v>
          </cell>
          <cell r="W502" t="str">
            <v>2024-01-01 00:00:00</v>
          </cell>
          <cell r="X502" t="str">
            <v>2024-12-31 00:00:00</v>
          </cell>
          <cell r="Y502" t="str">
            <v>2024-12-31 00:00:00</v>
          </cell>
          <cell r="Z502" t="str">
            <v>350404202312148438</v>
          </cell>
          <cell r="AA502" t="str">
            <v>待执行</v>
          </cell>
        </row>
        <row r="502">
          <cell r="AD502" t="str">
            <v>苏素青</v>
          </cell>
          <cell r="AE502" t="str">
            <v>350402196803160027 </v>
          </cell>
          <cell r="AF502" t="str">
            <v>父母</v>
          </cell>
        </row>
        <row r="502">
          <cell r="AJ502" t="str">
            <v>三元住建7</v>
          </cell>
        </row>
        <row r="502">
          <cell r="AL502" t="str">
            <v>在线签约</v>
          </cell>
        </row>
        <row r="502">
          <cell r="AU502" t="str">
            <v>一室一厅</v>
          </cell>
        </row>
        <row r="503">
          <cell r="B503" t="str">
            <v>陈桂花</v>
          </cell>
          <cell r="C503" t="str">
            <v>350403196701070027</v>
          </cell>
          <cell r="D503" t="str">
            <v>350403196701070027 </v>
          </cell>
          <cell r="E503">
            <v>2</v>
          </cell>
          <cell r="F503" t="str">
            <v>18950133077</v>
          </cell>
          <cell r="G503" t="str">
            <v>其他</v>
          </cell>
          <cell r="H503" t="str">
            <v>福建省三明市三元区城关街道下洋社区居委会</v>
          </cell>
          <cell r="I503" t="str">
            <v>白沙公租房-白沙公租房</v>
          </cell>
          <cell r="J503">
            <v>6</v>
          </cell>
          <cell r="K503" t="str">
            <v>白沙公租房</v>
          </cell>
          <cell r="L503" t="str">
            <v>1幢</v>
          </cell>
          <cell r="M503">
            <v>1</v>
          </cell>
          <cell r="N503">
            <v>17</v>
          </cell>
          <cell r="O503">
            <v>1701</v>
          </cell>
          <cell r="P503" t="str">
            <v>本市城镇户籍低收入住房困难家庭</v>
          </cell>
          <cell r="Q503">
            <v>2</v>
          </cell>
          <cell r="R503" t="str">
            <v>公租房</v>
          </cell>
          <cell r="S503">
            <v>83.8</v>
          </cell>
          <cell r="T503">
            <v>49.9</v>
          </cell>
        </row>
        <row r="503">
          <cell r="V503" t="str">
            <v>2023-12-14 22:57:21</v>
          </cell>
          <cell r="W503" t="str">
            <v>2024-01-01 00:00:00</v>
          </cell>
          <cell r="X503" t="str">
            <v>2024-12-31 00:00:00</v>
          </cell>
          <cell r="Y503" t="str">
            <v>2024-12-31 00:00:00</v>
          </cell>
          <cell r="Z503" t="str">
            <v>350404202312148442</v>
          </cell>
          <cell r="AA503" t="str">
            <v>待执行</v>
          </cell>
        </row>
        <row r="503">
          <cell r="AD503" t="str">
            <v>徐妙浈</v>
          </cell>
          <cell r="AE503" t="str">
            <v>350403200111127029 </v>
          </cell>
          <cell r="AF503" t="str">
            <v>子女</v>
          </cell>
        </row>
        <row r="503">
          <cell r="AJ503" t="str">
            <v>三元住建8</v>
          </cell>
        </row>
        <row r="503">
          <cell r="AL503" t="str">
            <v>在线签约</v>
          </cell>
        </row>
        <row r="503">
          <cell r="AU503" t="str">
            <v>两室一厅</v>
          </cell>
        </row>
        <row r="504">
          <cell r="B504" t="str">
            <v>常玉香</v>
          </cell>
          <cell r="C504" t="str">
            <v>350402196411032042</v>
          </cell>
          <cell r="D504" t="str">
            <v>350402196411032042 </v>
          </cell>
          <cell r="E504">
            <v>1</v>
          </cell>
          <cell r="F504" t="str">
            <v>18259875171</v>
          </cell>
          <cell r="G504" t="str">
            <v>其他</v>
          </cell>
          <cell r="H504" t="str">
            <v>福建省三明市三元区列西街道中台社区居民委员会</v>
          </cell>
          <cell r="I504" t="str">
            <v>翁墩新一村公租房-翁墩新一村公租房</v>
          </cell>
          <cell r="J504">
            <v>9</v>
          </cell>
          <cell r="K504" t="str">
            <v>翁墩新一村公租房</v>
          </cell>
          <cell r="L504" t="str">
            <v>22幢</v>
          </cell>
          <cell r="M504">
            <v>1</v>
          </cell>
          <cell r="N504">
            <v>21</v>
          </cell>
          <cell r="O504">
            <v>2108</v>
          </cell>
          <cell r="P504" t="str">
            <v>本市城镇户籍低保住房困难家庭</v>
          </cell>
          <cell r="Q504">
            <v>1</v>
          </cell>
          <cell r="R504" t="str">
            <v>公租房</v>
          </cell>
          <cell r="S504">
            <v>95.5</v>
          </cell>
          <cell r="T504">
            <v>47.3</v>
          </cell>
        </row>
        <row r="504">
          <cell r="V504" t="str">
            <v>2023-12-14 22:56:59</v>
          </cell>
          <cell r="W504" t="str">
            <v>2024-01-01 00:00:00</v>
          </cell>
          <cell r="X504" t="str">
            <v>2024-12-31 00:00:00</v>
          </cell>
          <cell r="Y504" t="str">
            <v>2024-12-31 00:00:00</v>
          </cell>
          <cell r="Z504" t="str">
            <v>350404202312148437</v>
          </cell>
          <cell r="AA504" t="str">
            <v>待执行</v>
          </cell>
        </row>
        <row r="504">
          <cell r="AJ504" t="str">
            <v>海西公租房-袁</v>
          </cell>
        </row>
        <row r="504">
          <cell r="AL504" t="str">
            <v>数据导入</v>
          </cell>
        </row>
        <row r="504">
          <cell r="AU504" t="str">
            <v>一室一厅</v>
          </cell>
        </row>
        <row r="505">
          <cell r="B505" t="str">
            <v>林路欣</v>
          </cell>
          <cell r="C505" t="str">
            <v>350403198403051011</v>
          </cell>
          <cell r="D505" t="str">
            <v>350403198403051011 </v>
          </cell>
          <cell r="E505">
            <v>1</v>
          </cell>
          <cell r="F505" t="str">
            <v>13859136035</v>
          </cell>
          <cell r="G505" t="str">
            <v>其他</v>
          </cell>
          <cell r="H505" t="str">
            <v>福建省三明市三元区白沙街道群一社区居委会</v>
          </cell>
          <cell r="I505" t="str">
            <v>白沙公租房-白沙公租房</v>
          </cell>
          <cell r="J505">
            <v>6</v>
          </cell>
          <cell r="K505" t="str">
            <v>白沙公租房</v>
          </cell>
          <cell r="L505" t="str">
            <v>1幢</v>
          </cell>
          <cell r="M505">
            <v>1</v>
          </cell>
          <cell r="N505">
            <v>16</v>
          </cell>
          <cell r="O505">
            <v>1607</v>
          </cell>
          <cell r="P505" t="str">
            <v>本市城镇户籍低收入住房困难家庭</v>
          </cell>
          <cell r="Q505">
            <v>1</v>
          </cell>
          <cell r="R505" t="str">
            <v>公租房</v>
          </cell>
          <cell r="S505">
            <v>101.3</v>
          </cell>
          <cell r="T505">
            <v>49.7</v>
          </cell>
        </row>
        <row r="505">
          <cell r="V505" t="str">
            <v>2023-12-14 22:56:44</v>
          </cell>
          <cell r="W505" t="str">
            <v>2024-01-01 00:00:00</v>
          </cell>
          <cell r="X505" t="str">
            <v>2024-12-31 00:00:00</v>
          </cell>
          <cell r="Y505" t="str">
            <v>2024-12-31 00:00:00</v>
          </cell>
          <cell r="Z505" t="str">
            <v>350404202312148436</v>
          </cell>
          <cell r="AA505" t="str">
            <v>待执行</v>
          </cell>
        </row>
        <row r="505">
          <cell r="AJ505" t="str">
            <v>三元住建8</v>
          </cell>
        </row>
        <row r="505">
          <cell r="AL505" t="str">
            <v>数据导入</v>
          </cell>
        </row>
        <row r="505">
          <cell r="AU505" t="str">
            <v>一室一厅</v>
          </cell>
        </row>
        <row r="506">
          <cell r="B506" t="str">
            <v>林晓霞</v>
          </cell>
          <cell r="C506" t="str">
            <v>350403197710221020</v>
          </cell>
          <cell r="D506" t="str">
            <v>350403197710221020 </v>
          </cell>
          <cell r="E506">
            <v>1</v>
          </cell>
          <cell r="F506" t="str">
            <v>15759088268</v>
          </cell>
          <cell r="G506" t="str">
            <v>其他</v>
          </cell>
          <cell r="H506" t="str">
            <v>福建省三明市三元区市公交公司三元公交</v>
          </cell>
          <cell r="I506" t="str">
            <v>翁墩新一村公租房-翁墩新一村公租房</v>
          </cell>
          <cell r="J506">
            <v>9</v>
          </cell>
          <cell r="K506" t="str">
            <v>翁墩新一村公租房</v>
          </cell>
          <cell r="L506" t="str">
            <v>22幢</v>
          </cell>
          <cell r="M506">
            <v>1</v>
          </cell>
          <cell r="N506">
            <v>20</v>
          </cell>
          <cell r="O506">
            <v>2002</v>
          </cell>
          <cell r="P506" t="str">
            <v>分类保障对象</v>
          </cell>
          <cell r="Q506">
            <v>1</v>
          </cell>
          <cell r="R506" t="str">
            <v>公租房</v>
          </cell>
          <cell r="S506">
            <v>208.3</v>
          </cell>
          <cell r="T506">
            <v>49.6</v>
          </cell>
        </row>
        <row r="506">
          <cell r="V506" t="str">
            <v>2023-12-14 22:56:21</v>
          </cell>
          <cell r="W506" t="str">
            <v>2024-01-01 00:00:00</v>
          </cell>
          <cell r="X506" t="str">
            <v>2024-12-31 00:00:00</v>
          </cell>
          <cell r="Y506" t="str">
            <v>2024-12-31 00:00:00</v>
          </cell>
          <cell r="Z506" t="str">
            <v>350404202312148434</v>
          </cell>
          <cell r="AA506" t="str">
            <v>待执行</v>
          </cell>
        </row>
        <row r="506">
          <cell r="AJ506" t="str">
            <v>海西公租房-袁</v>
          </cell>
        </row>
        <row r="506">
          <cell r="AL506" t="str">
            <v>数据导入</v>
          </cell>
        </row>
        <row r="506">
          <cell r="AU506" t="str">
            <v>一室一厅</v>
          </cell>
        </row>
        <row r="507">
          <cell r="B507" t="str">
            <v>唐玉婷</v>
          </cell>
          <cell r="C507" t="str">
            <v>350402198808210045</v>
          </cell>
          <cell r="D507" t="str">
            <v>350402198808210045 </v>
          </cell>
          <cell r="E507">
            <v>4</v>
          </cell>
          <cell r="F507" t="str">
            <v>13507561830</v>
          </cell>
          <cell r="G507" t="str">
            <v>其他,其他,其他</v>
          </cell>
          <cell r="H507" t="str">
            <v>福建省三明市三元区列东街道崇桂社区居民委员会</v>
          </cell>
          <cell r="I507" t="str">
            <v>白沙公租房-白沙公租房</v>
          </cell>
          <cell r="J507">
            <v>6</v>
          </cell>
          <cell r="K507" t="str">
            <v>白沙公租房</v>
          </cell>
          <cell r="L507" t="str">
            <v>1幢</v>
          </cell>
          <cell r="M507">
            <v>1</v>
          </cell>
          <cell r="N507">
            <v>16</v>
          </cell>
          <cell r="O507">
            <v>1603</v>
          </cell>
          <cell r="P507" t="str">
            <v>本市城镇户籍低收入住房困难家庭</v>
          </cell>
          <cell r="Q507">
            <v>4</v>
          </cell>
          <cell r="R507" t="str">
            <v>公租房</v>
          </cell>
          <cell r="S507">
            <v>59.6</v>
          </cell>
          <cell r="T507">
            <v>49.7</v>
          </cell>
        </row>
        <row r="507">
          <cell r="V507" t="str">
            <v>2023-12-14 22:56:16</v>
          </cell>
          <cell r="W507" t="str">
            <v>2024-01-01 00:00:00</v>
          </cell>
          <cell r="X507" t="str">
            <v>2024-01-31 00:00:00</v>
          </cell>
          <cell r="Y507" t="str">
            <v>2024-01-31 00:00:00</v>
          </cell>
          <cell r="Z507" t="str">
            <v>350404202312148433</v>
          </cell>
          <cell r="AA507" t="str">
            <v>待执行</v>
          </cell>
          <cell r="AB507" t="str">
            <v>黄建军</v>
          </cell>
          <cell r="AC507" t="str">
            <v>350481198402012036 </v>
          </cell>
          <cell r="AD507" t="str">
            <v>黄麟杰</v>
          </cell>
          <cell r="AE507" t="str">
            <v>350481201211262010 </v>
          </cell>
          <cell r="AF507" t="str">
            <v>子女</v>
          </cell>
          <cell r="AG507" t="str">
            <v>唐碗岚</v>
          </cell>
          <cell r="AH507" t="str">
            <v>350402202006240049 </v>
          </cell>
          <cell r="AI507" t="str">
            <v>子女</v>
          </cell>
          <cell r="AJ507" t="str">
            <v>三元住建8</v>
          </cell>
        </row>
        <row r="507">
          <cell r="AL507" t="str">
            <v>数据导入</v>
          </cell>
        </row>
        <row r="507">
          <cell r="AU507" t="str">
            <v>一室一厅</v>
          </cell>
        </row>
        <row r="508">
          <cell r="B508" t="str">
            <v>林建平</v>
          </cell>
          <cell r="C508" t="str">
            <v>350403196708101017</v>
          </cell>
          <cell r="D508" t="str">
            <v>350403196708101017 </v>
          </cell>
          <cell r="E508">
            <v>2</v>
          </cell>
          <cell r="F508" t="str">
            <v>18760256376</v>
          </cell>
          <cell r="G508" t="str">
            <v>其他</v>
          </cell>
          <cell r="H508" t="str">
            <v>福建省三明市三元区市公交公司三元公交</v>
          </cell>
          <cell r="I508" t="str">
            <v>翁墩新一村公租房-翁墩新一村公租房</v>
          </cell>
          <cell r="J508">
            <v>9</v>
          </cell>
          <cell r="K508" t="str">
            <v>翁墩新一村公租房</v>
          </cell>
          <cell r="L508" t="str">
            <v>22幢</v>
          </cell>
          <cell r="M508">
            <v>1</v>
          </cell>
          <cell r="N508">
            <v>2</v>
          </cell>
          <cell r="O508">
            <v>206</v>
          </cell>
          <cell r="P508" t="str">
            <v>分类保障对象</v>
          </cell>
          <cell r="Q508">
            <v>1</v>
          </cell>
          <cell r="R508" t="str">
            <v>公租房</v>
          </cell>
          <cell r="S508">
            <v>208.3</v>
          </cell>
          <cell r="T508">
            <v>49.6</v>
          </cell>
        </row>
        <row r="508">
          <cell r="V508" t="str">
            <v>2023-12-14 22:55:31</v>
          </cell>
          <cell r="W508" t="str">
            <v>2024-01-01 00:00:00</v>
          </cell>
          <cell r="X508" t="str">
            <v>2024-12-31 00:00:00</v>
          </cell>
          <cell r="Y508" t="str">
            <v>2024-12-31 00:00:00</v>
          </cell>
          <cell r="Z508" t="str">
            <v>350404202312148426</v>
          </cell>
          <cell r="AA508" t="str">
            <v>待执行</v>
          </cell>
          <cell r="AB508" t="str">
            <v>姜善菊</v>
          </cell>
          <cell r="AC508" t="str">
            <v>350403196904283022 </v>
          </cell>
        </row>
        <row r="508">
          <cell r="AJ508" t="str">
            <v>海西公租房-袁</v>
          </cell>
        </row>
        <row r="508">
          <cell r="AL508" t="str">
            <v>在线签约</v>
          </cell>
        </row>
        <row r="508">
          <cell r="AU508" t="str">
            <v>一室一厅</v>
          </cell>
        </row>
        <row r="509">
          <cell r="B509" t="str">
            <v>宁吉武</v>
          </cell>
          <cell r="C509" t="str">
            <v>350403196908293033</v>
          </cell>
          <cell r="D509" t="str">
            <v>350403196908293033 </v>
          </cell>
          <cell r="E509">
            <v>2</v>
          </cell>
          <cell r="F509" t="str">
            <v>13906088682</v>
          </cell>
          <cell r="G509" t="str">
            <v>其他</v>
          </cell>
          <cell r="H509" t="str">
            <v>福建省三明市三元区荆西街道荆东社区居委会</v>
          </cell>
          <cell r="I509" t="str">
            <v>白沙公租房-白沙公租房</v>
          </cell>
          <cell r="J509">
            <v>6</v>
          </cell>
          <cell r="K509" t="str">
            <v>白沙公租房</v>
          </cell>
          <cell r="L509" t="str">
            <v>1幢</v>
          </cell>
          <cell r="M509">
            <v>1</v>
          </cell>
          <cell r="N509">
            <v>15</v>
          </cell>
          <cell r="O509">
            <v>1508</v>
          </cell>
          <cell r="P509" t="str">
            <v>本市城镇户籍低收入住房困难家庭</v>
          </cell>
          <cell r="Q509">
            <v>2</v>
          </cell>
          <cell r="R509" t="str">
            <v>公租房</v>
          </cell>
          <cell r="S509">
            <v>83.3</v>
          </cell>
          <cell r="T509">
            <v>49.7</v>
          </cell>
        </row>
        <row r="509">
          <cell r="V509" t="str">
            <v>2023-12-14 22:55:28</v>
          </cell>
          <cell r="W509" t="str">
            <v>2024-01-01 00:00:00</v>
          </cell>
          <cell r="X509" t="str">
            <v>2024-12-31 00:00:00</v>
          </cell>
          <cell r="Y509" t="str">
            <v>2024-12-31 00:00:00</v>
          </cell>
          <cell r="Z509" t="str">
            <v>350404202312148427</v>
          </cell>
          <cell r="AA509" t="str">
            <v>待执行</v>
          </cell>
        </row>
        <row r="509">
          <cell r="AD509" t="str">
            <v>宁祥霖</v>
          </cell>
          <cell r="AE509" t="str">
            <v>350403200701152013 </v>
          </cell>
          <cell r="AF509" t="str">
            <v>子女</v>
          </cell>
        </row>
        <row r="509">
          <cell r="AJ509" t="str">
            <v>三元住建8</v>
          </cell>
        </row>
        <row r="509">
          <cell r="AL509" t="str">
            <v>数据导入</v>
          </cell>
        </row>
        <row r="509">
          <cell r="AU509" t="str">
            <v>一室一厅</v>
          </cell>
        </row>
        <row r="510">
          <cell r="B510" t="str">
            <v>黄自平</v>
          </cell>
          <cell r="C510" t="str">
            <v>350403197311304013</v>
          </cell>
          <cell r="D510" t="str">
            <v>350403197311304013 </v>
          </cell>
          <cell r="E510">
            <v>1</v>
          </cell>
          <cell r="F510" t="str">
            <v>18259892905</v>
          </cell>
          <cell r="G510" t="str">
            <v>其他</v>
          </cell>
          <cell r="H510" t="str">
            <v>福建省三明市三元区白沙街道台江社区居委会</v>
          </cell>
          <cell r="I510" t="str">
            <v>翁墩新一村公租房-翁墩新一村公租房</v>
          </cell>
          <cell r="J510">
            <v>9</v>
          </cell>
          <cell r="K510" t="str">
            <v>翁墩新一村公租房</v>
          </cell>
          <cell r="L510" t="str">
            <v>22幢</v>
          </cell>
          <cell r="M510">
            <v>1</v>
          </cell>
          <cell r="N510">
            <v>15</v>
          </cell>
          <cell r="O510">
            <v>1506</v>
          </cell>
          <cell r="P510" t="str">
            <v>本市城镇户籍低保住房困难家庭</v>
          </cell>
          <cell r="Q510">
            <v>1</v>
          </cell>
          <cell r="R510" t="str">
            <v>公租房</v>
          </cell>
          <cell r="S510">
            <v>101</v>
          </cell>
          <cell r="T510">
            <v>49.6</v>
          </cell>
        </row>
        <row r="510">
          <cell r="V510" t="str">
            <v>2023-12-14 22:55:28</v>
          </cell>
          <cell r="W510" t="str">
            <v>2024-01-01 00:00:00</v>
          </cell>
          <cell r="X510" t="str">
            <v>2024-12-31 00:00:00</v>
          </cell>
          <cell r="Y510" t="str">
            <v>2024-12-31 00:00:00</v>
          </cell>
          <cell r="Z510" t="str">
            <v>350404202312148422</v>
          </cell>
          <cell r="AA510" t="str">
            <v>待执行</v>
          </cell>
        </row>
        <row r="510">
          <cell r="AJ510" t="str">
            <v>三元住建7</v>
          </cell>
        </row>
        <row r="510">
          <cell r="AL510" t="str">
            <v>数据导入</v>
          </cell>
        </row>
        <row r="510">
          <cell r="AU510" t="str">
            <v>一室一厅</v>
          </cell>
        </row>
        <row r="511">
          <cell r="B511" t="str">
            <v>王争富</v>
          </cell>
          <cell r="C511" t="str">
            <v>350403196903171037</v>
          </cell>
          <cell r="D511" t="str">
            <v>350403196903171037 </v>
          </cell>
          <cell r="E511">
            <v>3</v>
          </cell>
          <cell r="F511" t="str">
            <v>13375078133</v>
          </cell>
          <cell r="G511" t="str">
            <v>其他,其他</v>
          </cell>
          <cell r="H511" t="str">
            <v>福建省三明市三元区白沙街道群二社区居委会</v>
          </cell>
          <cell r="I511" t="str">
            <v>白沙公租房-白沙公租房</v>
          </cell>
          <cell r="J511">
            <v>6</v>
          </cell>
          <cell r="K511" t="str">
            <v>白沙公租房</v>
          </cell>
          <cell r="L511" t="str">
            <v>1幢</v>
          </cell>
          <cell r="M511">
            <v>1</v>
          </cell>
          <cell r="N511">
            <v>15</v>
          </cell>
          <cell r="O511">
            <v>1505</v>
          </cell>
          <cell r="P511" t="str">
            <v>本市城镇户籍低收入住房困难家庭</v>
          </cell>
          <cell r="Q511">
            <v>3</v>
          </cell>
          <cell r="R511" t="str">
            <v>公租房</v>
          </cell>
          <cell r="S511">
            <v>65.3</v>
          </cell>
          <cell r="T511">
            <v>49.7</v>
          </cell>
        </row>
        <row r="511">
          <cell r="V511" t="str">
            <v>2023-12-14 22:54:55</v>
          </cell>
          <cell r="W511" t="str">
            <v>2024-01-01 00:00:00</v>
          </cell>
          <cell r="X511" t="str">
            <v>2024-12-31 00:00:00</v>
          </cell>
          <cell r="Y511" t="str">
            <v>2024-12-31 00:00:00</v>
          </cell>
          <cell r="Z511" t="str">
            <v>350404202312148425</v>
          </cell>
          <cell r="AA511" t="str">
            <v>待执行</v>
          </cell>
          <cell r="AB511" t="str">
            <v>蔡林娟</v>
          </cell>
          <cell r="AC511" t="str">
            <v>330329198603312161 </v>
          </cell>
          <cell r="AD511" t="str">
            <v>王宇轩</v>
          </cell>
          <cell r="AE511" t="str">
            <v>350403200803081033 </v>
          </cell>
          <cell r="AF511" t="str">
            <v>子女</v>
          </cell>
        </row>
        <row r="511">
          <cell r="AJ511" t="str">
            <v>三元住建8</v>
          </cell>
        </row>
        <row r="511">
          <cell r="AL511" t="str">
            <v>数据导入</v>
          </cell>
        </row>
        <row r="511">
          <cell r="AU511" t="str">
            <v>两室一厅</v>
          </cell>
        </row>
        <row r="512">
          <cell r="B512" t="str">
            <v>黄开发</v>
          </cell>
          <cell r="C512" t="str">
            <v>350403196711212017</v>
          </cell>
          <cell r="D512" t="str">
            <v>350403196711212017 </v>
          </cell>
          <cell r="E512">
            <v>2</v>
          </cell>
          <cell r="F512" t="str">
            <v>13850808650</v>
          </cell>
          <cell r="G512" t="str">
            <v>其他</v>
          </cell>
          <cell r="H512" t="str">
            <v>福建省三明市三元区市公交公司三元公交</v>
          </cell>
          <cell r="I512" t="str">
            <v>翁墩新一村公租房-翁墩新一村公租房</v>
          </cell>
          <cell r="J512">
            <v>9</v>
          </cell>
          <cell r="K512" t="str">
            <v>翁墩新一村公租房</v>
          </cell>
          <cell r="L512" t="str">
            <v>22幢</v>
          </cell>
          <cell r="M512">
            <v>1</v>
          </cell>
          <cell r="N512">
            <v>2</v>
          </cell>
          <cell r="O512">
            <v>203</v>
          </cell>
          <cell r="P512" t="str">
            <v>分类保障对象</v>
          </cell>
          <cell r="Q512">
            <v>2</v>
          </cell>
          <cell r="R512" t="str">
            <v>公租房</v>
          </cell>
          <cell r="S512">
            <v>208.3</v>
          </cell>
          <cell r="T512">
            <v>49.6</v>
          </cell>
        </row>
        <row r="512">
          <cell r="V512" t="str">
            <v>2023-12-14 22:54:48</v>
          </cell>
          <cell r="W512" t="str">
            <v>2024-01-01 00:00:00</v>
          </cell>
          <cell r="X512" t="str">
            <v>2024-12-31 00:00:00</v>
          </cell>
          <cell r="Y512" t="str">
            <v>2024-12-31 00:00:00</v>
          </cell>
          <cell r="Z512" t="str">
            <v>350404202312148424</v>
          </cell>
          <cell r="AA512" t="str">
            <v>待执行</v>
          </cell>
          <cell r="AB512" t="str">
            <v>李秀春</v>
          </cell>
          <cell r="AC512" t="str">
            <v>350425196709223321 </v>
          </cell>
        </row>
        <row r="512">
          <cell r="AJ512" t="str">
            <v>海西公租房-袁</v>
          </cell>
        </row>
        <row r="512">
          <cell r="AL512" t="str">
            <v>数据导入</v>
          </cell>
        </row>
        <row r="512">
          <cell r="AU512" t="str">
            <v>一室一厅</v>
          </cell>
        </row>
        <row r="513">
          <cell r="B513" t="str">
            <v>林春祥</v>
          </cell>
          <cell r="C513" t="str">
            <v>350420196601260057</v>
          </cell>
          <cell r="D513" t="str">
            <v>350420196601260057 </v>
          </cell>
          <cell r="E513">
            <v>1</v>
          </cell>
          <cell r="F513" t="str">
            <v>15159129165</v>
          </cell>
          <cell r="G513" t="str">
            <v>其他</v>
          </cell>
          <cell r="H513" t="str">
            <v>福建省三明市三元区荆西街道荆西社区居委会</v>
          </cell>
          <cell r="I513" t="str">
            <v>白沙公租房-白沙公租房</v>
          </cell>
          <cell r="J513">
            <v>6</v>
          </cell>
          <cell r="K513" t="str">
            <v>白沙公租房</v>
          </cell>
          <cell r="L513" t="str">
            <v>1幢</v>
          </cell>
          <cell r="M513">
            <v>1</v>
          </cell>
          <cell r="N513">
            <v>14</v>
          </cell>
          <cell r="O513">
            <v>1408</v>
          </cell>
          <cell r="P513" t="str">
            <v>本市城镇户籍低收入住房困难家庭</v>
          </cell>
          <cell r="Q513">
            <v>1</v>
          </cell>
          <cell r="R513" t="str">
            <v>公租房</v>
          </cell>
          <cell r="S513">
            <v>101.3</v>
          </cell>
          <cell r="T513">
            <v>49.7</v>
          </cell>
        </row>
        <row r="513">
          <cell r="V513" t="str">
            <v>2023-12-14 22:54:21</v>
          </cell>
          <cell r="W513" t="str">
            <v>2024-01-01 00:00:00</v>
          </cell>
          <cell r="X513" t="str">
            <v>2024-12-31 00:00:00</v>
          </cell>
          <cell r="Y513" t="str">
            <v>2024-12-31 00:00:00</v>
          </cell>
          <cell r="Z513" t="str">
            <v>350404202312148423</v>
          </cell>
          <cell r="AA513" t="str">
            <v>待执行</v>
          </cell>
        </row>
        <row r="513">
          <cell r="AJ513" t="str">
            <v>三元住建8</v>
          </cell>
        </row>
        <row r="513">
          <cell r="AL513" t="str">
            <v>数据导入</v>
          </cell>
        </row>
        <row r="513">
          <cell r="AU513" t="str">
            <v>一室一厅</v>
          </cell>
        </row>
        <row r="514">
          <cell r="B514" t="str">
            <v>刘文彬</v>
          </cell>
          <cell r="C514" t="str">
            <v>352623197008125176</v>
          </cell>
          <cell r="D514" t="str">
            <v>352623197008125176 </v>
          </cell>
          <cell r="E514">
            <v>1</v>
          </cell>
          <cell r="F514" t="str">
            <v>18906988909</v>
          </cell>
          <cell r="G514" t="str">
            <v>其他</v>
          </cell>
          <cell r="H514" t="str">
            <v>福建省三明市三元区市公交公司三元公交</v>
          </cell>
          <cell r="I514" t="str">
            <v>翁墩新一村公租房-翁墩新一村公租房</v>
          </cell>
          <cell r="J514">
            <v>9</v>
          </cell>
          <cell r="K514" t="str">
            <v>翁墩新一村公租房</v>
          </cell>
          <cell r="L514" t="str">
            <v>22幢</v>
          </cell>
          <cell r="M514">
            <v>1</v>
          </cell>
          <cell r="N514">
            <v>2</v>
          </cell>
          <cell r="O514">
            <v>202</v>
          </cell>
          <cell r="P514" t="str">
            <v>分类保障对象</v>
          </cell>
          <cell r="Q514">
            <v>1</v>
          </cell>
          <cell r="R514" t="str">
            <v>公租房</v>
          </cell>
          <cell r="S514">
            <v>208.3</v>
          </cell>
          <cell r="T514">
            <v>49.6</v>
          </cell>
        </row>
        <row r="514">
          <cell r="V514" t="str">
            <v>2023-12-14 22:54:02</v>
          </cell>
          <cell r="W514" t="str">
            <v>2024-01-01 00:00:00</v>
          </cell>
          <cell r="X514" t="str">
            <v>2024-12-31 00:00:00</v>
          </cell>
          <cell r="Y514" t="str">
            <v>2024-12-31 00:00:00</v>
          </cell>
          <cell r="Z514" t="str">
            <v>350404202312148416</v>
          </cell>
          <cell r="AA514" t="str">
            <v>待执行</v>
          </cell>
        </row>
        <row r="514">
          <cell r="AJ514" t="str">
            <v>海西公租房-袁</v>
          </cell>
        </row>
        <row r="514">
          <cell r="AL514" t="str">
            <v>在线签约</v>
          </cell>
        </row>
        <row r="514">
          <cell r="AU514" t="str">
            <v>一室一厅</v>
          </cell>
        </row>
        <row r="515">
          <cell r="B515" t="str">
            <v>钟美琴</v>
          </cell>
          <cell r="C515" t="str">
            <v>350402196910090044</v>
          </cell>
          <cell r="D515" t="str">
            <v>350402196910090044 </v>
          </cell>
          <cell r="E515">
            <v>1</v>
          </cell>
          <cell r="F515" t="str">
            <v>13960598662</v>
          </cell>
          <cell r="G515" t="str">
            <v>其他</v>
          </cell>
          <cell r="H515" t="str">
            <v>福建省三明市三元区列东街道新和社区居民委员会</v>
          </cell>
          <cell r="I515" t="str">
            <v>白沙公租房-白沙公租房</v>
          </cell>
          <cell r="J515">
            <v>6</v>
          </cell>
          <cell r="K515" t="str">
            <v>白沙公租房</v>
          </cell>
          <cell r="L515" t="str">
            <v>1幢</v>
          </cell>
          <cell r="M515">
            <v>1</v>
          </cell>
          <cell r="N515">
            <v>14</v>
          </cell>
          <cell r="O515">
            <v>1405</v>
          </cell>
          <cell r="P515" t="str">
            <v>本市城镇户籍低收入住房困难家庭</v>
          </cell>
          <cell r="Q515">
            <v>1</v>
          </cell>
          <cell r="R515" t="str">
            <v>公租房</v>
          </cell>
          <cell r="S515">
            <v>101.3</v>
          </cell>
          <cell r="T515">
            <v>49.7</v>
          </cell>
        </row>
        <row r="515">
          <cell r="V515" t="str">
            <v>2023-12-14 22:53:50</v>
          </cell>
          <cell r="W515" t="str">
            <v>2024-01-01 00:00:00</v>
          </cell>
          <cell r="X515" t="str">
            <v>2024-12-31 00:00:00</v>
          </cell>
          <cell r="Y515" t="str">
            <v>2024-12-31 00:00:00</v>
          </cell>
          <cell r="Z515" t="str">
            <v>350404202312148417</v>
          </cell>
          <cell r="AA515" t="str">
            <v>待执行</v>
          </cell>
        </row>
        <row r="515">
          <cell r="AJ515" t="str">
            <v>三元住建8</v>
          </cell>
        </row>
        <row r="515">
          <cell r="AL515" t="str">
            <v>数据导入</v>
          </cell>
        </row>
        <row r="515">
          <cell r="AU515" t="str">
            <v>两室一厅</v>
          </cell>
        </row>
        <row r="516">
          <cell r="B516" t="str">
            <v>黄财生</v>
          </cell>
          <cell r="C516" t="str">
            <v>350403196605093034</v>
          </cell>
          <cell r="D516" t="str">
            <v>350403196605093034 </v>
          </cell>
          <cell r="E516">
            <v>1</v>
          </cell>
          <cell r="F516" t="str">
            <v>15280736065</v>
          </cell>
          <cell r="G516" t="str">
            <v>其他</v>
          </cell>
          <cell r="H516" t="str">
            <v>福建省三明市三元区荆西街道荆西社区居委会</v>
          </cell>
          <cell r="I516" t="str">
            <v>白沙公租房-白沙公租房</v>
          </cell>
          <cell r="J516">
            <v>6</v>
          </cell>
          <cell r="K516" t="str">
            <v>白沙公租房</v>
          </cell>
          <cell r="L516" t="str">
            <v>1幢</v>
          </cell>
          <cell r="M516">
            <v>1</v>
          </cell>
          <cell r="N516">
            <v>14</v>
          </cell>
          <cell r="O516">
            <v>1404</v>
          </cell>
          <cell r="P516" t="str">
            <v>本市城镇户籍低收入住房困难家庭</v>
          </cell>
          <cell r="Q516">
            <v>1</v>
          </cell>
          <cell r="R516" t="str">
            <v>公租房</v>
          </cell>
          <cell r="S516">
            <v>101.3</v>
          </cell>
          <cell r="T516">
            <v>49.7</v>
          </cell>
        </row>
        <row r="516">
          <cell r="V516" t="str">
            <v>2023-12-14 22:53:19</v>
          </cell>
          <cell r="W516" t="str">
            <v>2024-01-01 00:00:00</v>
          </cell>
          <cell r="X516" t="str">
            <v>2024-12-31 00:00:00</v>
          </cell>
          <cell r="Y516" t="str">
            <v>2024-12-31 00:00:00</v>
          </cell>
          <cell r="Z516" t="str">
            <v>350404202312148412</v>
          </cell>
          <cell r="AA516" t="str">
            <v>待执行</v>
          </cell>
        </row>
        <row r="516">
          <cell r="AJ516" t="str">
            <v>三元住建8</v>
          </cell>
        </row>
        <row r="516">
          <cell r="AL516" t="str">
            <v>数据导入</v>
          </cell>
        </row>
        <row r="516">
          <cell r="AU516" t="str">
            <v>一室一厅</v>
          </cell>
        </row>
        <row r="517">
          <cell r="B517" t="str">
            <v>江家林</v>
          </cell>
          <cell r="C517" t="str">
            <v>352622195807212414</v>
          </cell>
          <cell r="D517" t="str">
            <v>352622195807212414 </v>
          </cell>
          <cell r="E517">
            <v>1</v>
          </cell>
          <cell r="F517" t="str">
            <v>13860551340</v>
          </cell>
          <cell r="G517" t="str">
            <v>60岁以上老人,环卫行业职工</v>
          </cell>
          <cell r="H517" t="str">
            <v>福建省三明市三元区市环卫三元环卫</v>
          </cell>
          <cell r="I517" t="str">
            <v>翁墩新一村公租房-翁墩新一村公租房</v>
          </cell>
          <cell r="J517">
            <v>9</v>
          </cell>
          <cell r="K517" t="str">
            <v>翁墩新一村公租房</v>
          </cell>
          <cell r="L517" t="str">
            <v>22幢</v>
          </cell>
          <cell r="M517">
            <v>1</v>
          </cell>
          <cell r="N517">
            <v>18</v>
          </cell>
          <cell r="O517">
            <v>1803</v>
          </cell>
          <cell r="P517" t="str">
            <v>分类保障对象</v>
          </cell>
          <cell r="Q517">
            <v>1</v>
          </cell>
          <cell r="R517" t="str">
            <v>公租房</v>
          </cell>
          <cell r="S517">
            <v>208.3</v>
          </cell>
          <cell r="T517">
            <v>49.6</v>
          </cell>
        </row>
        <row r="517">
          <cell r="V517" t="str">
            <v>2023-12-14 22:53:10</v>
          </cell>
          <cell r="W517" t="str">
            <v>2024-01-01 00:00:00</v>
          </cell>
          <cell r="X517" t="str">
            <v>2024-12-31 00:00:00</v>
          </cell>
          <cell r="Y517" t="str">
            <v>2024-12-31 00:00:00</v>
          </cell>
          <cell r="Z517" t="str">
            <v>350404202312148410</v>
          </cell>
          <cell r="AA517" t="str">
            <v>待执行</v>
          </cell>
        </row>
        <row r="517">
          <cell r="AJ517" t="str">
            <v>海西公租房-袁</v>
          </cell>
        </row>
        <row r="517">
          <cell r="AL517" t="str">
            <v>数据导入</v>
          </cell>
        </row>
        <row r="517">
          <cell r="AU517" t="str">
            <v>一室一厅</v>
          </cell>
        </row>
        <row r="518">
          <cell r="B518" t="str">
            <v>杨维顺</v>
          </cell>
          <cell r="C518" t="str">
            <v>350403196702111038</v>
          </cell>
          <cell r="D518" t="str">
            <v>350403196702111038 </v>
          </cell>
          <cell r="E518">
            <v>1</v>
          </cell>
          <cell r="F518" t="str">
            <v>13850816631</v>
          </cell>
          <cell r="G518" t="str">
            <v>其他</v>
          </cell>
          <cell r="H518" t="str">
            <v>福建省三明市三元区白沙街道桃源社区居委会</v>
          </cell>
          <cell r="I518" t="str">
            <v>白沙公租房-白沙公租房</v>
          </cell>
          <cell r="J518">
            <v>6</v>
          </cell>
          <cell r="K518" t="str">
            <v>白沙公租房</v>
          </cell>
          <cell r="L518" t="str">
            <v>1幢</v>
          </cell>
          <cell r="M518">
            <v>1</v>
          </cell>
          <cell r="N518">
            <v>14</v>
          </cell>
          <cell r="O518">
            <v>1403</v>
          </cell>
          <cell r="P518" t="str">
            <v>本市城镇户籍低收入住房困难家庭</v>
          </cell>
          <cell r="Q518">
            <v>1</v>
          </cell>
          <cell r="R518" t="str">
            <v>公租房</v>
          </cell>
          <cell r="S518">
            <v>101.3</v>
          </cell>
          <cell r="T518">
            <v>49.7</v>
          </cell>
        </row>
        <row r="518">
          <cell r="V518" t="str">
            <v>2023-12-14 22:52:43</v>
          </cell>
          <cell r="W518" t="str">
            <v>2024-01-01 00:00:00</v>
          </cell>
          <cell r="X518" t="str">
            <v>2024-12-31 00:00:00</v>
          </cell>
          <cell r="Y518" t="str">
            <v>2024-12-31 00:00:00</v>
          </cell>
          <cell r="Z518" t="str">
            <v>350404202312148409</v>
          </cell>
          <cell r="AA518" t="str">
            <v>待执行</v>
          </cell>
        </row>
        <row r="518">
          <cell r="AJ518" t="str">
            <v>三元住建8</v>
          </cell>
        </row>
        <row r="518">
          <cell r="AL518" t="str">
            <v>数据导入</v>
          </cell>
        </row>
        <row r="518">
          <cell r="AU518" t="str">
            <v>一室一厅</v>
          </cell>
        </row>
        <row r="519">
          <cell r="B519" t="str">
            <v>郑家禄</v>
          </cell>
          <cell r="C519" t="str">
            <v>350402197301200038</v>
          </cell>
          <cell r="D519" t="str">
            <v>350402197301200038 </v>
          </cell>
          <cell r="E519">
            <v>3</v>
          </cell>
          <cell r="F519" t="str">
            <v>13806965570</v>
          </cell>
          <cell r="G519" t="str">
            <v>无,无,其他</v>
          </cell>
          <cell r="H519" t="str">
            <v>福建省三明市三元区市公交公司三元公交</v>
          </cell>
          <cell r="I519" t="str">
            <v>翁墩新一村公租房-翁墩新一村公租房</v>
          </cell>
          <cell r="J519">
            <v>9</v>
          </cell>
          <cell r="K519" t="str">
            <v>翁墩新一村公租房</v>
          </cell>
          <cell r="L519" t="str">
            <v>22幢</v>
          </cell>
          <cell r="M519">
            <v>1</v>
          </cell>
          <cell r="N519">
            <v>18</v>
          </cell>
          <cell r="O519">
            <v>1802</v>
          </cell>
          <cell r="P519" t="str">
            <v>分类保障对象</v>
          </cell>
          <cell r="Q519">
            <v>3</v>
          </cell>
          <cell r="R519" t="str">
            <v>公租房</v>
          </cell>
          <cell r="S519">
            <v>208.3</v>
          </cell>
          <cell r="T519">
            <v>49.6</v>
          </cell>
        </row>
        <row r="519">
          <cell r="V519" t="str">
            <v>2023-12-14 22:52:28</v>
          </cell>
          <cell r="W519" t="str">
            <v>2024-01-01 00:00:00</v>
          </cell>
          <cell r="X519" t="str">
            <v>2024-12-31 00:00:00</v>
          </cell>
          <cell r="Y519" t="str">
            <v>2024-12-31 00:00:00</v>
          </cell>
          <cell r="Z519" t="str">
            <v>350404202312148407</v>
          </cell>
          <cell r="AA519" t="str">
            <v>待执行</v>
          </cell>
        </row>
        <row r="519">
          <cell r="AD519" t="str">
            <v>罗皓阳</v>
          </cell>
          <cell r="AE519" t="str">
            <v>350402201410096013 </v>
          </cell>
          <cell r="AF519" t="str">
            <v>子女</v>
          </cell>
          <cell r="AG519" t="str">
            <v>郑学芳</v>
          </cell>
          <cell r="AH519" t="str">
            <v>350402200902080021 </v>
          </cell>
          <cell r="AI519" t="str">
            <v>子女</v>
          </cell>
          <cell r="AJ519" t="str">
            <v>海西公租房-袁</v>
          </cell>
        </row>
        <row r="519">
          <cell r="AL519" t="str">
            <v>数据导入</v>
          </cell>
        </row>
        <row r="519">
          <cell r="AU519" t="str">
            <v>一室一厅</v>
          </cell>
        </row>
        <row r="520">
          <cell r="B520" t="str">
            <v>邹金华</v>
          </cell>
          <cell r="C520" t="str">
            <v>362131197902052623</v>
          </cell>
          <cell r="D520" t="str">
            <v>362131197902052623 </v>
          </cell>
          <cell r="E520">
            <v>2</v>
          </cell>
          <cell r="F520" t="str">
            <v>18259702908</v>
          </cell>
          <cell r="G520" t="str">
            <v>其他</v>
          </cell>
          <cell r="H520" t="str">
            <v>福建省三明市三元区城关街道崇宁社区居委会</v>
          </cell>
          <cell r="I520" t="str">
            <v>白沙公租房-白沙公租房</v>
          </cell>
          <cell r="J520">
            <v>6</v>
          </cell>
          <cell r="K520" t="str">
            <v>白沙公租房</v>
          </cell>
          <cell r="L520" t="str">
            <v>2幢</v>
          </cell>
          <cell r="M520">
            <v>1</v>
          </cell>
          <cell r="N520">
            <v>15</v>
          </cell>
          <cell r="O520">
            <v>1505</v>
          </cell>
          <cell r="P520" t="str">
            <v>本市城镇户籍低收入住房困难家庭</v>
          </cell>
          <cell r="Q520">
            <v>2</v>
          </cell>
          <cell r="R520" t="str">
            <v>公租房</v>
          </cell>
          <cell r="S520">
            <v>83.3</v>
          </cell>
          <cell r="T520">
            <v>49.7</v>
          </cell>
        </row>
        <row r="520">
          <cell r="V520" t="str">
            <v>2023-12-14 22:52:26</v>
          </cell>
          <cell r="W520" t="str">
            <v>2024-01-01 00:00:00</v>
          </cell>
          <cell r="X520" t="str">
            <v>2024-12-31 00:00:00</v>
          </cell>
          <cell r="Y520" t="str">
            <v>2024-12-31 00:00:00</v>
          </cell>
          <cell r="Z520" t="str">
            <v>350404202312148408</v>
          </cell>
          <cell r="AA520" t="str">
            <v>待执行</v>
          </cell>
        </row>
        <row r="520">
          <cell r="AD520" t="str">
            <v>罗杰</v>
          </cell>
          <cell r="AE520" t="str">
            <v>350403200610050038 </v>
          </cell>
          <cell r="AF520" t="str">
            <v>子女</v>
          </cell>
        </row>
        <row r="520">
          <cell r="AJ520" t="str">
            <v>三元住建9</v>
          </cell>
        </row>
        <row r="520">
          <cell r="AL520" t="str">
            <v>数据导入</v>
          </cell>
        </row>
        <row r="520">
          <cell r="AU520" t="str">
            <v>两室一厅</v>
          </cell>
        </row>
        <row r="521">
          <cell r="B521" t="str">
            <v>陈剑</v>
          </cell>
          <cell r="C521" t="str">
            <v>350403198311111013</v>
          </cell>
          <cell r="D521" t="str">
            <v>350403198311111013 </v>
          </cell>
          <cell r="E521">
            <v>1</v>
          </cell>
          <cell r="F521" t="str">
            <v>15159129687</v>
          </cell>
          <cell r="G521" t="str">
            <v>其他</v>
          </cell>
          <cell r="H521" t="str">
            <v>福建省三明市三元区白沙街道群一社区居委会</v>
          </cell>
          <cell r="I521" t="str">
            <v>白沙公租房-白沙公租房</v>
          </cell>
          <cell r="J521">
            <v>6</v>
          </cell>
          <cell r="K521" t="str">
            <v>白沙公租房</v>
          </cell>
          <cell r="L521" t="str">
            <v>1幢</v>
          </cell>
          <cell r="M521">
            <v>1</v>
          </cell>
          <cell r="N521">
            <v>13</v>
          </cell>
          <cell r="O521">
            <v>1309</v>
          </cell>
          <cell r="P521" t="str">
            <v>本市城镇户籍低收入住房困难家庭</v>
          </cell>
          <cell r="Q521">
            <v>1</v>
          </cell>
          <cell r="R521" t="str">
            <v>公租房</v>
          </cell>
          <cell r="S521">
            <v>101.5</v>
          </cell>
          <cell r="T521">
            <v>49.8</v>
          </cell>
        </row>
        <row r="521">
          <cell r="V521" t="str">
            <v>2023-12-14 22:52:10</v>
          </cell>
          <cell r="W521" t="str">
            <v>2024-01-01 00:00:00</v>
          </cell>
          <cell r="X521" t="str">
            <v>2024-12-31 00:00:00</v>
          </cell>
          <cell r="Y521" t="str">
            <v>2024-12-31 00:00:00</v>
          </cell>
          <cell r="Z521" t="str">
            <v>350404202312148406</v>
          </cell>
          <cell r="AA521" t="str">
            <v>待执行</v>
          </cell>
        </row>
        <row r="521">
          <cell r="AJ521" t="str">
            <v>三元住建8</v>
          </cell>
        </row>
        <row r="521">
          <cell r="AL521" t="str">
            <v>数据导入</v>
          </cell>
        </row>
        <row r="521">
          <cell r="AU521" t="str">
            <v>两室一厅</v>
          </cell>
        </row>
        <row r="522">
          <cell r="B522" t="str">
            <v>金宁</v>
          </cell>
          <cell r="C522" t="str">
            <v>350402198304212020</v>
          </cell>
          <cell r="D522" t="str">
            <v>350402198304212020 </v>
          </cell>
          <cell r="E522">
            <v>3</v>
          </cell>
          <cell r="F522" t="str">
            <v>13599369801</v>
          </cell>
          <cell r="G522" t="str">
            <v>其他,其他</v>
          </cell>
          <cell r="H522" t="str">
            <v>福建省三明市三元区列西街道群英社区居民委员会</v>
          </cell>
          <cell r="I522" t="str">
            <v>白沙公租房-白沙公租房</v>
          </cell>
          <cell r="J522">
            <v>6</v>
          </cell>
          <cell r="K522" t="str">
            <v>白沙公租房</v>
          </cell>
          <cell r="L522" t="str">
            <v>2幢</v>
          </cell>
          <cell r="M522">
            <v>1</v>
          </cell>
          <cell r="N522">
            <v>15</v>
          </cell>
          <cell r="O522">
            <v>1504</v>
          </cell>
          <cell r="P522" t="str">
            <v>本市城镇户籍低收入住房困难家庭</v>
          </cell>
          <cell r="Q522">
            <v>3</v>
          </cell>
          <cell r="R522" t="str">
            <v>公租房</v>
          </cell>
          <cell r="S522">
            <v>65.3</v>
          </cell>
          <cell r="T522">
            <v>49.7</v>
          </cell>
        </row>
        <row r="522">
          <cell r="V522" t="str">
            <v>2023-12-14 22:51:55</v>
          </cell>
          <cell r="W522" t="str">
            <v>2024-01-01 00:00:00</v>
          </cell>
          <cell r="X522" t="str">
            <v>2024-12-31 00:00:00</v>
          </cell>
          <cell r="Y522" t="str">
            <v>2024-12-31 00:00:00</v>
          </cell>
          <cell r="Z522" t="str">
            <v>350404202312148405</v>
          </cell>
          <cell r="AA522" t="str">
            <v>待执行</v>
          </cell>
          <cell r="AB522" t="str">
            <v>林艺君</v>
          </cell>
          <cell r="AC522" t="str">
            <v>350403197802131014 </v>
          </cell>
          <cell r="AD522" t="str">
            <v>林宇龙</v>
          </cell>
          <cell r="AE522" t="str">
            <v>35040320120811101X </v>
          </cell>
          <cell r="AF522" t="str">
            <v>子女</v>
          </cell>
        </row>
        <row r="522">
          <cell r="AJ522" t="str">
            <v>三元住建9</v>
          </cell>
        </row>
        <row r="522">
          <cell r="AL522" t="str">
            <v>数据导入</v>
          </cell>
        </row>
        <row r="522">
          <cell r="AU522" t="str">
            <v>一室一厅</v>
          </cell>
        </row>
        <row r="523">
          <cell r="B523" t="str">
            <v>岳银应</v>
          </cell>
          <cell r="C523" t="str">
            <v>352622193904020415</v>
          </cell>
          <cell r="D523" t="str">
            <v>352622193904020415 </v>
          </cell>
          <cell r="E523">
            <v>1</v>
          </cell>
          <cell r="F523" t="str">
            <v>13215035118</v>
          </cell>
          <cell r="G523" t="str">
            <v>60岁以上老人,其他</v>
          </cell>
          <cell r="H523" t="str">
            <v>福建省三明市三元区城关街道新亭社区居委会</v>
          </cell>
          <cell r="I523" t="str">
            <v>翁墩新一村公租房-翁墩新一村公租房</v>
          </cell>
          <cell r="J523">
            <v>9</v>
          </cell>
          <cell r="K523" t="str">
            <v>翁墩新一村公租房</v>
          </cell>
          <cell r="L523" t="str">
            <v>22幢</v>
          </cell>
          <cell r="M523">
            <v>1</v>
          </cell>
          <cell r="N523">
            <v>17</v>
          </cell>
          <cell r="O523">
            <v>1708</v>
          </cell>
          <cell r="P523" t="str">
            <v>本市城镇户籍低保住房困难家庭</v>
          </cell>
          <cell r="Q523">
            <v>1</v>
          </cell>
          <cell r="R523" t="str">
            <v>公租房</v>
          </cell>
          <cell r="S523">
            <v>95.5</v>
          </cell>
          <cell r="T523">
            <v>47.3</v>
          </cell>
        </row>
        <row r="523">
          <cell r="V523" t="str">
            <v>2023-12-14 22:51:43</v>
          </cell>
          <cell r="W523" t="str">
            <v>2024-01-01 00:00:00</v>
          </cell>
          <cell r="X523" t="str">
            <v>2024-12-31 00:00:00</v>
          </cell>
          <cell r="Y523" t="str">
            <v>2024-12-31 00:00:00</v>
          </cell>
          <cell r="Z523" t="str">
            <v>350404202312148403</v>
          </cell>
          <cell r="AA523" t="str">
            <v>待执行</v>
          </cell>
        </row>
        <row r="523">
          <cell r="AJ523" t="str">
            <v>海西公租房-袁</v>
          </cell>
        </row>
        <row r="523">
          <cell r="AL523" t="str">
            <v>数据导入</v>
          </cell>
        </row>
        <row r="523">
          <cell r="AU523" t="str">
            <v>一室一厅</v>
          </cell>
        </row>
        <row r="524">
          <cell r="B524" t="str">
            <v>巫荣华</v>
          </cell>
          <cell r="C524" t="str">
            <v>350424197103100827</v>
          </cell>
          <cell r="D524" t="str">
            <v>350424197103100827 </v>
          </cell>
          <cell r="E524">
            <v>3</v>
          </cell>
          <cell r="F524" t="str">
            <v>15959833146</v>
          </cell>
          <cell r="G524" t="str">
            <v>其他,其他</v>
          </cell>
          <cell r="H524" t="str">
            <v>福建省三明市三元区白沙街道长安社区居委会</v>
          </cell>
          <cell r="I524" t="str">
            <v>白沙公租房-白沙公租房</v>
          </cell>
          <cell r="J524">
            <v>6</v>
          </cell>
          <cell r="K524" t="str">
            <v>白沙公租房</v>
          </cell>
          <cell r="L524" t="str">
            <v>1幢</v>
          </cell>
          <cell r="M524">
            <v>1</v>
          </cell>
          <cell r="N524">
            <v>13</v>
          </cell>
          <cell r="O524">
            <v>1308</v>
          </cell>
          <cell r="P524" t="str">
            <v>本市城镇户籍低收入住房困难家庭</v>
          </cell>
          <cell r="Q524">
            <v>3</v>
          </cell>
          <cell r="R524" t="str">
            <v>公租房</v>
          </cell>
          <cell r="S524">
            <v>65.3</v>
          </cell>
          <cell r="T524">
            <v>49.7</v>
          </cell>
        </row>
        <row r="524">
          <cell r="V524" t="str">
            <v>2023-12-14 22:51:38</v>
          </cell>
          <cell r="W524" t="str">
            <v>2024-01-01 00:00:00</v>
          </cell>
          <cell r="X524" t="str">
            <v>2024-12-31 00:00:00</v>
          </cell>
          <cell r="Y524" t="str">
            <v>2024-12-31 00:00:00</v>
          </cell>
          <cell r="Z524" t="str">
            <v>350404202312148402</v>
          </cell>
          <cell r="AA524" t="str">
            <v>待执行</v>
          </cell>
          <cell r="AB524" t="str">
            <v>廖绪光</v>
          </cell>
          <cell r="AC524" t="str">
            <v>350403197112183036 </v>
          </cell>
          <cell r="AD524" t="str">
            <v>廖克杰</v>
          </cell>
          <cell r="AE524" t="str">
            <v>350403200112183014 </v>
          </cell>
          <cell r="AF524" t="str">
            <v>子女</v>
          </cell>
        </row>
        <row r="524">
          <cell r="AJ524" t="str">
            <v>三元住建8</v>
          </cell>
        </row>
        <row r="524">
          <cell r="AL524" t="str">
            <v>数据导入</v>
          </cell>
        </row>
        <row r="524">
          <cell r="AU524" t="str">
            <v>一室一厅</v>
          </cell>
        </row>
        <row r="525">
          <cell r="B525" t="str">
            <v>罗秀珍</v>
          </cell>
          <cell r="C525" t="str">
            <v>350403197112274042</v>
          </cell>
          <cell r="D525" t="str">
            <v>350403197112274042 </v>
          </cell>
          <cell r="E525">
            <v>4</v>
          </cell>
          <cell r="F525" t="str">
            <v>18859861150</v>
          </cell>
          <cell r="G525" t="str">
            <v>其他,其他,其他</v>
          </cell>
          <cell r="H525" t="str">
            <v>福建省三明市三元区城关街道建新社区居委会</v>
          </cell>
          <cell r="I525" t="str">
            <v>白沙公租房-白沙公租房</v>
          </cell>
          <cell r="J525">
            <v>6</v>
          </cell>
          <cell r="K525" t="str">
            <v>白沙公租房</v>
          </cell>
          <cell r="L525" t="str">
            <v>2幢</v>
          </cell>
          <cell r="M525">
            <v>1</v>
          </cell>
          <cell r="N525">
            <v>15</v>
          </cell>
          <cell r="O525">
            <v>1503</v>
          </cell>
          <cell r="P525" t="str">
            <v>本市城镇户籍低收入住房困难家庭</v>
          </cell>
          <cell r="Q525">
            <v>4</v>
          </cell>
          <cell r="R525" t="str">
            <v>公租房</v>
          </cell>
          <cell r="S525">
            <v>59.6</v>
          </cell>
          <cell r="T525">
            <v>49.7</v>
          </cell>
        </row>
        <row r="525">
          <cell r="V525" t="str">
            <v>2023-12-14 22:51:30</v>
          </cell>
          <cell r="W525" t="str">
            <v>2024-01-01 00:00:00</v>
          </cell>
          <cell r="X525" t="str">
            <v>2024-12-31 00:00:00</v>
          </cell>
          <cell r="Y525" t="str">
            <v>2024-12-31 00:00:00</v>
          </cell>
          <cell r="Z525" t="str">
            <v>350404202312148401</v>
          </cell>
          <cell r="AA525" t="str">
            <v>待执行</v>
          </cell>
          <cell r="AB525" t="str">
            <v>程后莲</v>
          </cell>
          <cell r="AC525" t="str">
            <v>350403197009190035 </v>
          </cell>
          <cell r="AD525" t="str">
            <v>程叶芸</v>
          </cell>
          <cell r="AE525" t="str">
            <v>350403200306150042 </v>
          </cell>
          <cell r="AF525" t="str">
            <v>子女</v>
          </cell>
          <cell r="AG525" t="str">
            <v>程叶晗</v>
          </cell>
          <cell r="AH525" t="str">
            <v>350403200501120017 </v>
          </cell>
          <cell r="AI525" t="str">
            <v>子女</v>
          </cell>
          <cell r="AJ525" t="str">
            <v>三元住建9</v>
          </cell>
        </row>
        <row r="525">
          <cell r="AL525" t="str">
            <v>在线签约</v>
          </cell>
        </row>
        <row r="525">
          <cell r="AU525" t="str">
            <v>一室一厅</v>
          </cell>
        </row>
        <row r="526">
          <cell r="B526" t="str">
            <v>郑秋菊</v>
          </cell>
          <cell r="C526" t="str">
            <v>350402196607135027</v>
          </cell>
          <cell r="D526" t="str">
            <v>350402196607135027 </v>
          </cell>
          <cell r="E526">
            <v>3</v>
          </cell>
          <cell r="F526" t="str">
            <v>15159168519</v>
          </cell>
          <cell r="G526" t="str">
            <v>其他,其他</v>
          </cell>
          <cell r="H526" t="str">
            <v>福建省三明市三元区陈大镇瑞云社区居民委员会</v>
          </cell>
          <cell r="I526" t="str">
            <v>白沙公租房-白沙公租房</v>
          </cell>
          <cell r="J526">
            <v>6</v>
          </cell>
          <cell r="K526" t="str">
            <v>白沙公租房</v>
          </cell>
          <cell r="L526" t="str">
            <v>1幢</v>
          </cell>
          <cell r="M526">
            <v>1</v>
          </cell>
          <cell r="N526">
            <v>13</v>
          </cell>
          <cell r="O526">
            <v>1306</v>
          </cell>
          <cell r="P526" t="str">
            <v>本市城镇户籍低保住房困难家庭</v>
          </cell>
          <cell r="Q526">
            <v>3</v>
          </cell>
          <cell r="R526" t="str">
            <v>公租房</v>
          </cell>
          <cell r="S526">
            <v>65.3</v>
          </cell>
          <cell r="T526">
            <v>49.7</v>
          </cell>
        </row>
        <row r="526">
          <cell r="V526" t="str">
            <v>2023-12-14 22:51:04</v>
          </cell>
          <cell r="W526" t="str">
            <v>2024-01-01 00:00:00</v>
          </cell>
          <cell r="X526" t="str">
            <v>2024-12-31 00:00:00</v>
          </cell>
          <cell r="Y526" t="str">
            <v>2024-12-31 00:00:00</v>
          </cell>
          <cell r="Z526" t="str">
            <v>350404202312148396</v>
          </cell>
          <cell r="AA526" t="str">
            <v>待执行</v>
          </cell>
          <cell r="AB526" t="str">
            <v>江铭</v>
          </cell>
          <cell r="AC526" t="str">
            <v>350403196412260035 </v>
          </cell>
          <cell r="AD526" t="str">
            <v>江晴</v>
          </cell>
          <cell r="AE526" t="str">
            <v>350402199510095026 </v>
          </cell>
          <cell r="AF526" t="str">
            <v>子女</v>
          </cell>
        </row>
        <row r="526">
          <cell r="AJ526" t="str">
            <v>三元住建7</v>
          </cell>
        </row>
        <row r="526">
          <cell r="AL526" t="str">
            <v>数据导入</v>
          </cell>
        </row>
        <row r="526">
          <cell r="AU526" t="str">
            <v>两室一厅</v>
          </cell>
        </row>
        <row r="527">
          <cell r="B527" t="str">
            <v>李健</v>
          </cell>
          <cell r="C527" t="str">
            <v>350403196712241012</v>
          </cell>
          <cell r="D527" t="str">
            <v>350403196712241012 </v>
          </cell>
          <cell r="E527">
            <v>1</v>
          </cell>
          <cell r="F527" t="str">
            <v>18596817896</v>
          </cell>
          <cell r="G527" t="str">
            <v>其他</v>
          </cell>
          <cell r="H527" t="str">
            <v>福建省三明市三元区白沙街道群一社区居委会</v>
          </cell>
          <cell r="I527" t="str">
            <v>白沙公租房-白沙公租房</v>
          </cell>
          <cell r="J527">
            <v>6</v>
          </cell>
          <cell r="K527" t="str">
            <v>白沙公租房</v>
          </cell>
          <cell r="L527" t="str">
            <v>1幢</v>
          </cell>
          <cell r="M527">
            <v>1</v>
          </cell>
          <cell r="N527">
            <v>13</v>
          </cell>
          <cell r="O527">
            <v>1307</v>
          </cell>
          <cell r="P527" t="str">
            <v>本市城镇户籍低收入住房困难家庭</v>
          </cell>
          <cell r="Q527">
            <v>1</v>
          </cell>
          <cell r="R527" t="str">
            <v>公租房</v>
          </cell>
          <cell r="S527">
            <v>101.3</v>
          </cell>
          <cell r="T527">
            <v>49.7</v>
          </cell>
        </row>
        <row r="527">
          <cell r="V527" t="str">
            <v>2023-12-14 22:51:03</v>
          </cell>
          <cell r="W527" t="str">
            <v>2024-01-01 00:00:00</v>
          </cell>
          <cell r="X527" t="str">
            <v>2024-12-31 00:00:00</v>
          </cell>
          <cell r="Y527" t="str">
            <v>2024-12-31 00:00:00</v>
          </cell>
          <cell r="Z527" t="str">
            <v>350404202312148400</v>
          </cell>
          <cell r="AA527" t="str">
            <v>待执行</v>
          </cell>
        </row>
        <row r="527">
          <cell r="AJ527" t="str">
            <v>三元住建8</v>
          </cell>
        </row>
        <row r="527">
          <cell r="AL527" t="str">
            <v>数据导入</v>
          </cell>
        </row>
        <row r="527">
          <cell r="AU527" t="str">
            <v>一室一厅</v>
          </cell>
        </row>
        <row r="528">
          <cell r="B528" t="str">
            <v>罗诚成</v>
          </cell>
          <cell r="C528" t="str">
            <v>350403198705207018</v>
          </cell>
          <cell r="D528" t="str">
            <v>350403198705207018 </v>
          </cell>
          <cell r="E528">
            <v>4</v>
          </cell>
          <cell r="F528" t="str">
            <v>18605985553</v>
          </cell>
          <cell r="G528" t="str">
            <v>其他,其他,其他</v>
          </cell>
          <cell r="H528" t="str">
            <v>福建省三明市三元区城关街道下洋社区居委会</v>
          </cell>
          <cell r="I528" t="str">
            <v>白沙公租房-白沙公租房</v>
          </cell>
          <cell r="J528">
            <v>6</v>
          </cell>
          <cell r="K528" t="str">
            <v>白沙公租房</v>
          </cell>
          <cell r="L528" t="str">
            <v>2幢</v>
          </cell>
          <cell r="M528">
            <v>1</v>
          </cell>
          <cell r="N528">
            <v>15</v>
          </cell>
          <cell r="O528">
            <v>1501</v>
          </cell>
          <cell r="P528" t="str">
            <v>本市城镇户籍低收入住房困难家庭</v>
          </cell>
          <cell r="Q528">
            <v>4</v>
          </cell>
          <cell r="R528" t="str">
            <v>公租房</v>
          </cell>
          <cell r="S528">
            <v>59.9</v>
          </cell>
          <cell r="T528">
            <v>49.9</v>
          </cell>
        </row>
        <row r="528">
          <cell r="V528" t="str">
            <v>2023-12-14 22:50:58</v>
          </cell>
          <cell r="W528" t="str">
            <v>2024-01-01 00:00:00</v>
          </cell>
          <cell r="X528" t="str">
            <v>2024-12-31 00:00:00</v>
          </cell>
          <cell r="Y528" t="str">
            <v>2024-12-31 00:00:00</v>
          </cell>
          <cell r="Z528" t="str">
            <v>350404202312148397</v>
          </cell>
          <cell r="AA528" t="str">
            <v>待执行</v>
          </cell>
          <cell r="AB528" t="str">
            <v>林晓明</v>
          </cell>
          <cell r="AC528" t="str">
            <v>350583198709190089 </v>
          </cell>
          <cell r="AD528" t="str">
            <v>罗伊静</v>
          </cell>
          <cell r="AE528" t="str">
            <v>350403201112307026 </v>
          </cell>
          <cell r="AF528" t="str">
            <v>子女</v>
          </cell>
          <cell r="AG528" t="str">
            <v>罗佳乐</v>
          </cell>
          <cell r="AH528" t="str">
            <v>350403201504297023 </v>
          </cell>
          <cell r="AI528" t="str">
            <v>子女</v>
          </cell>
          <cell r="AJ528" t="str">
            <v>三元住建9</v>
          </cell>
        </row>
        <row r="528">
          <cell r="AL528" t="str">
            <v>在线签约</v>
          </cell>
        </row>
        <row r="528">
          <cell r="AU528" t="str">
            <v>两室一厅</v>
          </cell>
        </row>
        <row r="529">
          <cell r="B529" t="str">
            <v>沈雪玉</v>
          </cell>
          <cell r="C529" t="str">
            <v>352627198112152641</v>
          </cell>
          <cell r="D529" t="str">
            <v>352627198112152641 </v>
          </cell>
          <cell r="E529">
            <v>2</v>
          </cell>
          <cell r="F529" t="str">
            <v>13559887510</v>
          </cell>
          <cell r="G529" t="str">
            <v>环卫行业职工,其他</v>
          </cell>
          <cell r="H529" t="str">
            <v>福建省三明市三元区市环卫三元环卫</v>
          </cell>
          <cell r="I529" t="str">
            <v>翁墩新一村公租房-翁墩新一村公租房</v>
          </cell>
          <cell r="J529">
            <v>9</v>
          </cell>
          <cell r="K529" t="str">
            <v>翁墩新一村公租房</v>
          </cell>
          <cell r="L529" t="str">
            <v>22幢</v>
          </cell>
          <cell r="M529">
            <v>1</v>
          </cell>
          <cell r="N529">
            <v>17</v>
          </cell>
          <cell r="O529">
            <v>1703</v>
          </cell>
          <cell r="P529" t="str">
            <v>分类保障对象</v>
          </cell>
          <cell r="Q529">
            <v>2</v>
          </cell>
          <cell r="R529" t="str">
            <v>公租房</v>
          </cell>
          <cell r="S529">
            <v>208.3</v>
          </cell>
          <cell r="T529">
            <v>49.6</v>
          </cell>
        </row>
        <row r="529">
          <cell r="V529" t="str">
            <v>2023-12-14 22:50:45</v>
          </cell>
          <cell r="W529" t="str">
            <v>2024-01-01 00:00:00</v>
          </cell>
          <cell r="X529" t="str">
            <v>2024-12-31 00:00:00</v>
          </cell>
          <cell r="Y529" t="str">
            <v>2024-12-31 00:00:00</v>
          </cell>
          <cell r="Z529" t="str">
            <v>350404202312148395</v>
          </cell>
          <cell r="AA529" t="str">
            <v>待执行</v>
          </cell>
          <cell r="AB529" t="str">
            <v>官润松</v>
          </cell>
          <cell r="AC529" t="str">
            <v>350424196910240012 </v>
          </cell>
        </row>
        <row r="529">
          <cell r="AJ529" t="str">
            <v>海西公租房-袁</v>
          </cell>
        </row>
        <row r="529">
          <cell r="AL529" t="str">
            <v>数据导入</v>
          </cell>
        </row>
        <row r="529">
          <cell r="AU529" t="str">
            <v>一室一厅</v>
          </cell>
        </row>
        <row r="530">
          <cell r="B530" t="str">
            <v>林枝生</v>
          </cell>
          <cell r="C530" t="str">
            <v>350402196005170036</v>
          </cell>
          <cell r="D530" t="str">
            <v>350402196005170036 </v>
          </cell>
          <cell r="E530">
            <v>1</v>
          </cell>
          <cell r="F530" t="str">
            <v>13459817329</v>
          </cell>
          <cell r="G530" t="str">
            <v>60岁以上老人,其他</v>
          </cell>
          <cell r="H530" t="str">
            <v>福建省三明市三元区列东街道梅岭社区居民委员会</v>
          </cell>
          <cell r="I530" t="str">
            <v>翁墩新一村公租房-翁墩新一村公租房</v>
          </cell>
          <cell r="J530">
            <v>9</v>
          </cell>
          <cell r="K530" t="str">
            <v>翁墩新一村公租房</v>
          </cell>
          <cell r="L530" t="str">
            <v>23幢</v>
          </cell>
          <cell r="M530">
            <v>1</v>
          </cell>
          <cell r="N530">
            <v>24</v>
          </cell>
          <cell r="O530">
            <v>2408</v>
          </cell>
          <cell r="P530" t="str">
            <v>本市城镇户籍低收入住房困难家庭</v>
          </cell>
          <cell r="Q530">
            <v>1</v>
          </cell>
          <cell r="R530" t="str">
            <v>公租房</v>
          </cell>
          <cell r="S530">
            <v>98.9</v>
          </cell>
          <cell r="T530">
            <v>48.7</v>
          </cell>
        </row>
        <row r="530">
          <cell r="V530" t="str">
            <v>2023-12-14 22:50:34</v>
          </cell>
          <cell r="W530" t="str">
            <v>2024-01-01 00:00:00</v>
          </cell>
          <cell r="X530" t="str">
            <v>2024-12-31 00:00:00</v>
          </cell>
          <cell r="Y530" t="str">
            <v>2024-12-31 00:00:00</v>
          </cell>
          <cell r="Z530" t="str">
            <v>350404202312148390</v>
          </cell>
          <cell r="AA530" t="str">
            <v>待执行</v>
          </cell>
        </row>
        <row r="530">
          <cell r="AJ530" t="str">
            <v>三元住建6</v>
          </cell>
        </row>
        <row r="530">
          <cell r="AL530" t="str">
            <v>数据导入</v>
          </cell>
        </row>
        <row r="530">
          <cell r="AU530" t="str">
            <v>一室一厅</v>
          </cell>
        </row>
        <row r="531">
          <cell r="B531" t="str">
            <v>蔡文华</v>
          </cell>
          <cell r="C531" t="str">
            <v>35040319700710202X</v>
          </cell>
          <cell r="D531" t="str">
            <v>35040319700710202X </v>
          </cell>
          <cell r="E531">
            <v>1</v>
          </cell>
          <cell r="F531" t="str">
            <v>13163825029</v>
          </cell>
          <cell r="G531" t="str">
            <v>其他</v>
          </cell>
          <cell r="H531" t="str">
            <v>福建省三明市三元区富兴堡街道富兴社区居委会</v>
          </cell>
          <cell r="I531" t="str">
            <v>白沙公租房-白沙公租房</v>
          </cell>
          <cell r="J531">
            <v>6</v>
          </cell>
          <cell r="K531" t="str">
            <v>白沙公租房</v>
          </cell>
          <cell r="L531" t="str">
            <v>2幢</v>
          </cell>
          <cell r="M531">
            <v>1</v>
          </cell>
          <cell r="N531">
            <v>14</v>
          </cell>
          <cell r="O531">
            <v>1408</v>
          </cell>
          <cell r="P531" t="str">
            <v>本市城镇户籍低收入住房困难家庭</v>
          </cell>
          <cell r="Q531">
            <v>1</v>
          </cell>
          <cell r="R531" t="str">
            <v>公租房</v>
          </cell>
          <cell r="S531">
            <v>101.3</v>
          </cell>
          <cell r="T531">
            <v>49.7</v>
          </cell>
        </row>
        <row r="531">
          <cell r="V531" t="str">
            <v>2023-12-14 22:50:28</v>
          </cell>
          <cell r="W531" t="str">
            <v>2024-01-01 00:00:00</v>
          </cell>
          <cell r="X531" t="str">
            <v>2024-12-31 00:00:00</v>
          </cell>
          <cell r="Y531" t="str">
            <v>2024-12-31 00:00:00</v>
          </cell>
          <cell r="Z531" t="str">
            <v>350404202312148394</v>
          </cell>
          <cell r="AA531" t="str">
            <v>待执行</v>
          </cell>
        </row>
        <row r="531">
          <cell r="AJ531" t="str">
            <v>三元住建9</v>
          </cell>
        </row>
        <row r="531">
          <cell r="AL531" t="str">
            <v>数据导入</v>
          </cell>
        </row>
        <row r="531">
          <cell r="AU531" t="str">
            <v>一室一厅</v>
          </cell>
        </row>
        <row r="532">
          <cell r="B532" t="str">
            <v>饶伟泉</v>
          </cell>
          <cell r="C532" t="str">
            <v>350403196608031015</v>
          </cell>
          <cell r="D532" t="str">
            <v>350403196608031015 </v>
          </cell>
          <cell r="E532">
            <v>1</v>
          </cell>
          <cell r="F532" t="str">
            <v>13507598236</v>
          </cell>
          <cell r="G532" t="str">
            <v>其他</v>
          </cell>
          <cell r="H532" t="str">
            <v>福建省三明市三元区白沙街道群一社区居委会</v>
          </cell>
          <cell r="I532" t="str">
            <v>白沙公租房-白沙公租房</v>
          </cell>
          <cell r="J532">
            <v>6</v>
          </cell>
          <cell r="K532" t="str">
            <v>白沙公租房</v>
          </cell>
          <cell r="L532" t="str">
            <v>1幢</v>
          </cell>
          <cell r="M532">
            <v>1</v>
          </cell>
          <cell r="N532">
            <v>13</v>
          </cell>
          <cell r="O532">
            <v>1302</v>
          </cell>
          <cell r="P532" t="str">
            <v>本市城镇户籍低收入住房困难家庭</v>
          </cell>
          <cell r="Q532">
            <v>1</v>
          </cell>
          <cell r="R532" t="str">
            <v>公租房</v>
          </cell>
          <cell r="S532">
            <v>101.3</v>
          </cell>
          <cell r="T532">
            <v>49.7</v>
          </cell>
        </row>
        <row r="532">
          <cell r="V532" t="str">
            <v>2023-12-14 22:50:26</v>
          </cell>
          <cell r="W532" t="str">
            <v>2024-01-01 00:00:00</v>
          </cell>
          <cell r="X532" t="str">
            <v>2024-12-31 00:00:00</v>
          </cell>
          <cell r="Y532" t="str">
            <v>2024-12-31 00:00:00</v>
          </cell>
          <cell r="Z532" t="str">
            <v>350404202312148391</v>
          </cell>
          <cell r="AA532" t="str">
            <v>待执行</v>
          </cell>
        </row>
        <row r="532">
          <cell r="AJ532" t="str">
            <v>三元住建8</v>
          </cell>
        </row>
        <row r="532">
          <cell r="AL532" t="str">
            <v>数据导入</v>
          </cell>
        </row>
        <row r="532">
          <cell r="AU532" t="str">
            <v>一室一厅</v>
          </cell>
        </row>
        <row r="533">
          <cell r="B533" t="str">
            <v>任梅华</v>
          </cell>
          <cell r="C533" t="str">
            <v>350403196911242026</v>
          </cell>
          <cell r="D533" t="str">
            <v>350403196911242026 </v>
          </cell>
          <cell r="E533">
            <v>1</v>
          </cell>
          <cell r="F533" t="str">
            <v>13605985314</v>
          </cell>
          <cell r="G533" t="str">
            <v>其他</v>
          </cell>
          <cell r="H533" t="str">
            <v>福建省三明市三元区富兴堡街道东霞社区居委会</v>
          </cell>
          <cell r="I533" t="str">
            <v>白沙公租房-白沙公租房</v>
          </cell>
          <cell r="J533">
            <v>6</v>
          </cell>
          <cell r="K533" t="str">
            <v>白沙公租房</v>
          </cell>
          <cell r="L533" t="str">
            <v>2幢</v>
          </cell>
          <cell r="M533">
            <v>1</v>
          </cell>
          <cell r="N533">
            <v>14</v>
          </cell>
          <cell r="O533">
            <v>1407</v>
          </cell>
          <cell r="P533" t="str">
            <v>本市城镇户籍低收入住房困难家庭</v>
          </cell>
          <cell r="Q533">
            <v>1</v>
          </cell>
          <cell r="R533" t="str">
            <v>公租房</v>
          </cell>
          <cell r="S533">
            <v>101.3</v>
          </cell>
          <cell r="T533">
            <v>49.7</v>
          </cell>
        </row>
        <row r="533">
          <cell r="V533" t="str">
            <v>2023-12-14 22:50:05</v>
          </cell>
          <cell r="W533" t="str">
            <v>2024-01-01 00:00:00</v>
          </cell>
          <cell r="X533" t="str">
            <v>2024-12-31 00:00:00</v>
          </cell>
          <cell r="Y533" t="str">
            <v>2024-12-31 00:00:00</v>
          </cell>
          <cell r="Z533" t="str">
            <v>350404202312148387</v>
          </cell>
          <cell r="AA533" t="str">
            <v>待执行</v>
          </cell>
        </row>
        <row r="533">
          <cell r="AJ533" t="str">
            <v>三元住建9</v>
          </cell>
        </row>
        <row r="533">
          <cell r="AL533" t="str">
            <v>数据导入</v>
          </cell>
        </row>
        <row r="533">
          <cell r="AU533" t="str">
            <v>一室一厅</v>
          </cell>
        </row>
        <row r="534">
          <cell r="B534" t="str">
            <v>汪群艳</v>
          </cell>
          <cell r="C534" t="str">
            <v>422428197002184860</v>
          </cell>
          <cell r="D534" t="str">
            <v>422428197002184860 </v>
          </cell>
          <cell r="E534">
            <v>3</v>
          </cell>
          <cell r="F534" t="str">
            <v>15259807708</v>
          </cell>
          <cell r="G534" t="str">
            <v>60岁以上老人,残疾人,其他</v>
          </cell>
          <cell r="H534" t="str">
            <v>福建省三明市三元区荆西街道荆西社区居委会</v>
          </cell>
          <cell r="I534" t="str">
            <v>白沙公租房-白沙公租房</v>
          </cell>
          <cell r="J534">
            <v>6</v>
          </cell>
          <cell r="K534" t="str">
            <v>白沙公租房</v>
          </cell>
          <cell r="L534" t="str">
            <v>1幢</v>
          </cell>
          <cell r="M534">
            <v>1</v>
          </cell>
          <cell r="N534">
            <v>22</v>
          </cell>
          <cell r="O534">
            <v>2201</v>
          </cell>
          <cell r="P534" t="str">
            <v>本市城镇户籍低保住房困难家庭</v>
          </cell>
          <cell r="Q534">
            <v>3</v>
          </cell>
          <cell r="R534" t="str">
            <v>公租房</v>
          </cell>
          <cell r="S534">
            <v>65.8</v>
          </cell>
          <cell r="T534">
            <v>49.9</v>
          </cell>
        </row>
        <row r="534">
          <cell r="V534" t="str">
            <v>2023-12-14 22:50:04</v>
          </cell>
          <cell r="W534" t="str">
            <v>2024-01-01 00:00:00</v>
          </cell>
          <cell r="X534" t="str">
            <v>2024-12-31 00:00:00</v>
          </cell>
          <cell r="Y534" t="str">
            <v>2024-12-31 00:00:00</v>
          </cell>
          <cell r="Z534" t="str">
            <v>350404202312148374</v>
          </cell>
          <cell r="AA534" t="str">
            <v>待执行</v>
          </cell>
          <cell r="AB534" t="str">
            <v>胡思配</v>
          </cell>
          <cell r="AC534" t="str">
            <v>330328196305025513 </v>
          </cell>
          <cell r="AD534" t="str">
            <v>胡冰</v>
          </cell>
          <cell r="AE534" t="str">
            <v>429006200002134821 </v>
          </cell>
          <cell r="AF534" t="str">
            <v>子女</v>
          </cell>
        </row>
        <row r="534">
          <cell r="AJ534" t="str">
            <v>三元住建7</v>
          </cell>
        </row>
        <row r="534">
          <cell r="AL534" t="str">
            <v>数据导入</v>
          </cell>
        </row>
        <row r="534">
          <cell r="AU534" t="str">
            <v>两室一厅</v>
          </cell>
        </row>
        <row r="535">
          <cell r="B535" t="str">
            <v>颜信炳</v>
          </cell>
          <cell r="C535" t="str">
            <v>350402196212034037</v>
          </cell>
          <cell r="D535" t="str">
            <v>350402196212034037 </v>
          </cell>
          <cell r="E535">
            <v>1</v>
          </cell>
          <cell r="F535" t="str">
            <v>18760258575</v>
          </cell>
          <cell r="G535" t="str">
            <v>60岁以上老人,其他</v>
          </cell>
          <cell r="H535" t="str">
            <v>福建省三明市三元区徐碧街道五路社区居民委员会</v>
          </cell>
          <cell r="I535" t="str">
            <v>翁墩新一村公租房-翁墩新一村公租房</v>
          </cell>
          <cell r="J535">
            <v>9</v>
          </cell>
          <cell r="K535" t="str">
            <v>翁墩新一村公租房</v>
          </cell>
          <cell r="L535" t="str">
            <v>22幢</v>
          </cell>
          <cell r="M535">
            <v>1</v>
          </cell>
          <cell r="N535">
            <v>16</v>
          </cell>
          <cell r="O535">
            <v>1608</v>
          </cell>
          <cell r="P535" t="str">
            <v>本市城镇户籍低收入住房困难家庭</v>
          </cell>
          <cell r="Q535">
            <v>1</v>
          </cell>
          <cell r="R535" t="str">
            <v>公租房</v>
          </cell>
          <cell r="S535">
            <v>95.5</v>
          </cell>
          <cell r="T535">
            <v>47.3</v>
          </cell>
        </row>
        <row r="535">
          <cell r="V535" t="str">
            <v>2023-12-14 22:50:02</v>
          </cell>
          <cell r="W535" t="str">
            <v>2024-01-01 00:00:00</v>
          </cell>
          <cell r="X535" t="str">
            <v>2024-12-31 00:00:00</v>
          </cell>
          <cell r="Y535" t="str">
            <v>2024-12-31 00:00:00</v>
          </cell>
          <cell r="Z535" t="str">
            <v>350404202312148386</v>
          </cell>
          <cell r="AA535" t="str">
            <v>待执行</v>
          </cell>
        </row>
        <row r="535">
          <cell r="AJ535" t="str">
            <v>海西公租房-袁</v>
          </cell>
        </row>
        <row r="535">
          <cell r="AL535" t="str">
            <v>数据导入</v>
          </cell>
        </row>
        <row r="535">
          <cell r="AU535" t="str">
            <v>一室一厅</v>
          </cell>
        </row>
        <row r="536">
          <cell r="B536" t="str">
            <v>吴森水</v>
          </cell>
          <cell r="C536" t="str">
            <v>350424195805060242</v>
          </cell>
          <cell r="D536" t="str">
            <v>350424195805060242 </v>
          </cell>
          <cell r="E536">
            <v>1</v>
          </cell>
          <cell r="F536" t="str">
            <v>13859420983</v>
          </cell>
          <cell r="G536" t="str">
            <v>60岁以上老人,其他</v>
          </cell>
          <cell r="H536" t="str">
            <v>福建省三明市三元区列东街道新和社区居民委员会</v>
          </cell>
          <cell r="I536" t="str">
            <v>翁墩新一村公租房-翁墩新一村公租房</v>
          </cell>
          <cell r="J536">
            <v>9</v>
          </cell>
          <cell r="K536" t="str">
            <v>翁墩新一村公租房</v>
          </cell>
          <cell r="L536" t="str">
            <v>23幢</v>
          </cell>
          <cell r="M536">
            <v>1</v>
          </cell>
          <cell r="N536">
            <v>24</v>
          </cell>
          <cell r="O536">
            <v>2406</v>
          </cell>
          <cell r="P536" t="str">
            <v>本市城镇户籍低收入住房困难家庭</v>
          </cell>
          <cell r="Q536">
            <v>1</v>
          </cell>
          <cell r="R536" t="str">
            <v>公租房</v>
          </cell>
          <cell r="S536">
            <v>101</v>
          </cell>
          <cell r="T536">
            <v>49.6</v>
          </cell>
        </row>
        <row r="536">
          <cell r="V536" t="str">
            <v>2023-12-14 22:49:50</v>
          </cell>
          <cell r="W536" t="str">
            <v>2024-01-01 00:00:00</v>
          </cell>
          <cell r="X536" t="str">
            <v>2024-12-31 00:00:00</v>
          </cell>
          <cell r="Y536" t="str">
            <v>2024-12-31 00:00:00</v>
          </cell>
          <cell r="Z536" t="str">
            <v>350404202312148384</v>
          </cell>
          <cell r="AA536" t="str">
            <v>待执行</v>
          </cell>
        </row>
        <row r="536">
          <cell r="AJ536" t="str">
            <v>三元住建6</v>
          </cell>
        </row>
        <row r="536">
          <cell r="AL536" t="str">
            <v>数据导入</v>
          </cell>
        </row>
        <row r="536">
          <cell r="AU536" t="str">
            <v>一室一厅</v>
          </cell>
        </row>
        <row r="537">
          <cell r="B537" t="str">
            <v>邓爱珍</v>
          </cell>
          <cell r="C537" t="str">
            <v>350403196104190020</v>
          </cell>
          <cell r="D537" t="str">
            <v>350403196104190020 </v>
          </cell>
          <cell r="E537">
            <v>1</v>
          </cell>
          <cell r="F537" t="str">
            <v>15359933580</v>
          </cell>
          <cell r="G537" t="str">
            <v>60岁以上老人,其他</v>
          </cell>
          <cell r="H537" t="str">
            <v>福建省三明市三元区城关街道复康社区居委会</v>
          </cell>
          <cell r="I537" t="str">
            <v>白沙公租房-白沙公租房</v>
          </cell>
          <cell r="J537">
            <v>6</v>
          </cell>
          <cell r="K537" t="str">
            <v>白沙公租房</v>
          </cell>
          <cell r="L537" t="str">
            <v>2幢</v>
          </cell>
          <cell r="M537">
            <v>1</v>
          </cell>
          <cell r="N537">
            <v>14</v>
          </cell>
          <cell r="O537">
            <v>1403</v>
          </cell>
          <cell r="P537" t="str">
            <v>本市城镇户籍低收入住房困难家庭</v>
          </cell>
          <cell r="Q537">
            <v>1</v>
          </cell>
          <cell r="R537" t="str">
            <v>公租房</v>
          </cell>
          <cell r="S537">
            <v>101.3</v>
          </cell>
          <cell r="T537">
            <v>49.7</v>
          </cell>
        </row>
        <row r="537">
          <cell r="V537" t="str">
            <v>2023-12-14 22:49:40</v>
          </cell>
          <cell r="W537" t="str">
            <v>2024-01-01 00:00:00</v>
          </cell>
          <cell r="X537" t="str">
            <v>2024-12-31 00:00:00</v>
          </cell>
          <cell r="Y537" t="str">
            <v>2024-12-31 00:00:00</v>
          </cell>
          <cell r="Z537" t="str">
            <v>350404202312148385</v>
          </cell>
          <cell r="AA537" t="str">
            <v>待执行</v>
          </cell>
        </row>
        <row r="537">
          <cell r="AJ537" t="str">
            <v>三元住建9</v>
          </cell>
        </row>
        <row r="537">
          <cell r="AL537" t="str">
            <v>数据导入</v>
          </cell>
        </row>
        <row r="537">
          <cell r="AU537" t="str">
            <v>一室一厅</v>
          </cell>
        </row>
        <row r="538">
          <cell r="B538" t="str">
            <v>陈泉来</v>
          </cell>
          <cell r="C538" t="str">
            <v>350524196504182510</v>
          </cell>
          <cell r="D538" t="str">
            <v>350524196504182510 </v>
          </cell>
          <cell r="E538">
            <v>2</v>
          </cell>
          <cell r="F538" t="str">
            <v>13507594573</v>
          </cell>
          <cell r="G538" t="str">
            <v>其他</v>
          </cell>
          <cell r="H538" t="str">
            <v>福建省三明市三元区列西街道富华社区居民委员会</v>
          </cell>
          <cell r="I538" t="str">
            <v>白沙公租房-白沙公租房</v>
          </cell>
          <cell r="J538">
            <v>6</v>
          </cell>
          <cell r="K538" t="str">
            <v>白沙公租房</v>
          </cell>
          <cell r="L538" t="str">
            <v>1幢</v>
          </cell>
          <cell r="M538">
            <v>1</v>
          </cell>
          <cell r="N538">
            <v>12</v>
          </cell>
          <cell r="O538">
            <v>1209</v>
          </cell>
          <cell r="P538" t="str">
            <v>本市城镇户籍低收入住房困难家庭</v>
          </cell>
          <cell r="Q538">
            <v>2</v>
          </cell>
          <cell r="R538" t="str">
            <v>公租房</v>
          </cell>
          <cell r="S538">
            <v>83.5</v>
          </cell>
          <cell r="T538">
            <v>49.8</v>
          </cell>
        </row>
        <row r="538">
          <cell r="V538" t="str">
            <v>2023-12-14 22:49:37</v>
          </cell>
          <cell r="W538" t="str">
            <v>2024-01-01 00:00:00</v>
          </cell>
          <cell r="X538" t="str">
            <v>2024-12-31 00:00:00</v>
          </cell>
          <cell r="Y538" t="str">
            <v>2024-12-31 00:00:00</v>
          </cell>
          <cell r="Z538" t="str">
            <v>350404202312148383</v>
          </cell>
          <cell r="AA538" t="str">
            <v>待执行</v>
          </cell>
          <cell r="AB538" t="str">
            <v>陈红霞</v>
          </cell>
          <cell r="AC538" t="str">
            <v>350524196905226529 </v>
          </cell>
        </row>
        <row r="538">
          <cell r="AJ538" t="str">
            <v>三元住建8</v>
          </cell>
        </row>
        <row r="538">
          <cell r="AL538" t="str">
            <v>数据导入</v>
          </cell>
        </row>
        <row r="538">
          <cell r="AU538" t="str">
            <v>两室一厅</v>
          </cell>
        </row>
        <row r="539">
          <cell r="B539" t="str">
            <v>沙永海</v>
          </cell>
          <cell r="C539" t="str">
            <v>350402196801140014</v>
          </cell>
          <cell r="D539" t="str">
            <v>350402196801140014 </v>
          </cell>
          <cell r="E539">
            <v>2</v>
          </cell>
          <cell r="F539" t="str">
            <v>13950988918</v>
          </cell>
          <cell r="G539" t="str">
            <v>残疾人,其他</v>
          </cell>
          <cell r="H539" t="str">
            <v>福建省三明市三元区列东街道二路社区居民委员会</v>
          </cell>
          <cell r="I539" t="str">
            <v>白沙公租房-白沙公租房</v>
          </cell>
          <cell r="J539">
            <v>6</v>
          </cell>
          <cell r="K539" t="str">
            <v>白沙公租房</v>
          </cell>
          <cell r="L539" t="str">
            <v>2幢</v>
          </cell>
          <cell r="M539">
            <v>1</v>
          </cell>
          <cell r="N539">
            <v>13</v>
          </cell>
          <cell r="O539">
            <v>1306</v>
          </cell>
          <cell r="P539" t="str">
            <v>本市城镇户籍低收入住房困难家庭</v>
          </cell>
          <cell r="Q539">
            <v>2</v>
          </cell>
          <cell r="R539" t="str">
            <v>公租房</v>
          </cell>
          <cell r="S539">
            <v>83.3</v>
          </cell>
          <cell r="T539">
            <v>49.7</v>
          </cell>
        </row>
        <row r="539">
          <cell r="V539" t="str">
            <v>2023-12-14 22:49:17</v>
          </cell>
          <cell r="W539" t="str">
            <v>2024-01-01 00:00:00</v>
          </cell>
          <cell r="X539" t="str">
            <v>2024-12-31 00:00:00</v>
          </cell>
          <cell r="Y539" t="str">
            <v>2024-12-31 00:00:00</v>
          </cell>
          <cell r="Z539" t="str">
            <v>350404202312148380</v>
          </cell>
          <cell r="AA539" t="str">
            <v>待执行</v>
          </cell>
          <cell r="AB539" t="str">
            <v>江幼枝</v>
          </cell>
          <cell r="AC539" t="str">
            <v>350621197003237027 </v>
          </cell>
        </row>
        <row r="539">
          <cell r="AJ539" t="str">
            <v>三元住建9</v>
          </cell>
        </row>
        <row r="539">
          <cell r="AL539" t="str">
            <v>数据导入</v>
          </cell>
        </row>
        <row r="539">
          <cell r="AU539" t="str">
            <v>两室一厅</v>
          </cell>
        </row>
        <row r="540">
          <cell r="B540" t="str">
            <v>杜小林</v>
          </cell>
          <cell r="C540" t="str">
            <v>510722197310206943</v>
          </cell>
          <cell r="D540" t="str">
            <v>510722197310206943 </v>
          </cell>
          <cell r="E540">
            <v>2</v>
          </cell>
          <cell r="F540" t="str">
            <v>15859808386</v>
          </cell>
          <cell r="G540" t="str">
            <v>环卫行业职工,其他</v>
          </cell>
          <cell r="H540" t="str">
            <v>福建省三明市三元区市环卫三元环卫</v>
          </cell>
          <cell r="I540" t="str">
            <v>翁墩新一村公租房-翁墩新一村公租房</v>
          </cell>
          <cell r="J540">
            <v>9</v>
          </cell>
          <cell r="K540" t="str">
            <v>翁墩新一村公租房</v>
          </cell>
          <cell r="L540" t="str">
            <v>22幢</v>
          </cell>
          <cell r="M540">
            <v>1</v>
          </cell>
          <cell r="N540">
            <v>16</v>
          </cell>
          <cell r="O540">
            <v>1603</v>
          </cell>
          <cell r="P540" t="str">
            <v>分类保障对象</v>
          </cell>
          <cell r="Q540">
            <v>2</v>
          </cell>
          <cell r="R540" t="str">
            <v>公租房</v>
          </cell>
          <cell r="S540">
            <v>208.3</v>
          </cell>
          <cell r="T540">
            <v>49.6</v>
          </cell>
        </row>
        <row r="540">
          <cell r="V540" t="str">
            <v>2023-12-14 22:49:11</v>
          </cell>
          <cell r="W540" t="str">
            <v>2024-01-01 00:00:00</v>
          </cell>
          <cell r="X540" t="str">
            <v>2024-12-31 00:00:00</v>
          </cell>
          <cell r="Y540" t="str">
            <v>2024-12-31 00:00:00</v>
          </cell>
          <cell r="Z540" t="str">
            <v>350404202312148379</v>
          </cell>
          <cell r="AA540" t="str">
            <v>待执行</v>
          </cell>
          <cell r="AB540" t="str">
            <v>廖全</v>
          </cell>
          <cell r="AC540" t="str">
            <v>510722196811176979 </v>
          </cell>
        </row>
        <row r="540">
          <cell r="AJ540" t="str">
            <v>海西公租房-袁</v>
          </cell>
        </row>
        <row r="540">
          <cell r="AL540" t="str">
            <v>数据导入</v>
          </cell>
        </row>
        <row r="540">
          <cell r="AU540" t="str">
            <v>一室一厅</v>
          </cell>
        </row>
        <row r="541">
          <cell r="B541" t="str">
            <v>林明辉</v>
          </cell>
          <cell r="C541" t="str">
            <v>35040319610606401X</v>
          </cell>
          <cell r="D541" t="str">
            <v>35040319610606401X </v>
          </cell>
          <cell r="E541">
            <v>2</v>
          </cell>
          <cell r="F541" t="str">
            <v>13960571653</v>
          </cell>
          <cell r="G541" t="str">
            <v>60岁以上老人,其他</v>
          </cell>
          <cell r="H541" t="str">
            <v>福建省三明市三元区岩前镇阳岩居委会</v>
          </cell>
          <cell r="I541" t="str">
            <v>白沙公租房-白沙公租房</v>
          </cell>
          <cell r="J541">
            <v>6</v>
          </cell>
          <cell r="K541" t="str">
            <v>白沙公租房</v>
          </cell>
          <cell r="L541" t="str">
            <v>1幢</v>
          </cell>
          <cell r="M541">
            <v>1</v>
          </cell>
          <cell r="N541">
            <v>12</v>
          </cell>
          <cell r="O541">
            <v>1208</v>
          </cell>
          <cell r="P541" t="str">
            <v>本市城镇户籍低收入住房困难家庭</v>
          </cell>
          <cell r="Q541">
            <v>2</v>
          </cell>
          <cell r="R541" t="str">
            <v>公租房</v>
          </cell>
          <cell r="S541">
            <v>83.3</v>
          </cell>
          <cell r="T541">
            <v>49.7</v>
          </cell>
        </row>
        <row r="541">
          <cell r="V541" t="str">
            <v>2023-12-14 22:49:03</v>
          </cell>
          <cell r="W541" t="str">
            <v>2024-01-01 00:00:00</v>
          </cell>
          <cell r="X541" t="str">
            <v>2024-12-31 00:00:00</v>
          </cell>
          <cell r="Y541" t="str">
            <v>2024-12-31 00:00:00</v>
          </cell>
          <cell r="Z541" t="str">
            <v>350404202312148375</v>
          </cell>
          <cell r="AA541" t="str">
            <v>待执行</v>
          </cell>
          <cell r="AB541" t="str">
            <v>黄金玉</v>
          </cell>
          <cell r="AC541" t="str">
            <v>350403196501084061 </v>
          </cell>
        </row>
        <row r="541">
          <cell r="AJ541" t="str">
            <v>三元住建8</v>
          </cell>
        </row>
        <row r="541">
          <cell r="AL541" t="str">
            <v>数据导入</v>
          </cell>
        </row>
        <row r="541">
          <cell r="AU541" t="str">
            <v>一室一厅</v>
          </cell>
        </row>
        <row r="542">
          <cell r="B542" t="str">
            <v>白秀英</v>
          </cell>
          <cell r="C542" t="str">
            <v>350403196510100043</v>
          </cell>
          <cell r="D542" t="str">
            <v>350403196510100043 </v>
          </cell>
          <cell r="E542">
            <v>2</v>
          </cell>
          <cell r="F542" t="str">
            <v>18759891863</v>
          </cell>
          <cell r="G542" t="str">
            <v>60岁以上老人,其他</v>
          </cell>
          <cell r="H542" t="str">
            <v>福建省三明市三元区城关街道崇宁社区居委会</v>
          </cell>
          <cell r="I542" t="str">
            <v>翁墩新一村公租房-翁墩新一村公租房</v>
          </cell>
          <cell r="J542">
            <v>9</v>
          </cell>
          <cell r="K542" t="str">
            <v>翁墩新一村公租房</v>
          </cell>
          <cell r="L542" t="str">
            <v>23幢</v>
          </cell>
          <cell r="M542">
            <v>1</v>
          </cell>
          <cell r="N542">
            <v>24</v>
          </cell>
          <cell r="O542">
            <v>2405</v>
          </cell>
          <cell r="P542" t="str">
            <v>本市城镇户籍低收入住房困难家庭</v>
          </cell>
          <cell r="Q542">
            <v>2</v>
          </cell>
          <cell r="R542" t="str">
            <v>公租房</v>
          </cell>
          <cell r="S542">
            <v>83</v>
          </cell>
          <cell r="T542">
            <v>49.6</v>
          </cell>
        </row>
        <row r="542">
          <cell r="V542" t="str">
            <v>2023-12-14 22:49:02</v>
          </cell>
          <cell r="W542" t="str">
            <v>2024-01-01 00:00:00</v>
          </cell>
          <cell r="X542" t="str">
            <v>2024-12-31 00:00:00</v>
          </cell>
          <cell r="Y542" t="str">
            <v>2024-12-31 00:00:00</v>
          </cell>
          <cell r="Z542" t="str">
            <v>350404202312148373</v>
          </cell>
          <cell r="AA542" t="str">
            <v>待执行</v>
          </cell>
          <cell r="AB542" t="str">
            <v>吕辉锐</v>
          </cell>
          <cell r="AC542" t="str">
            <v>350583195901211376 </v>
          </cell>
        </row>
        <row r="542">
          <cell r="AJ542" t="str">
            <v>三元住建6</v>
          </cell>
        </row>
        <row r="542">
          <cell r="AL542" t="str">
            <v>数据导入</v>
          </cell>
        </row>
        <row r="542">
          <cell r="AU542" t="str">
            <v>一室一厅</v>
          </cell>
        </row>
        <row r="543">
          <cell r="B543" t="str">
            <v>王延锋</v>
          </cell>
          <cell r="C543" t="str">
            <v>350403198209223019</v>
          </cell>
          <cell r="D543" t="str">
            <v>350403198209223019 </v>
          </cell>
          <cell r="E543">
            <v>2</v>
          </cell>
          <cell r="F543" t="str">
            <v>15259896860</v>
          </cell>
          <cell r="G543" t="str">
            <v>残疾人,其他</v>
          </cell>
          <cell r="H543" t="str">
            <v>福建省三明市三元区荆西街道荆西社区居委会</v>
          </cell>
          <cell r="I543" t="str">
            <v>白沙公租房-白沙公租房</v>
          </cell>
          <cell r="J543">
            <v>6</v>
          </cell>
          <cell r="K543" t="str">
            <v>白沙公租房</v>
          </cell>
          <cell r="L543" t="str">
            <v>2幢</v>
          </cell>
          <cell r="M543">
            <v>1</v>
          </cell>
          <cell r="N543">
            <v>13</v>
          </cell>
          <cell r="O543">
            <v>1304</v>
          </cell>
          <cell r="P543" t="str">
            <v>本市城镇户籍低收入住房困难家庭</v>
          </cell>
          <cell r="Q543">
            <v>2</v>
          </cell>
          <cell r="R543" t="str">
            <v>公租房</v>
          </cell>
          <cell r="S543">
            <v>83.3</v>
          </cell>
          <cell r="T543">
            <v>49.7</v>
          </cell>
        </row>
        <row r="543">
          <cell r="V543" t="str">
            <v>2023-12-14 22:48:55</v>
          </cell>
          <cell r="W543" t="str">
            <v>2024-01-01 00:00:00</v>
          </cell>
          <cell r="X543" t="str">
            <v>2024-12-31 00:00:00</v>
          </cell>
          <cell r="Y543" t="str">
            <v>2024-12-31 00:00:00</v>
          </cell>
          <cell r="Z543" t="str">
            <v>350404202312148376</v>
          </cell>
          <cell r="AA543" t="str">
            <v>待执行</v>
          </cell>
        </row>
        <row r="543">
          <cell r="AD543" t="str">
            <v>王庆福</v>
          </cell>
          <cell r="AE543" t="str">
            <v>350403200602113019 </v>
          </cell>
          <cell r="AF543" t="str">
            <v>子女</v>
          </cell>
        </row>
        <row r="543">
          <cell r="AJ543" t="str">
            <v>三元住建9</v>
          </cell>
        </row>
        <row r="543">
          <cell r="AL543" t="str">
            <v>数据导入</v>
          </cell>
        </row>
        <row r="543">
          <cell r="AU543" t="str">
            <v>一室一厅</v>
          </cell>
        </row>
        <row r="544">
          <cell r="B544" t="str">
            <v>陈万全</v>
          </cell>
          <cell r="C544" t="str">
            <v>350403197307261030</v>
          </cell>
          <cell r="D544" t="str">
            <v>350403197307261030 </v>
          </cell>
          <cell r="E544">
            <v>3</v>
          </cell>
          <cell r="F544" t="str">
            <v>13328912364</v>
          </cell>
          <cell r="G544" t="str">
            <v>其他,其他</v>
          </cell>
          <cell r="H544" t="str">
            <v>福建省三明市三元区白沙街道白沙社区居委会</v>
          </cell>
          <cell r="I544" t="str">
            <v>白沙公租房-白沙公租房</v>
          </cell>
          <cell r="J544">
            <v>6</v>
          </cell>
          <cell r="K544" t="str">
            <v>白沙公租房</v>
          </cell>
          <cell r="L544" t="str">
            <v>2幢</v>
          </cell>
          <cell r="M544">
            <v>1</v>
          </cell>
          <cell r="N544">
            <v>13</v>
          </cell>
          <cell r="O544">
            <v>1303</v>
          </cell>
          <cell r="P544" t="str">
            <v>本市城镇户籍低收入住房困难家庭</v>
          </cell>
          <cell r="Q544">
            <v>3</v>
          </cell>
          <cell r="R544" t="str">
            <v>公租房</v>
          </cell>
          <cell r="S544">
            <v>65.3</v>
          </cell>
          <cell r="T544">
            <v>49.7</v>
          </cell>
        </row>
        <row r="544">
          <cell r="V544" t="str">
            <v>2023-12-14 22:48:29</v>
          </cell>
          <cell r="W544" t="str">
            <v>2024-01-01 00:00:00</v>
          </cell>
          <cell r="X544" t="str">
            <v>2024-12-31 00:00:00</v>
          </cell>
          <cell r="Y544" t="str">
            <v>2024-12-31 00:00:00</v>
          </cell>
          <cell r="Z544" t="str">
            <v>350404202312148372</v>
          </cell>
          <cell r="AA544" t="str">
            <v>待执行</v>
          </cell>
          <cell r="AB544" t="str">
            <v>徐春珠</v>
          </cell>
          <cell r="AC544" t="str">
            <v>350424197507180827 </v>
          </cell>
          <cell r="AD544" t="str">
            <v>陈诗月</v>
          </cell>
          <cell r="AE544" t="str">
            <v>35040320010704102X </v>
          </cell>
          <cell r="AF544" t="str">
            <v>子女</v>
          </cell>
        </row>
        <row r="544">
          <cell r="AJ544" t="str">
            <v>三元住建9</v>
          </cell>
        </row>
        <row r="544">
          <cell r="AL544" t="str">
            <v>数据导入</v>
          </cell>
        </row>
        <row r="544">
          <cell r="AU544" t="str">
            <v>一室一厅</v>
          </cell>
        </row>
        <row r="545">
          <cell r="B545" t="str">
            <v>王福东</v>
          </cell>
          <cell r="C545" t="str">
            <v>350403196906234013</v>
          </cell>
          <cell r="D545" t="str">
            <v>350403196906234013 </v>
          </cell>
          <cell r="E545">
            <v>1</v>
          </cell>
          <cell r="F545" t="str">
            <v>13950922595</v>
          </cell>
          <cell r="G545" t="str">
            <v>其他</v>
          </cell>
          <cell r="H545" t="str">
            <v>福建省三明市三元区岩前镇吉口社区居民委员会</v>
          </cell>
          <cell r="I545" t="str">
            <v>白沙公租房-白沙公租房</v>
          </cell>
          <cell r="J545">
            <v>6</v>
          </cell>
          <cell r="K545" t="str">
            <v>白沙公租房</v>
          </cell>
          <cell r="L545" t="str">
            <v>1幢</v>
          </cell>
          <cell r="M545">
            <v>1</v>
          </cell>
          <cell r="N545">
            <v>12</v>
          </cell>
          <cell r="O545">
            <v>1206</v>
          </cell>
          <cell r="P545" t="str">
            <v>本市城镇户籍低收入住房困难家庭</v>
          </cell>
          <cell r="Q545">
            <v>1</v>
          </cell>
          <cell r="R545" t="str">
            <v>公租房</v>
          </cell>
          <cell r="S545">
            <v>101.3</v>
          </cell>
          <cell r="T545">
            <v>49.7</v>
          </cell>
        </row>
        <row r="545">
          <cell r="V545" t="str">
            <v>2023-12-14 22:48:23</v>
          </cell>
          <cell r="W545" t="str">
            <v>2024-01-01 00:00:00</v>
          </cell>
          <cell r="X545" t="str">
            <v>2024-12-31 00:00:00</v>
          </cell>
          <cell r="Y545" t="str">
            <v>2024-12-31 00:00:00</v>
          </cell>
          <cell r="Z545" t="str">
            <v>350404202312148371</v>
          </cell>
          <cell r="AA545" t="str">
            <v>待执行</v>
          </cell>
        </row>
        <row r="545">
          <cell r="AJ545" t="str">
            <v>三元住建8</v>
          </cell>
        </row>
        <row r="545">
          <cell r="AL545" t="str">
            <v>数据导入</v>
          </cell>
        </row>
        <row r="545">
          <cell r="AU545" t="str">
            <v>两室一厅</v>
          </cell>
        </row>
        <row r="546">
          <cell r="B546" t="str">
            <v>郭翠华</v>
          </cell>
          <cell r="C546" t="str">
            <v>350402194506062042</v>
          </cell>
          <cell r="D546" t="str">
            <v>350402194506062042 </v>
          </cell>
          <cell r="E546">
            <v>1</v>
          </cell>
          <cell r="F546" t="str">
            <v>18950943109</v>
          </cell>
          <cell r="G546" t="str">
            <v>60岁以上老人,其他</v>
          </cell>
          <cell r="H546" t="str">
            <v>福建省三明市三元区列西街道中台社区居民委员会</v>
          </cell>
          <cell r="I546" t="str">
            <v>翁墩新一村公租房-翁墩新一村公租房</v>
          </cell>
          <cell r="J546">
            <v>9</v>
          </cell>
          <cell r="K546" t="str">
            <v>翁墩新一村公租房</v>
          </cell>
          <cell r="L546" t="str">
            <v>23幢</v>
          </cell>
          <cell r="M546">
            <v>1</v>
          </cell>
          <cell r="N546">
            <v>24</v>
          </cell>
          <cell r="O546">
            <v>2404</v>
          </cell>
          <cell r="P546" t="str">
            <v>本市城镇户籍低收入住房困难家庭</v>
          </cell>
          <cell r="Q546">
            <v>1</v>
          </cell>
          <cell r="R546" t="str">
            <v>公租房</v>
          </cell>
          <cell r="S546">
            <v>101</v>
          </cell>
          <cell r="T546">
            <v>49.6</v>
          </cell>
        </row>
        <row r="546">
          <cell r="V546" t="str">
            <v>2023-12-14 22:48:15</v>
          </cell>
          <cell r="W546" t="str">
            <v>2024-01-01 00:00:00</v>
          </cell>
          <cell r="X546" t="str">
            <v>2024-12-31 00:00:00</v>
          </cell>
          <cell r="Y546" t="str">
            <v>2024-12-31 00:00:00</v>
          </cell>
          <cell r="Z546" t="str">
            <v>350404202312148296</v>
          </cell>
          <cell r="AA546" t="str">
            <v>待执行</v>
          </cell>
        </row>
        <row r="546">
          <cell r="AJ546" t="str">
            <v>三元住建6</v>
          </cell>
        </row>
        <row r="546">
          <cell r="AL546" t="str">
            <v>数据导入</v>
          </cell>
        </row>
        <row r="546">
          <cell r="AU546" t="str">
            <v>一室一厅</v>
          </cell>
        </row>
        <row r="547">
          <cell r="B547" t="str">
            <v>吴家龙</v>
          </cell>
          <cell r="C547" t="str">
            <v>350583197809241811</v>
          </cell>
          <cell r="D547" t="str">
            <v>350583197809241811 </v>
          </cell>
          <cell r="E547">
            <v>1</v>
          </cell>
          <cell r="F547" t="str">
            <v>空</v>
          </cell>
          <cell r="G547" t="str">
            <v>其他</v>
          </cell>
          <cell r="H547" t="str">
            <v>福建省三明市三元区市公交公司三元公交</v>
          </cell>
          <cell r="I547" t="str">
            <v>翁墩新一村公租房-翁墩新一村公租房</v>
          </cell>
          <cell r="J547">
            <v>9</v>
          </cell>
          <cell r="K547" t="str">
            <v>翁墩新一村公租房</v>
          </cell>
          <cell r="L547" t="str">
            <v>22幢</v>
          </cell>
          <cell r="M547">
            <v>1</v>
          </cell>
          <cell r="N547">
            <v>16</v>
          </cell>
          <cell r="O547">
            <v>1602</v>
          </cell>
          <cell r="P547" t="str">
            <v>分类保障对象</v>
          </cell>
          <cell r="Q547">
            <v>1</v>
          </cell>
          <cell r="R547" t="str">
            <v>公租房</v>
          </cell>
          <cell r="S547">
            <v>208.3</v>
          </cell>
          <cell r="T547">
            <v>49.6</v>
          </cell>
        </row>
        <row r="547">
          <cell r="V547" t="str">
            <v>2023-12-14 22:48:12</v>
          </cell>
          <cell r="W547" t="str">
            <v>2024-01-01 00:00:00</v>
          </cell>
          <cell r="X547" t="str">
            <v>2024-12-31 00:00:00</v>
          </cell>
          <cell r="Y547" t="str">
            <v>2024-12-31 00:00:00</v>
          </cell>
          <cell r="Z547" t="str">
            <v>350404202312148367</v>
          </cell>
          <cell r="AA547" t="str">
            <v>待执行</v>
          </cell>
        </row>
        <row r="547">
          <cell r="AJ547" t="str">
            <v>海西公租房-袁</v>
          </cell>
        </row>
        <row r="547">
          <cell r="AL547" t="str">
            <v>数据导入</v>
          </cell>
        </row>
        <row r="547">
          <cell r="AU547" t="str">
            <v>一室一厅</v>
          </cell>
        </row>
        <row r="548">
          <cell r="B548" t="str">
            <v>石景珠</v>
          </cell>
          <cell r="C548" t="str">
            <v>350403196605263021</v>
          </cell>
          <cell r="D548" t="str">
            <v>350403196605263021 </v>
          </cell>
          <cell r="E548">
            <v>1</v>
          </cell>
          <cell r="F548" t="str">
            <v>13507564480</v>
          </cell>
          <cell r="G548" t="str">
            <v>其他</v>
          </cell>
          <cell r="H548" t="str">
            <v>福建省三明市三元区白沙街道桃源社区居委会</v>
          </cell>
          <cell r="I548" t="str">
            <v>白沙公租房-白沙公租房</v>
          </cell>
          <cell r="J548">
            <v>6</v>
          </cell>
          <cell r="K548" t="str">
            <v>白沙公租房</v>
          </cell>
          <cell r="L548" t="str">
            <v>2幢</v>
          </cell>
          <cell r="M548">
            <v>1</v>
          </cell>
          <cell r="N548">
            <v>13</v>
          </cell>
          <cell r="O548">
            <v>1302</v>
          </cell>
          <cell r="P548" t="str">
            <v>本市城镇户籍低收入住房困难家庭</v>
          </cell>
          <cell r="Q548">
            <v>1</v>
          </cell>
          <cell r="R548" t="str">
            <v>公租房</v>
          </cell>
          <cell r="S548">
            <v>101.3</v>
          </cell>
          <cell r="T548">
            <v>49.7</v>
          </cell>
        </row>
        <row r="548">
          <cell r="V548" t="str">
            <v>2023-12-14 22:48:08</v>
          </cell>
          <cell r="W548" t="str">
            <v>2024-01-01 00:00:00</v>
          </cell>
          <cell r="X548" t="str">
            <v>2024-12-31 00:00:00</v>
          </cell>
          <cell r="Y548" t="str">
            <v>2024-12-31 00:00:00</v>
          </cell>
          <cell r="Z548" t="str">
            <v>350404202312148368</v>
          </cell>
          <cell r="AA548" t="str">
            <v>待执行</v>
          </cell>
        </row>
        <row r="548">
          <cell r="AJ548" t="str">
            <v>三元住建9</v>
          </cell>
        </row>
        <row r="548">
          <cell r="AL548" t="str">
            <v>数据导入</v>
          </cell>
        </row>
        <row r="548">
          <cell r="AU548" t="str">
            <v>一室一厅</v>
          </cell>
        </row>
        <row r="549">
          <cell r="B549" t="str">
            <v>曾秀气</v>
          </cell>
          <cell r="C549" t="str">
            <v>350403194005093023</v>
          </cell>
          <cell r="D549" t="str">
            <v>350403194005093023 </v>
          </cell>
          <cell r="E549">
            <v>1</v>
          </cell>
          <cell r="F549" t="str">
            <v>13062101947</v>
          </cell>
          <cell r="G549" t="str">
            <v>60岁以上老人,其他</v>
          </cell>
          <cell r="H549" t="str">
            <v>福建省三明市三元区白沙街道群二社区居委会</v>
          </cell>
          <cell r="I549" t="str">
            <v>白沙公租房-白沙公租房</v>
          </cell>
          <cell r="J549">
            <v>6</v>
          </cell>
          <cell r="K549" t="str">
            <v>白沙公租房</v>
          </cell>
          <cell r="L549" t="str">
            <v>1幢</v>
          </cell>
          <cell r="M549">
            <v>1</v>
          </cell>
          <cell r="N549">
            <v>12</v>
          </cell>
          <cell r="O549">
            <v>1205</v>
          </cell>
          <cell r="P549" t="str">
            <v>本市城镇户籍低收入住房困难家庭</v>
          </cell>
          <cell r="Q549">
            <v>1</v>
          </cell>
          <cell r="R549" t="str">
            <v>公租房</v>
          </cell>
          <cell r="S549">
            <v>101.3</v>
          </cell>
          <cell r="T549">
            <v>49.7</v>
          </cell>
        </row>
        <row r="549">
          <cell r="V549" t="str">
            <v>2023-12-14 22:47:49</v>
          </cell>
          <cell r="W549" t="str">
            <v>2024-01-01 00:00:00</v>
          </cell>
          <cell r="X549" t="str">
            <v>2024-12-31 00:00:00</v>
          </cell>
          <cell r="Y549" t="str">
            <v>2024-12-31 00:00:00</v>
          </cell>
          <cell r="Z549" t="str">
            <v>350404202312148365</v>
          </cell>
          <cell r="AA549" t="str">
            <v>待执行</v>
          </cell>
        </row>
        <row r="549">
          <cell r="AJ549" t="str">
            <v>三元住建8</v>
          </cell>
        </row>
        <row r="549">
          <cell r="AL549" t="str">
            <v>数据导入</v>
          </cell>
        </row>
        <row r="549">
          <cell r="AU549" t="str">
            <v>两室一厅</v>
          </cell>
        </row>
        <row r="550">
          <cell r="B550" t="str">
            <v>刘建萍</v>
          </cell>
          <cell r="C550" t="str">
            <v>350403196906102029</v>
          </cell>
          <cell r="D550" t="str">
            <v>350403196906102029 </v>
          </cell>
          <cell r="E550">
            <v>2</v>
          </cell>
          <cell r="F550" t="str">
            <v>13507582454</v>
          </cell>
          <cell r="G550" t="str">
            <v>其他</v>
          </cell>
          <cell r="H550" t="str">
            <v>福建省三明市三元区列东街道三路社区居民委员会</v>
          </cell>
          <cell r="I550" t="str">
            <v>白沙公租房-白沙公租房</v>
          </cell>
          <cell r="J550">
            <v>6</v>
          </cell>
          <cell r="K550" t="str">
            <v>白沙公租房</v>
          </cell>
          <cell r="L550" t="str">
            <v>2幢</v>
          </cell>
          <cell r="M550">
            <v>1</v>
          </cell>
          <cell r="N550">
            <v>12</v>
          </cell>
          <cell r="O550">
            <v>1207</v>
          </cell>
          <cell r="P550" t="str">
            <v>本市城镇户籍低收入住房困难家庭</v>
          </cell>
          <cell r="Q550">
            <v>2</v>
          </cell>
          <cell r="R550" t="str">
            <v>公租房</v>
          </cell>
          <cell r="S550">
            <v>83.3</v>
          </cell>
          <cell r="T550">
            <v>49.7</v>
          </cell>
        </row>
        <row r="550">
          <cell r="V550" t="str">
            <v>2023-12-14 22:47:45</v>
          </cell>
          <cell r="W550" t="str">
            <v>2024-01-01 00:00:00</v>
          </cell>
          <cell r="X550" t="str">
            <v>2024-12-31 00:00:00</v>
          </cell>
          <cell r="Y550" t="str">
            <v>2024-12-31 00:00:00</v>
          </cell>
          <cell r="Z550" t="str">
            <v>350404202312148366</v>
          </cell>
          <cell r="AA550" t="str">
            <v>待执行</v>
          </cell>
        </row>
        <row r="550">
          <cell r="AD550" t="str">
            <v>邓静怡</v>
          </cell>
          <cell r="AE550" t="str">
            <v>350402199812060021 </v>
          </cell>
          <cell r="AF550" t="str">
            <v>子女</v>
          </cell>
        </row>
        <row r="550">
          <cell r="AJ550" t="str">
            <v>三元住建9</v>
          </cell>
        </row>
        <row r="550">
          <cell r="AL550" t="str">
            <v>数据导入</v>
          </cell>
        </row>
        <row r="550">
          <cell r="AU550" t="str">
            <v>一室一厅</v>
          </cell>
        </row>
        <row r="551">
          <cell r="B551" t="str">
            <v>黄世议</v>
          </cell>
          <cell r="C551" t="str">
            <v>350583194212161815</v>
          </cell>
          <cell r="D551" t="str">
            <v>350583194212161815 </v>
          </cell>
          <cell r="E551">
            <v>2</v>
          </cell>
          <cell r="F551" t="str">
            <v>13950955997</v>
          </cell>
          <cell r="G551" t="str">
            <v>60岁以上老人,其他</v>
          </cell>
          <cell r="H551" t="str">
            <v>福建省三明市三元区列东街道梅岭社区居民委员会</v>
          </cell>
          <cell r="I551" t="str">
            <v>白沙公租房-白沙公租房</v>
          </cell>
          <cell r="J551">
            <v>6</v>
          </cell>
          <cell r="K551" t="str">
            <v>白沙公租房</v>
          </cell>
          <cell r="L551" t="str">
            <v>2幢</v>
          </cell>
          <cell r="M551">
            <v>1</v>
          </cell>
          <cell r="N551">
            <v>12</v>
          </cell>
          <cell r="O551">
            <v>1206</v>
          </cell>
          <cell r="P551" t="str">
            <v>本市城镇户籍低收入住房困难家庭</v>
          </cell>
          <cell r="Q551">
            <v>2</v>
          </cell>
          <cell r="R551" t="str">
            <v>公租房</v>
          </cell>
          <cell r="S551">
            <v>83.3</v>
          </cell>
          <cell r="T551">
            <v>49.7</v>
          </cell>
        </row>
        <row r="551">
          <cell r="V551" t="str">
            <v>2023-12-14 22:47:23</v>
          </cell>
          <cell r="W551" t="str">
            <v>2024-01-01 00:00:00</v>
          </cell>
          <cell r="X551" t="str">
            <v>2024-12-31 00:00:00</v>
          </cell>
          <cell r="Y551" t="str">
            <v>2024-12-31 00:00:00</v>
          </cell>
          <cell r="Z551" t="str">
            <v>350404202312148362</v>
          </cell>
          <cell r="AA551" t="str">
            <v>待执行</v>
          </cell>
          <cell r="AB551" t="str">
            <v>陈爱珍</v>
          </cell>
          <cell r="AC551" t="str">
            <v>350583194908161848 </v>
          </cell>
        </row>
        <row r="551">
          <cell r="AJ551" t="str">
            <v>三元住建9</v>
          </cell>
        </row>
        <row r="551">
          <cell r="AL551" t="str">
            <v>在线签约</v>
          </cell>
        </row>
        <row r="551">
          <cell r="AU551" t="str">
            <v>两室一厅</v>
          </cell>
        </row>
        <row r="552">
          <cell r="B552" t="str">
            <v>金坚</v>
          </cell>
          <cell r="C552" t="str">
            <v>350403196501091077</v>
          </cell>
          <cell r="D552" t="str">
            <v>350403196501091077 </v>
          </cell>
          <cell r="E552">
            <v>1</v>
          </cell>
          <cell r="F552" t="str">
            <v>15815477857</v>
          </cell>
          <cell r="G552" t="str">
            <v>其他</v>
          </cell>
          <cell r="H552" t="str">
            <v>福建省三明市三元区白沙街道群一社区居委会</v>
          </cell>
          <cell r="I552" t="str">
            <v>白沙公租房-白沙公租房</v>
          </cell>
          <cell r="J552">
            <v>6</v>
          </cell>
          <cell r="K552" t="str">
            <v>白沙公租房</v>
          </cell>
          <cell r="L552" t="str">
            <v>1幢</v>
          </cell>
          <cell r="M552">
            <v>1</v>
          </cell>
          <cell r="N552">
            <v>12</v>
          </cell>
          <cell r="O552">
            <v>1203</v>
          </cell>
          <cell r="P552" t="str">
            <v>本市城镇户籍低收入住房困难家庭</v>
          </cell>
          <cell r="Q552">
            <v>1</v>
          </cell>
          <cell r="R552" t="str">
            <v>公租房</v>
          </cell>
          <cell r="S552">
            <v>101.3</v>
          </cell>
          <cell r="T552">
            <v>49.7</v>
          </cell>
        </row>
        <row r="552">
          <cell r="V552" t="str">
            <v>2023-12-14 22:47:15</v>
          </cell>
          <cell r="W552" t="str">
            <v>2024-01-01 00:00:00</v>
          </cell>
          <cell r="X552" t="str">
            <v>2024-12-31 00:00:00</v>
          </cell>
          <cell r="Y552" t="str">
            <v>2024-12-31 00:00:00</v>
          </cell>
          <cell r="Z552" t="str">
            <v>350404202312148361</v>
          </cell>
          <cell r="AA552" t="str">
            <v>待执行</v>
          </cell>
        </row>
        <row r="552">
          <cell r="AJ552" t="str">
            <v>三元住建8</v>
          </cell>
        </row>
        <row r="552">
          <cell r="AL552" t="str">
            <v>数据导入</v>
          </cell>
        </row>
        <row r="552">
          <cell r="AU552" t="str">
            <v>一室一厅</v>
          </cell>
        </row>
        <row r="553">
          <cell r="B553" t="str">
            <v>王勇</v>
          </cell>
          <cell r="C553" t="str">
            <v>350403196208190017</v>
          </cell>
          <cell r="D553" t="str">
            <v>350403196208190017 </v>
          </cell>
          <cell r="E553">
            <v>2</v>
          </cell>
          <cell r="F553" t="str">
            <v>13850861843</v>
          </cell>
          <cell r="G553" t="str">
            <v>60岁以上老人,残疾人,其他</v>
          </cell>
          <cell r="H553" t="str">
            <v>福建省三明市三元区列东街道东安社区居民委员会</v>
          </cell>
          <cell r="I553" t="str">
            <v>翁墩新一村公租房-翁墩新一村公租房</v>
          </cell>
          <cell r="J553">
            <v>9</v>
          </cell>
          <cell r="K553" t="str">
            <v>翁墩新一村公租房</v>
          </cell>
          <cell r="L553" t="str">
            <v>22幢</v>
          </cell>
          <cell r="M553">
            <v>1</v>
          </cell>
          <cell r="N553">
            <v>15</v>
          </cell>
          <cell r="O553">
            <v>1508</v>
          </cell>
          <cell r="P553" t="str">
            <v>本市城镇户籍低保住房困难家庭</v>
          </cell>
          <cell r="Q553">
            <v>2</v>
          </cell>
          <cell r="R553" t="str">
            <v>公租房</v>
          </cell>
          <cell r="S553">
            <v>331.1</v>
          </cell>
          <cell r="T553">
            <v>47.3</v>
          </cell>
        </row>
        <row r="553">
          <cell r="V553" t="str">
            <v>2023-12-14 22:47:14</v>
          </cell>
          <cell r="W553" t="str">
            <v>2024-01-01 00:00:00</v>
          </cell>
          <cell r="X553" t="str">
            <v>2024-12-31 00:00:00</v>
          </cell>
          <cell r="Y553" t="str">
            <v>2024-12-31 00:00:00</v>
          </cell>
          <cell r="Z553" t="str">
            <v>350404202312148359</v>
          </cell>
          <cell r="AA553" t="str">
            <v>待执行</v>
          </cell>
          <cell r="AB553" t="str">
            <v>黄惠足</v>
          </cell>
          <cell r="AC553" t="str">
            <v>350403196701220048 </v>
          </cell>
        </row>
        <row r="553">
          <cell r="AJ553" t="str">
            <v>海西公租房-袁</v>
          </cell>
        </row>
        <row r="553">
          <cell r="AL553" t="str">
            <v>数据导入</v>
          </cell>
        </row>
        <row r="553">
          <cell r="AU553" t="str">
            <v>一室一厅</v>
          </cell>
        </row>
        <row r="554">
          <cell r="B554" t="str">
            <v>韩凤伟</v>
          </cell>
          <cell r="C554" t="str">
            <v>230128197812284181</v>
          </cell>
          <cell r="D554" t="str">
            <v>230128197812284181 </v>
          </cell>
          <cell r="E554">
            <v>3</v>
          </cell>
          <cell r="F554" t="str">
            <v>13950970239</v>
          </cell>
          <cell r="G554" t="str">
            <v>其他,其他</v>
          </cell>
          <cell r="H554" t="str">
            <v>福建省三明市三元区城关街道建新社区居委会</v>
          </cell>
          <cell r="I554" t="str">
            <v>白沙公租房-白沙公租房</v>
          </cell>
          <cell r="J554">
            <v>6</v>
          </cell>
          <cell r="K554" t="str">
            <v>白沙公租房</v>
          </cell>
          <cell r="L554" t="str">
            <v>2幢</v>
          </cell>
          <cell r="M554">
            <v>1</v>
          </cell>
          <cell r="N554">
            <v>12</v>
          </cell>
          <cell r="O554">
            <v>1205</v>
          </cell>
          <cell r="P554" t="str">
            <v>本市城镇户籍低收入住房困难家庭</v>
          </cell>
          <cell r="Q554">
            <v>3</v>
          </cell>
          <cell r="R554" t="str">
            <v>公租房</v>
          </cell>
          <cell r="S554">
            <v>65.3</v>
          </cell>
          <cell r="T554">
            <v>49.7</v>
          </cell>
        </row>
        <row r="554">
          <cell r="V554" t="str">
            <v>2023-12-14 22:46:59</v>
          </cell>
          <cell r="W554" t="str">
            <v>2024-01-01 00:00:00</v>
          </cell>
          <cell r="X554" t="str">
            <v>2024-12-31 00:00:00</v>
          </cell>
          <cell r="Y554" t="str">
            <v>2024-12-31 00:00:00</v>
          </cell>
          <cell r="Z554" t="str">
            <v>350404202312148360</v>
          </cell>
          <cell r="AA554" t="str">
            <v>待执行</v>
          </cell>
          <cell r="AB554" t="str">
            <v>陈银川</v>
          </cell>
          <cell r="AC554" t="str">
            <v>350583197603228937 </v>
          </cell>
          <cell r="AD554" t="str">
            <v>陈梦琦</v>
          </cell>
          <cell r="AE554" t="str">
            <v>350403200401040028 </v>
          </cell>
          <cell r="AF554" t="str">
            <v>子女</v>
          </cell>
        </row>
        <row r="554">
          <cell r="AJ554" t="str">
            <v>三元住建9</v>
          </cell>
        </row>
        <row r="554">
          <cell r="AL554" t="str">
            <v>数据导入</v>
          </cell>
        </row>
        <row r="554">
          <cell r="AU554" t="str">
            <v>两室一厅</v>
          </cell>
        </row>
        <row r="555">
          <cell r="B555" t="str">
            <v>周红建</v>
          </cell>
          <cell r="C555" t="str">
            <v>350403197003051018</v>
          </cell>
          <cell r="D555" t="str">
            <v>350403197003051018 </v>
          </cell>
          <cell r="E555">
            <v>3</v>
          </cell>
          <cell r="F555" t="str">
            <v>13950910230</v>
          </cell>
          <cell r="G555" t="str">
            <v>其他,其他</v>
          </cell>
          <cell r="H555" t="str">
            <v>福建省三明市三元区白沙街道群一社区居委会</v>
          </cell>
          <cell r="I555" t="str">
            <v>白沙公租房-白沙公租房</v>
          </cell>
          <cell r="J555">
            <v>6</v>
          </cell>
          <cell r="K555" t="str">
            <v>白沙公租房</v>
          </cell>
          <cell r="L555" t="str">
            <v>1幢</v>
          </cell>
          <cell r="M555">
            <v>1</v>
          </cell>
          <cell r="N555">
            <v>12</v>
          </cell>
          <cell r="O555">
            <v>1202</v>
          </cell>
          <cell r="P555" t="str">
            <v>本市城镇户籍低收入住房困难家庭</v>
          </cell>
          <cell r="Q555">
            <v>3</v>
          </cell>
          <cell r="R555" t="str">
            <v>公租房</v>
          </cell>
          <cell r="S555">
            <v>65.3</v>
          </cell>
          <cell r="T555">
            <v>49.7</v>
          </cell>
        </row>
        <row r="555">
          <cell r="V555" t="str">
            <v>2023-12-14 22:46:38</v>
          </cell>
          <cell r="W555" t="str">
            <v>2024-01-01 00:00:00</v>
          </cell>
          <cell r="X555" t="str">
            <v>2024-12-31 00:00:00</v>
          </cell>
          <cell r="Y555" t="str">
            <v>2024-12-31 00:00:00</v>
          </cell>
          <cell r="Z555" t="str">
            <v>350404202312148353</v>
          </cell>
          <cell r="AA555" t="str">
            <v>待执行</v>
          </cell>
          <cell r="AB555" t="str">
            <v>涂雪花</v>
          </cell>
          <cell r="AC555" t="str">
            <v>350821198302110443 </v>
          </cell>
          <cell r="AD555" t="str">
            <v>周婷</v>
          </cell>
          <cell r="AE555" t="str">
            <v>35040320041121102X </v>
          </cell>
          <cell r="AF555" t="str">
            <v>子女</v>
          </cell>
        </row>
        <row r="555">
          <cell r="AJ555" t="str">
            <v>三元住建8</v>
          </cell>
        </row>
        <row r="555">
          <cell r="AL555" t="str">
            <v>数据导入</v>
          </cell>
        </row>
        <row r="555">
          <cell r="AU555" t="str">
            <v>一室一厅</v>
          </cell>
        </row>
        <row r="556">
          <cell r="B556" t="str">
            <v>贾帮景</v>
          </cell>
          <cell r="C556" t="str">
            <v>350402193409262013</v>
          </cell>
          <cell r="D556" t="str">
            <v>350402193409262013 </v>
          </cell>
          <cell r="E556">
            <v>2</v>
          </cell>
          <cell r="F556" t="str">
            <v>13850800959</v>
          </cell>
          <cell r="G556" t="str">
            <v>60岁以上老人,其他</v>
          </cell>
          <cell r="H556" t="str">
            <v>福建省三明市三元区列西街道中台社区居民委员会</v>
          </cell>
          <cell r="I556" t="str">
            <v>白沙公租房-白沙公租房</v>
          </cell>
          <cell r="J556">
            <v>6</v>
          </cell>
          <cell r="K556" t="str">
            <v>白沙公租房</v>
          </cell>
          <cell r="L556" t="str">
            <v>2幢</v>
          </cell>
          <cell r="M556">
            <v>1</v>
          </cell>
          <cell r="N556">
            <v>12</v>
          </cell>
          <cell r="O556">
            <v>1204</v>
          </cell>
          <cell r="P556" t="str">
            <v>本市城镇户籍低收入住房困难家庭</v>
          </cell>
          <cell r="Q556">
            <v>2</v>
          </cell>
          <cell r="R556" t="str">
            <v>公租房</v>
          </cell>
          <cell r="S556">
            <v>83.3</v>
          </cell>
          <cell r="T556">
            <v>49.7</v>
          </cell>
        </row>
        <row r="556">
          <cell r="V556" t="str">
            <v>2023-12-14 22:46:37</v>
          </cell>
          <cell r="W556" t="str">
            <v>2024-01-01 00:00:00</v>
          </cell>
          <cell r="X556" t="str">
            <v>2024-12-31 00:00:00</v>
          </cell>
          <cell r="Y556" t="str">
            <v>2024-12-31 00:00:00</v>
          </cell>
          <cell r="Z556" t="str">
            <v>350404202312148354</v>
          </cell>
          <cell r="AA556" t="str">
            <v>待执行</v>
          </cell>
          <cell r="AB556" t="str">
            <v>赵荷荣</v>
          </cell>
          <cell r="AC556" t="str">
            <v>350402194410222048 </v>
          </cell>
        </row>
        <row r="556">
          <cell r="AJ556" t="str">
            <v>三元住建9</v>
          </cell>
        </row>
        <row r="556">
          <cell r="AL556" t="str">
            <v>数据导入</v>
          </cell>
        </row>
        <row r="556">
          <cell r="AU556" t="str">
            <v>一室一厅</v>
          </cell>
        </row>
        <row r="557">
          <cell r="B557" t="str">
            <v>王明春</v>
          </cell>
          <cell r="C557" t="str">
            <v>511011196712037627</v>
          </cell>
          <cell r="D557" t="str">
            <v>511011196712037627 </v>
          </cell>
          <cell r="E557">
            <v>2</v>
          </cell>
          <cell r="F557" t="str">
            <v>18806036112</v>
          </cell>
          <cell r="G557" t="str">
            <v>环卫行业职工,其他</v>
          </cell>
          <cell r="H557" t="str">
            <v>福建省三明市三元区市环卫三元环卫</v>
          </cell>
          <cell r="I557" t="str">
            <v>翁墩新一村公租房-翁墩新一村公租房</v>
          </cell>
          <cell r="J557">
            <v>9</v>
          </cell>
          <cell r="K557" t="str">
            <v>翁墩新一村公租房</v>
          </cell>
          <cell r="L557" t="str">
            <v>22幢</v>
          </cell>
          <cell r="M557">
            <v>1</v>
          </cell>
          <cell r="N557">
            <v>15</v>
          </cell>
          <cell r="O557">
            <v>1503</v>
          </cell>
          <cell r="P557" t="str">
            <v>分类保障对象</v>
          </cell>
          <cell r="Q557">
            <v>2</v>
          </cell>
          <cell r="R557" t="str">
            <v>公租房</v>
          </cell>
          <cell r="S557">
            <v>208.3</v>
          </cell>
          <cell r="T557">
            <v>49.6</v>
          </cell>
        </row>
        <row r="557">
          <cell r="V557" t="str">
            <v>2023-12-14 22:46:25</v>
          </cell>
          <cell r="W557" t="str">
            <v>2024-01-01 00:00:00</v>
          </cell>
          <cell r="X557" t="str">
            <v>2024-12-31 00:00:00</v>
          </cell>
          <cell r="Y557" t="str">
            <v>2024-12-31 00:00:00</v>
          </cell>
          <cell r="Z557" t="str">
            <v>350404202312148349</v>
          </cell>
          <cell r="AA557" t="str">
            <v>待执行</v>
          </cell>
          <cell r="AB557" t="str">
            <v>陈绍林</v>
          </cell>
          <cell r="AC557" t="str">
            <v>511021196708088619 </v>
          </cell>
        </row>
        <row r="557">
          <cell r="AJ557" t="str">
            <v>海西公租房-袁</v>
          </cell>
        </row>
        <row r="557">
          <cell r="AL557" t="str">
            <v>数据导入</v>
          </cell>
        </row>
        <row r="557">
          <cell r="AU557" t="str">
            <v>一室一厅</v>
          </cell>
        </row>
        <row r="558">
          <cell r="B558" t="str">
            <v>邓象量</v>
          </cell>
          <cell r="C558" t="str">
            <v>350403197107121092</v>
          </cell>
          <cell r="D558" t="str">
            <v>350403197107121092 </v>
          </cell>
          <cell r="E558">
            <v>3</v>
          </cell>
          <cell r="F558" t="str">
            <v>18859832458</v>
          </cell>
          <cell r="G558" t="str">
            <v>其他,其他</v>
          </cell>
          <cell r="H558" t="str">
            <v>福建省三明市三元区白沙街道白沙社区居委会</v>
          </cell>
          <cell r="I558" t="str">
            <v>白沙公租房-白沙公租房</v>
          </cell>
          <cell r="J558">
            <v>6</v>
          </cell>
          <cell r="K558" t="str">
            <v>白沙公租房</v>
          </cell>
          <cell r="L558" t="str">
            <v>2幢</v>
          </cell>
          <cell r="M558">
            <v>1</v>
          </cell>
          <cell r="N558">
            <v>12</v>
          </cell>
          <cell r="O558">
            <v>1202</v>
          </cell>
          <cell r="P558" t="str">
            <v>本市城镇户籍低收入住房困难家庭</v>
          </cell>
          <cell r="Q558">
            <v>3</v>
          </cell>
          <cell r="R558" t="str">
            <v>公租房</v>
          </cell>
          <cell r="S558">
            <v>65.3</v>
          </cell>
          <cell r="T558">
            <v>49.7</v>
          </cell>
        </row>
        <row r="558">
          <cell r="V558" t="str">
            <v>2023-12-14 22:46:11</v>
          </cell>
          <cell r="W558" t="str">
            <v>2024-01-01 00:00:00</v>
          </cell>
          <cell r="X558" t="str">
            <v>2024-12-31 00:00:00</v>
          </cell>
          <cell r="Y558" t="str">
            <v>2024-12-31 00:00:00</v>
          </cell>
          <cell r="Z558" t="str">
            <v>350404202312148350</v>
          </cell>
          <cell r="AA558" t="str">
            <v>待执行</v>
          </cell>
          <cell r="AB558" t="str">
            <v>王菊春</v>
          </cell>
          <cell r="AC558" t="str">
            <v>350403197402123023 </v>
          </cell>
          <cell r="AD558" t="str">
            <v>邓凯莹</v>
          </cell>
          <cell r="AE558" t="str">
            <v>350403200308141027 </v>
          </cell>
          <cell r="AF558" t="str">
            <v>子女</v>
          </cell>
        </row>
        <row r="558">
          <cell r="AJ558" t="str">
            <v>三元住建9</v>
          </cell>
        </row>
        <row r="558">
          <cell r="AL558" t="str">
            <v>数据导入</v>
          </cell>
        </row>
        <row r="558">
          <cell r="AU558" t="str">
            <v>一室一厅</v>
          </cell>
        </row>
        <row r="559">
          <cell r="B559" t="str">
            <v>王秀花</v>
          </cell>
          <cell r="C559" t="str">
            <v>350403196308315040</v>
          </cell>
          <cell r="D559" t="str">
            <v>350403196308315040 </v>
          </cell>
          <cell r="E559">
            <v>1</v>
          </cell>
          <cell r="F559" t="str">
            <v>13860560026</v>
          </cell>
          <cell r="G559" t="str">
            <v>60岁以上老人,其他</v>
          </cell>
          <cell r="H559" t="str">
            <v>福建省三明市三元区岩前镇吉口社区居民委员会</v>
          </cell>
          <cell r="I559" t="str">
            <v>白沙公租房-白沙公租房</v>
          </cell>
          <cell r="J559">
            <v>6</v>
          </cell>
          <cell r="K559" t="str">
            <v>白沙公租房</v>
          </cell>
          <cell r="L559" t="str">
            <v>1幢</v>
          </cell>
          <cell r="M559">
            <v>1</v>
          </cell>
          <cell r="N559">
            <v>11</v>
          </cell>
          <cell r="O559">
            <v>1107</v>
          </cell>
          <cell r="P559" t="str">
            <v>本市城镇户籍低收入住房困难家庭</v>
          </cell>
          <cell r="Q559">
            <v>1</v>
          </cell>
          <cell r="R559" t="str">
            <v>公租房</v>
          </cell>
          <cell r="S559">
            <v>101.3</v>
          </cell>
          <cell r="T559">
            <v>49.7</v>
          </cell>
        </row>
        <row r="559">
          <cell r="V559" t="str">
            <v>2023-12-14 22:46:07</v>
          </cell>
          <cell r="W559" t="str">
            <v>2024-01-01 00:00:00</v>
          </cell>
          <cell r="X559" t="str">
            <v>2024-12-31 00:00:00</v>
          </cell>
          <cell r="Y559" t="str">
            <v>2024-12-31 00:00:00</v>
          </cell>
          <cell r="Z559" t="str">
            <v>350404202312148348</v>
          </cell>
          <cell r="AA559" t="str">
            <v>待执行</v>
          </cell>
        </row>
        <row r="559">
          <cell r="AJ559" t="str">
            <v>三元住建8</v>
          </cell>
        </row>
        <row r="559">
          <cell r="AL559" t="str">
            <v>数据导入</v>
          </cell>
        </row>
        <row r="559">
          <cell r="AU559" t="str">
            <v>一室一厅</v>
          </cell>
        </row>
        <row r="560">
          <cell r="B560" t="str">
            <v>陶娘英</v>
          </cell>
          <cell r="C560" t="str">
            <v>350403197208150028</v>
          </cell>
          <cell r="D560" t="str">
            <v>350403197208150028 </v>
          </cell>
          <cell r="E560">
            <v>1</v>
          </cell>
          <cell r="F560" t="str">
            <v>18659873199</v>
          </cell>
          <cell r="G560" t="str">
            <v>其他</v>
          </cell>
          <cell r="H560" t="str">
            <v>福建省三明市三元区城关街道建新社区居委会</v>
          </cell>
          <cell r="I560" t="str">
            <v>白沙公租房-白沙公租房</v>
          </cell>
          <cell r="J560">
            <v>6</v>
          </cell>
          <cell r="K560" t="str">
            <v>白沙公租房</v>
          </cell>
          <cell r="L560" t="str">
            <v>2幢</v>
          </cell>
          <cell r="M560">
            <v>1</v>
          </cell>
          <cell r="N560">
            <v>11</v>
          </cell>
          <cell r="O560">
            <v>1108</v>
          </cell>
          <cell r="P560" t="str">
            <v>本市城镇户籍低收入住房困难家庭</v>
          </cell>
          <cell r="Q560">
            <v>1</v>
          </cell>
          <cell r="R560" t="str">
            <v>公租房</v>
          </cell>
          <cell r="S560">
            <v>101.3</v>
          </cell>
          <cell r="T560">
            <v>49.7</v>
          </cell>
        </row>
        <row r="560">
          <cell r="V560" t="str">
            <v>2023-12-14 22:45:40</v>
          </cell>
          <cell r="W560" t="str">
            <v>2024-01-01 00:00:00</v>
          </cell>
          <cell r="X560" t="str">
            <v>2024-12-31 00:00:00</v>
          </cell>
          <cell r="Y560" t="str">
            <v>2024-12-31 00:00:00</v>
          </cell>
          <cell r="Z560" t="str">
            <v>350404202312148344</v>
          </cell>
          <cell r="AA560" t="str">
            <v>待执行</v>
          </cell>
        </row>
        <row r="560">
          <cell r="AJ560" t="str">
            <v>三元住建9</v>
          </cell>
        </row>
        <row r="560">
          <cell r="AL560" t="str">
            <v>数据导入</v>
          </cell>
        </row>
        <row r="560">
          <cell r="AU560" t="str">
            <v>一室一厅</v>
          </cell>
        </row>
        <row r="561">
          <cell r="B561" t="str">
            <v>黄身发</v>
          </cell>
          <cell r="C561" t="str">
            <v>350125197005033819</v>
          </cell>
          <cell r="D561" t="str">
            <v>350125197005033819 </v>
          </cell>
          <cell r="E561">
            <v>1</v>
          </cell>
          <cell r="F561" t="str">
            <v>13850877373</v>
          </cell>
          <cell r="G561" t="str">
            <v>其他</v>
          </cell>
          <cell r="H561" t="str">
            <v>福建省三明市三元区市公交公司三元公交</v>
          </cell>
          <cell r="I561" t="str">
            <v>翁墩新一村公租房-翁墩新一村公租房</v>
          </cell>
          <cell r="J561">
            <v>9</v>
          </cell>
          <cell r="K561" t="str">
            <v>翁墩新一村公租房</v>
          </cell>
          <cell r="L561" t="str">
            <v>22幢</v>
          </cell>
          <cell r="M561">
            <v>1</v>
          </cell>
          <cell r="N561">
            <v>15</v>
          </cell>
          <cell r="O561">
            <v>1502</v>
          </cell>
          <cell r="P561" t="str">
            <v>分类保障对象</v>
          </cell>
          <cell r="Q561">
            <v>1</v>
          </cell>
          <cell r="R561" t="str">
            <v>公租房</v>
          </cell>
          <cell r="S561">
            <v>208.3</v>
          </cell>
          <cell r="T561">
            <v>49.6</v>
          </cell>
        </row>
        <row r="561">
          <cell r="V561" t="str">
            <v>2023-12-14 22:45:38</v>
          </cell>
          <cell r="W561" t="str">
            <v>2024-01-01 00:00:00</v>
          </cell>
          <cell r="X561" t="str">
            <v>2024-12-31 00:00:00</v>
          </cell>
          <cell r="Y561" t="str">
            <v>2024-12-31 00:00:00</v>
          </cell>
          <cell r="Z561" t="str">
            <v>350404202312148342</v>
          </cell>
          <cell r="AA561" t="str">
            <v>待执行</v>
          </cell>
        </row>
        <row r="561">
          <cell r="AJ561" t="str">
            <v>海西公租房-袁</v>
          </cell>
        </row>
        <row r="561">
          <cell r="AL561" t="str">
            <v>在线签约</v>
          </cell>
        </row>
        <row r="561">
          <cell r="AU561" t="str">
            <v>一室一厅</v>
          </cell>
        </row>
        <row r="562">
          <cell r="B562" t="str">
            <v>陈春霖</v>
          </cell>
          <cell r="C562" t="str">
            <v>350403197002211032</v>
          </cell>
          <cell r="D562" t="str">
            <v>350403197002211032 </v>
          </cell>
          <cell r="E562">
            <v>1</v>
          </cell>
          <cell r="F562" t="str">
            <v>15259802862</v>
          </cell>
          <cell r="G562" t="str">
            <v>其他</v>
          </cell>
          <cell r="H562" t="str">
            <v>福建省三明市三元区白沙街道群一社区居委会</v>
          </cell>
          <cell r="I562" t="str">
            <v>白沙公租房-白沙公租房</v>
          </cell>
          <cell r="J562">
            <v>6</v>
          </cell>
          <cell r="K562" t="str">
            <v>白沙公租房</v>
          </cell>
          <cell r="L562" t="str">
            <v>1幢</v>
          </cell>
          <cell r="M562">
            <v>1</v>
          </cell>
          <cell r="N562">
            <v>11</v>
          </cell>
          <cell r="O562">
            <v>1103</v>
          </cell>
          <cell r="P562" t="str">
            <v>本市城镇户籍低收入住房困难家庭</v>
          </cell>
          <cell r="Q562">
            <v>1</v>
          </cell>
          <cell r="R562" t="str">
            <v>公租房</v>
          </cell>
          <cell r="S562">
            <v>101.3</v>
          </cell>
          <cell r="T562">
            <v>49.7</v>
          </cell>
        </row>
        <row r="562">
          <cell r="V562" t="str">
            <v>2023-12-14 22:45:32</v>
          </cell>
          <cell r="W562" t="str">
            <v>2024-01-01 00:00:00</v>
          </cell>
          <cell r="X562" t="str">
            <v>2024-12-31 00:00:00</v>
          </cell>
          <cell r="Y562" t="str">
            <v>2024-12-31 00:00:00</v>
          </cell>
          <cell r="Z562" t="str">
            <v>350404202312148343</v>
          </cell>
          <cell r="AA562" t="str">
            <v>待执行</v>
          </cell>
        </row>
        <row r="562">
          <cell r="AJ562" t="str">
            <v>三元住建8</v>
          </cell>
        </row>
        <row r="562">
          <cell r="AL562" t="str">
            <v>数据导入</v>
          </cell>
        </row>
        <row r="562">
          <cell r="AU562" t="str">
            <v>一室一厅</v>
          </cell>
        </row>
        <row r="563">
          <cell r="B563" t="str">
            <v>陈木梅</v>
          </cell>
          <cell r="C563" t="str">
            <v>350403197205070022</v>
          </cell>
          <cell r="D563" t="str">
            <v>350403197205070022 </v>
          </cell>
          <cell r="E563">
            <v>1</v>
          </cell>
          <cell r="F563" t="str">
            <v>13950973633</v>
          </cell>
          <cell r="G563" t="str">
            <v>其他</v>
          </cell>
          <cell r="H563" t="str">
            <v>福建省三明市三元区富兴堡街道东霞社区居委会</v>
          </cell>
          <cell r="I563" t="str">
            <v>白沙公租房-白沙公租房</v>
          </cell>
          <cell r="J563">
            <v>6</v>
          </cell>
          <cell r="K563" t="str">
            <v>白沙公租房</v>
          </cell>
          <cell r="L563" t="str">
            <v>2幢</v>
          </cell>
          <cell r="M563">
            <v>1</v>
          </cell>
          <cell r="N563">
            <v>11</v>
          </cell>
          <cell r="O563">
            <v>1107</v>
          </cell>
          <cell r="P563" t="str">
            <v>本市城镇户籍低收入住房困难家庭</v>
          </cell>
          <cell r="Q563">
            <v>1</v>
          </cell>
          <cell r="R563" t="str">
            <v>公租房</v>
          </cell>
          <cell r="S563">
            <v>101.3</v>
          </cell>
          <cell r="T563">
            <v>49.7</v>
          </cell>
        </row>
        <row r="563">
          <cell r="V563" t="str">
            <v>2023-12-14 22:45:21</v>
          </cell>
          <cell r="W563" t="str">
            <v>2024-01-01 00:00:00</v>
          </cell>
          <cell r="X563" t="str">
            <v>2024-12-31 00:00:00</v>
          </cell>
          <cell r="Y563" t="str">
            <v>2024-12-31 00:00:00</v>
          </cell>
          <cell r="Z563" t="str">
            <v>350404202312148341</v>
          </cell>
          <cell r="AA563" t="str">
            <v>待执行</v>
          </cell>
        </row>
        <row r="563">
          <cell r="AJ563" t="str">
            <v>三元住建9</v>
          </cell>
        </row>
        <row r="563">
          <cell r="AL563" t="str">
            <v>数据导入</v>
          </cell>
        </row>
        <row r="563">
          <cell r="AU563" t="str">
            <v>一室一厅</v>
          </cell>
        </row>
        <row r="564">
          <cell r="B564" t="str">
            <v>林文卿</v>
          </cell>
          <cell r="C564" t="str">
            <v>350403196812022044</v>
          </cell>
          <cell r="D564" t="str">
            <v>350403196812022044 </v>
          </cell>
          <cell r="E564">
            <v>1</v>
          </cell>
          <cell r="F564" t="str">
            <v>13605962476</v>
          </cell>
          <cell r="G564" t="str">
            <v>其他</v>
          </cell>
          <cell r="H564" t="str">
            <v>福建省三明市三元区城关街道复康社区居委会</v>
          </cell>
          <cell r="I564" t="str">
            <v>白沙公租房-白沙公租房</v>
          </cell>
          <cell r="J564">
            <v>6</v>
          </cell>
          <cell r="K564" t="str">
            <v>白沙公租房</v>
          </cell>
          <cell r="L564" t="str">
            <v>1幢</v>
          </cell>
          <cell r="M564">
            <v>1</v>
          </cell>
          <cell r="N564">
            <v>11</v>
          </cell>
          <cell r="O564">
            <v>1102</v>
          </cell>
          <cell r="P564" t="str">
            <v>本市城镇户籍低收入住房困难家庭</v>
          </cell>
          <cell r="Q564">
            <v>1</v>
          </cell>
          <cell r="R564" t="str">
            <v>公租房</v>
          </cell>
          <cell r="S564">
            <v>101.3</v>
          </cell>
          <cell r="T564">
            <v>49.7</v>
          </cell>
        </row>
        <row r="564">
          <cell r="V564" t="str">
            <v>2023-12-14 22:44:56</v>
          </cell>
          <cell r="W564" t="str">
            <v>2024-01-01 00:00:00</v>
          </cell>
          <cell r="X564" t="str">
            <v>2024-12-31 00:00:00</v>
          </cell>
          <cell r="Y564" t="str">
            <v>2024-12-31 00:00:00</v>
          </cell>
          <cell r="Z564" t="str">
            <v>350404202312148329</v>
          </cell>
          <cell r="AA564" t="str">
            <v>待执行</v>
          </cell>
        </row>
        <row r="564">
          <cell r="AJ564" t="str">
            <v>三元住建8</v>
          </cell>
        </row>
        <row r="564">
          <cell r="AL564" t="str">
            <v>在线签约</v>
          </cell>
        </row>
        <row r="564">
          <cell r="AU564" t="str">
            <v>一室一厅</v>
          </cell>
        </row>
        <row r="565">
          <cell r="B565" t="str">
            <v>徐秀英</v>
          </cell>
          <cell r="C565" t="str">
            <v>350403193909154023</v>
          </cell>
          <cell r="D565" t="str">
            <v>350403193909154023 </v>
          </cell>
          <cell r="E565">
            <v>1</v>
          </cell>
          <cell r="F565" t="str">
            <v>13507551011</v>
          </cell>
          <cell r="G565" t="str">
            <v>60岁以上老人,其他</v>
          </cell>
          <cell r="H565" t="str">
            <v>福建省三明市三元区岩前镇吉口社区居民委员会</v>
          </cell>
          <cell r="I565" t="str">
            <v>白沙公租房-白沙公租房</v>
          </cell>
          <cell r="J565">
            <v>6</v>
          </cell>
          <cell r="K565" t="str">
            <v>白沙公租房</v>
          </cell>
          <cell r="L565" t="str">
            <v>2幢</v>
          </cell>
          <cell r="M565">
            <v>1</v>
          </cell>
          <cell r="N565">
            <v>11</v>
          </cell>
          <cell r="O565">
            <v>1103</v>
          </cell>
          <cell r="P565" t="str">
            <v>本市城镇户籍低收入住房困难家庭</v>
          </cell>
          <cell r="Q565">
            <v>1</v>
          </cell>
          <cell r="R565" t="str">
            <v>公租房</v>
          </cell>
          <cell r="S565">
            <v>101.3</v>
          </cell>
          <cell r="T565">
            <v>49.7</v>
          </cell>
        </row>
        <row r="565">
          <cell r="V565" t="str">
            <v>2023-12-14 22:44:50</v>
          </cell>
          <cell r="W565" t="str">
            <v>2024-01-01 00:00:00</v>
          </cell>
          <cell r="X565" t="str">
            <v>2024-12-31 00:00:00</v>
          </cell>
          <cell r="Y565" t="str">
            <v>2024-12-31 00:00:00</v>
          </cell>
          <cell r="Z565" t="str">
            <v>350404202312148334</v>
          </cell>
          <cell r="AA565" t="str">
            <v>待执行</v>
          </cell>
        </row>
        <row r="565">
          <cell r="AJ565" t="str">
            <v>三元住建9</v>
          </cell>
        </row>
        <row r="565">
          <cell r="AL565" t="str">
            <v>数据导入</v>
          </cell>
        </row>
        <row r="565">
          <cell r="AU565" t="str">
            <v>一室一厅</v>
          </cell>
        </row>
        <row r="566">
          <cell r="B566" t="str">
            <v>李胜军</v>
          </cell>
          <cell r="C566" t="str">
            <v>35040319750103101X</v>
          </cell>
          <cell r="D566" t="str">
            <v>35040319750103101X </v>
          </cell>
          <cell r="E566">
            <v>2</v>
          </cell>
          <cell r="F566" t="str">
            <v>13859136033</v>
          </cell>
          <cell r="G566" t="str">
            <v>其他</v>
          </cell>
          <cell r="H566" t="str">
            <v>福建省三明市三元区白沙街道台江社区居委会</v>
          </cell>
          <cell r="I566" t="str">
            <v>翁墩新一村公租房-翁墩新一村公租房</v>
          </cell>
          <cell r="J566">
            <v>9</v>
          </cell>
          <cell r="K566" t="str">
            <v>翁墩新一村公租房</v>
          </cell>
          <cell r="L566" t="str">
            <v>22幢</v>
          </cell>
          <cell r="M566">
            <v>1</v>
          </cell>
          <cell r="N566">
            <v>14</v>
          </cell>
          <cell r="O566">
            <v>1404</v>
          </cell>
          <cell r="P566" t="str">
            <v>本市城镇户籍低收入住房困难家庭</v>
          </cell>
          <cell r="Q566">
            <v>2</v>
          </cell>
          <cell r="R566" t="str">
            <v>公租房</v>
          </cell>
          <cell r="S566">
            <v>208.3</v>
          </cell>
          <cell r="T566">
            <v>49.6</v>
          </cell>
        </row>
        <row r="566">
          <cell r="V566" t="str">
            <v>2023-12-14 22:44:43</v>
          </cell>
          <cell r="W566" t="str">
            <v>2024-01-01 00:00:00</v>
          </cell>
          <cell r="X566" t="str">
            <v>2024-12-31 00:00:00</v>
          </cell>
          <cell r="Y566" t="str">
            <v>2024-12-31 00:00:00</v>
          </cell>
          <cell r="Z566" t="str">
            <v>350404202312148332</v>
          </cell>
          <cell r="AA566" t="str">
            <v>待执行</v>
          </cell>
        </row>
        <row r="566">
          <cell r="AD566" t="str">
            <v>李承志</v>
          </cell>
          <cell r="AE566" t="str">
            <v>350403201101201015 </v>
          </cell>
          <cell r="AF566" t="str">
            <v>子女</v>
          </cell>
        </row>
        <row r="566">
          <cell r="AJ566" t="str">
            <v>海西公租房-袁</v>
          </cell>
        </row>
        <row r="566">
          <cell r="AL566" t="str">
            <v>数据导入</v>
          </cell>
        </row>
        <row r="566">
          <cell r="AU566" t="str">
            <v>一室一厅</v>
          </cell>
        </row>
        <row r="567">
          <cell r="B567" t="str">
            <v>黄翠琼</v>
          </cell>
          <cell r="C567" t="str">
            <v>350403196709131023</v>
          </cell>
          <cell r="D567" t="str">
            <v>350403196709131023 </v>
          </cell>
          <cell r="E567">
            <v>1</v>
          </cell>
          <cell r="F567" t="str">
            <v>13859133980</v>
          </cell>
          <cell r="G567" t="str">
            <v>其他</v>
          </cell>
          <cell r="H567" t="str">
            <v>福建省三明市三元区城关街道新龙社区居委会</v>
          </cell>
          <cell r="I567" t="str">
            <v>白沙公租房-白沙公租房</v>
          </cell>
          <cell r="J567">
            <v>6</v>
          </cell>
          <cell r="K567" t="str">
            <v>白沙公租房</v>
          </cell>
          <cell r="L567" t="str">
            <v>2幢</v>
          </cell>
          <cell r="M567">
            <v>1</v>
          </cell>
          <cell r="N567">
            <v>11</v>
          </cell>
          <cell r="O567">
            <v>1102</v>
          </cell>
          <cell r="P567" t="str">
            <v>本市城镇户籍低收入住房困难家庭</v>
          </cell>
          <cell r="Q567">
            <v>1</v>
          </cell>
          <cell r="R567" t="str">
            <v>公租房</v>
          </cell>
          <cell r="S567">
            <v>101.3</v>
          </cell>
          <cell r="T567">
            <v>49.7</v>
          </cell>
        </row>
        <row r="567">
          <cell r="V567" t="str">
            <v>2023-12-14 22:44:30</v>
          </cell>
          <cell r="W567" t="str">
            <v>2024-01-01 00:00:00</v>
          </cell>
          <cell r="X567" t="str">
            <v>2024-12-31 00:00:00</v>
          </cell>
          <cell r="Y567" t="str">
            <v>2024-12-31 00:00:00</v>
          </cell>
          <cell r="Z567" t="str">
            <v>350404202312148333</v>
          </cell>
          <cell r="AA567" t="str">
            <v>待执行</v>
          </cell>
        </row>
        <row r="567">
          <cell r="AJ567" t="str">
            <v>三元住建9</v>
          </cell>
        </row>
        <row r="567">
          <cell r="AL567" t="str">
            <v>数据导入</v>
          </cell>
        </row>
        <row r="567">
          <cell r="AU567" t="str">
            <v>一室一厅</v>
          </cell>
        </row>
        <row r="568">
          <cell r="B568" t="str">
            <v>谢文身</v>
          </cell>
          <cell r="C568" t="str">
            <v>350402195511042032</v>
          </cell>
          <cell r="D568" t="str">
            <v>350402195511042032 </v>
          </cell>
          <cell r="E568">
            <v>2</v>
          </cell>
          <cell r="F568" t="str">
            <v>13507574174</v>
          </cell>
          <cell r="G568" t="str">
            <v>60岁以上老人,其他</v>
          </cell>
          <cell r="H568" t="str">
            <v>福建省三明市三元区列西街道群英社区居民委员会</v>
          </cell>
          <cell r="I568" t="str">
            <v>白沙公租房-白沙公租房</v>
          </cell>
          <cell r="J568">
            <v>6</v>
          </cell>
          <cell r="K568" t="str">
            <v>白沙公租房</v>
          </cell>
          <cell r="L568" t="str">
            <v>2幢</v>
          </cell>
          <cell r="M568">
            <v>1</v>
          </cell>
          <cell r="N568">
            <v>10</v>
          </cell>
          <cell r="O568">
            <v>1008</v>
          </cell>
          <cell r="P568" t="str">
            <v>本市城镇户籍低收入住房困难家庭</v>
          </cell>
          <cell r="Q568">
            <v>2</v>
          </cell>
          <cell r="R568" t="str">
            <v>公租房</v>
          </cell>
          <cell r="S568">
            <v>83.3</v>
          </cell>
          <cell r="T568">
            <v>49.7</v>
          </cell>
        </row>
        <row r="568">
          <cell r="V568" t="str">
            <v>2023-12-14 22:44:10</v>
          </cell>
          <cell r="W568" t="str">
            <v>2024-01-01 00:00:00</v>
          </cell>
          <cell r="X568" t="str">
            <v>2024-12-31 00:00:00</v>
          </cell>
          <cell r="Y568" t="str">
            <v>2024-12-31 00:00:00</v>
          </cell>
          <cell r="Z568" t="str">
            <v>350404202312148328</v>
          </cell>
          <cell r="AA568" t="str">
            <v>待执行</v>
          </cell>
          <cell r="AB568" t="str">
            <v>黄河春</v>
          </cell>
          <cell r="AC568" t="str">
            <v>350524195410012567 </v>
          </cell>
        </row>
        <row r="568">
          <cell r="AJ568" t="str">
            <v>三元住建9</v>
          </cell>
        </row>
        <row r="568">
          <cell r="AL568" t="str">
            <v>数据导入</v>
          </cell>
        </row>
        <row r="568">
          <cell r="AU568" t="str">
            <v>一室一厅</v>
          </cell>
        </row>
        <row r="569">
          <cell r="B569" t="str">
            <v>赖凤英</v>
          </cell>
          <cell r="C569" t="str">
            <v>350402197209185023</v>
          </cell>
          <cell r="D569" t="str">
            <v>350402197209185023 </v>
          </cell>
          <cell r="E569">
            <v>2</v>
          </cell>
          <cell r="F569" t="str">
            <v>13950920783</v>
          </cell>
          <cell r="G569" t="str">
            <v>其他</v>
          </cell>
          <cell r="H569" t="str">
            <v>福建省三明市三元区城关街道崇宁社区居委会</v>
          </cell>
          <cell r="I569" t="str">
            <v>白沙公租房-白沙公租房</v>
          </cell>
          <cell r="J569">
            <v>6</v>
          </cell>
          <cell r="K569" t="str">
            <v>白沙公租房</v>
          </cell>
          <cell r="L569" t="str">
            <v>1幢</v>
          </cell>
          <cell r="M569">
            <v>1</v>
          </cell>
          <cell r="N569">
            <v>10</v>
          </cell>
          <cell r="O569">
            <v>1006</v>
          </cell>
          <cell r="P569" t="str">
            <v>本市城镇户籍低收入住房困难家庭</v>
          </cell>
          <cell r="Q569">
            <v>2</v>
          </cell>
          <cell r="R569" t="str">
            <v>公租房</v>
          </cell>
          <cell r="S569">
            <v>83.3</v>
          </cell>
          <cell r="T569">
            <v>49.7</v>
          </cell>
        </row>
        <row r="569">
          <cell r="V569" t="str">
            <v>2023-12-14 22:43:48</v>
          </cell>
          <cell r="W569" t="str">
            <v>2024-01-01 00:00:00</v>
          </cell>
          <cell r="X569" t="str">
            <v>2024-12-31 00:00:00</v>
          </cell>
          <cell r="Y569" t="str">
            <v>2024-12-31 00:00:00</v>
          </cell>
          <cell r="Z569" t="str">
            <v>350404202312148322</v>
          </cell>
          <cell r="AA569" t="str">
            <v>待执行</v>
          </cell>
        </row>
        <row r="569">
          <cell r="AD569" t="str">
            <v>林心语</v>
          </cell>
          <cell r="AE569" t="str">
            <v>350403200204141022 </v>
          </cell>
          <cell r="AF569" t="str">
            <v>子女</v>
          </cell>
        </row>
        <row r="569">
          <cell r="AJ569" t="str">
            <v>三元住建8</v>
          </cell>
        </row>
        <row r="569">
          <cell r="AL569" t="str">
            <v>数据导入</v>
          </cell>
        </row>
        <row r="569">
          <cell r="AU569" t="str">
            <v>两室一厅</v>
          </cell>
        </row>
        <row r="570">
          <cell r="B570" t="str">
            <v>陈志国</v>
          </cell>
          <cell r="C570" t="str">
            <v>35040319640822105X</v>
          </cell>
          <cell r="D570" t="str">
            <v>35040319640822105X </v>
          </cell>
          <cell r="E570">
            <v>3</v>
          </cell>
          <cell r="F570" t="str">
            <v>13950975987</v>
          </cell>
          <cell r="G570" t="str">
            <v>其他,其他</v>
          </cell>
          <cell r="H570" t="str">
            <v>福建省三明市三元区城关街道下洋社区居委会</v>
          </cell>
          <cell r="I570" t="str">
            <v>白沙公租房-白沙公租房</v>
          </cell>
          <cell r="J570">
            <v>6</v>
          </cell>
          <cell r="K570" t="str">
            <v>白沙公租房</v>
          </cell>
          <cell r="L570" t="str">
            <v>2幢</v>
          </cell>
          <cell r="M570">
            <v>1</v>
          </cell>
          <cell r="N570">
            <v>10</v>
          </cell>
          <cell r="O570">
            <v>1007</v>
          </cell>
          <cell r="P570" t="str">
            <v>本市城镇户籍低收入住房困难家庭</v>
          </cell>
          <cell r="Q570">
            <v>3</v>
          </cell>
          <cell r="R570" t="str">
            <v>公租房</v>
          </cell>
          <cell r="S570">
            <v>65.3</v>
          </cell>
          <cell r="T570">
            <v>49.7</v>
          </cell>
        </row>
        <row r="570">
          <cell r="V570" t="str">
            <v>2023-12-14 22:43:47</v>
          </cell>
          <cell r="W570" t="str">
            <v>2024-01-01 00:00:00</v>
          </cell>
          <cell r="X570" t="str">
            <v>2024-12-31 00:00:00</v>
          </cell>
          <cell r="Y570" t="str">
            <v>2024-12-31 00:00:00</v>
          </cell>
          <cell r="Z570" t="str">
            <v>350404202312148325</v>
          </cell>
          <cell r="AA570" t="str">
            <v>待执行</v>
          </cell>
          <cell r="AB570" t="str">
            <v>赖金娣</v>
          </cell>
          <cell r="AC570" t="str">
            <v>350402196602156021 </v>
          </cell>
          <cell r="AD570" t="str">
            <v>陈文茜</v>
          </cell>
          <cell r="AE570" t="str">
            <v>350403200205117024 </v>
          </cell>
          <cell r="AF570" t="str">
            <v>子女</v>
          </cell>
        </row>
        <row r="570">
          <cell r="AJ570" t="str">
            <v>三元住建9</v>
          </cell>
        </row>
        <row r="570">
          <cell r="AL570" t="str">
            <v>数据导入</v>
          </cell>
        </row>
        <row r="570">
          <cell r="AU570" t="str">
            <v>一室一厅</v>
          </cell>
        </row>
        <row r="571">
          <cell r="B571" t="str">
            <v>陈艳芬</v>
          </cell>
          <cell r="C571" t="str">
            <v>350403195209090021</v>
          </cell>
          <cell r="D571" t="str">
            <v>350403195209090021 </v>
          </cell>
          <cell r="E571">
            <v>1</v>
          </cell>
          <cell r="F571" t="str">
            <v>15659628087</v>
          </cell>
          <cell r="G571" t="str">
            <v>60岁以上老人,其他</v>
          </cell>
          <cell r="H571" t="str">
            <v>福建省三明市三元区城关街道芙蓉社区居委会</v>
          </cell>
          <cell r="I571" t="str">
            <v>白沙公租房-白沙公租房</v>
          </cell>
          <cell r="J571">
            <v>6</v>
          </cell>
          <cell r="K571" t="str">
            <v>白沙公租房</v>
          </cell>
          <cell r="L571" t="str">
            <v>2幢</v>
          </cell>
          <cell r="M571">
            <v>1</v>
          </cell>
          <cell r="N571">
            <v>10</v>
          </cell>
          <cell r="O571">
            <v>1006</v>
          </cell>
          <cell r="P571" t="str">
            <v>本市城镇户籍低收入住房困难家庭</v>
          </cell>
          <cell r="Q571">
            <v>1</v>
          </cell>
          <cell r="R571" t="str">
            <v>公租房</v>
          </cell>
          <cell r="S571">
            <v>101.3</v>
          </cell>
          <cell r="T571">
            <v>49.7</v>
          </cell>
        </row>
        <row r="571">
          <cell r="V571" t="str">
            <v>2023-12-14 22:43:27</v>
          </cell>
          <cell r="W571" t="str">
            <v>2024-01-01 00:00:00</v>
          </cell>
          <cell r="X571" t="str">
            <v>2024-12-31 00:00:00</v>
          </cell>
          <cell r="Y571" t="str">
            <v>2024-12-31 00:00:00</v>
          </cell>
          <cell r="Z571" t="str">
            <v>350404202312148321</v>
          </cell>
          <cell r="AA571" t="str">
            <v>待执行</v>
          </cell>
        </row>
        <row r="571">
          <cell r="AJ571" t="str">
            <v>三元住建9</v>
          </cell>
        </row>
        <row r="571">
          <cell r="AL571" t="str">
            <v>数据导入</v>
          </cell>
        </row>
        <row r="571">
          <cell r="AU571" t="str">
            <v>两室一厅</v>
          </cell>
        </row>
        <row r="572">
          <cell r="B572" t="str">
            <v>吴凤琴</v>
          </cell>
          <cell r="C572" t="str">
            <v>350403196807110023</v>
          </cell>
          <cell r="D572" t="str">
            <v>350403196807110023 </v>
          </cell>
          <cell r="E572">
            <v>1</v>
          </cell>
          <cell r="F572" t="str">
            <v>18060168897</v>
          </cell>
          <cell r="G572" t="str">
            <v>其他</v>
          </cell>
          <cell r="H572" t="str">
            <v>福建省三明市三元区城关街道崇宁社区居委会</v>
          </cell>
          <cell r="I572" t="str">
            <v>白沙公租房-白沙公租房</v>
          </cell>
          <cell r="J572">
            <v>6</v>
          </cell>
          <cell r="K572" t="str">
            <v>白沙公租房</v>
          </cell>
          <cell r="L572" t="str">
            <v>1幢</v>
          </cell>
          <cell r="M572">
            <v>1</v>
          </cell>
          <cell r="N572">
            <v>10</v>
          </cell>
          <cell r="O572">
            <v>1005</v>
          </cell>
          <cell r="P572" t="str">
            <v>本市城镇户籍低收入住房困难家庭</v>
          </cell>
          <cell r="Q572">
            <v>1</v>
          </cell>
          <cell r="R572" t="str">
            <v>公租房</v>
          </cell>
          <cell r="S572">
            <v>101.3</v>
          </cell>
          <cell r="T572">
            <v>49.7</v>
          </cell>
        </row>
        <row r="572">
          <cell r="V572" t="str">
            <v>2023-12-14 22:43:14</v>
          </cell>
          <cell r="W572" t="str">
            <v>2024-01-01 00:00:00</v>
          </cell>
          <cell r="X572" t="str">
            <v>2024-12-31 00:00:00</v>
          </cell>
          <cell r="Y572" t="str">
            <v>2024-12-31 00:00:00</v>
          </cell>
          <cell r="Z572" t="str">
            <v>350404202312148317</v>
          </cell>
          <cell r="AA572" t="str">
            <v>待执行</v>
          </cell>
        </row>
        <row r="572">
          <cell r="AJ572" t="str">
            <v>三元住建8</v>
          </cell>
        </row>
        <row r="572">
          <cell r="AL572" t="str">
            <v>数据导入</v>
          </cell>
        </row>
        <row r="572">
          <cell r="AU572" t="str">
            <v>两室一厅</v>
          </cell>
        </row>
        <row r="573">
          <cell r="B573" t="str">
            <v>刘合义</v>
          </cell>
          <cell r="C573" t="str">
            <v>350402194407272028</v>
          </cell>
          <cell r="D573" t="str">
            <v>350402194407272028 </v>
          </cell>
          <cell r="E573">
            <v>1</v>
          </cell>
          <cell r="F573" t="str">
            <v>15159127390</v>
          </cell>
          <cell r="G573" t="str">
            <v>60岁以上老人,其他</v>
          </cell>
          <cell r="H573" t="str">
            <v>福建省三明市三元区列西街道中台社区居民委员会</v>
          </cell>
          <cell r="I573" t="str">
            <v>白沙公租房-白沙公租房</v>
          </cell>
          <cell r="J573">
            <v>6</v>
          </cell>
          <cell r="K573" t="str">
            <v>白沙公租房</v>
          </cell>
          <cell r="L573" t="str">
            <v>2幢</v>
          </cell>
          <cell r="M573">
            <v>1</v>
          </cell>
          <cell r="N573">
            <v>10</v>
          </cell>
          <cell r="O573">
            <v>1004</v>
          </cell>
          <cell r="P573" t="str">
            <v>本市城镇户籍低收入住房困难家庭</v>
          </cell>
          <cell r="Q573">
            <v>1</v>
          </cell>
          <cell r="R573" t="str">
            <v>公租房</v>
          </cell>
          <cell r="S573">
            <v>101.3</v>
          </cell>
          <cell r="T573">
            <v>49.7</v>
          </cell>
        </row>
        <row r="573">
          <cell r="V573" t="str">
            <v>2023-12-14 22:43:06</v>
          </cell>
          <cell r="W573" t="str">
            <v>2024-01-01 00:00:00</v>
          </cell>
          <cell r="X573" t="str">
            <v>2024-12-31 00:00:00</v>
          </cell>
          <cell r="Y573" t="str">
            <v>2024-12-31 00:00:00</v>
          </cell>
          <cell r="Z573" t="str">
            <v>350404202312148318</v>
          </cell>
          <cell r="AA573" t="str">
            <v>待执行</v>
          </cell>
        </row>
        <row r="573">
          <cell r="AJ573" t="str">
            <v>三元住建9</v>
          </cell>
        </row>
        <row r="573">
          <cell r="AL573" t="str">
            <v>数据导入</v>
          </cell>
        </row>
        <row r="573">
          <cell r="AU573" t="str">
            <v>一室一厅</v>
          </cell>
        </row>
        <row r="574">
          <cell r="B574" t="str">
            <v>林菁</v>
          </cell>
          <cell r="C574" t="str">
            <v>350402197312272045</v>
          </cell>
          <cell r="D574" t="str">
            <v>350402197312272045 </v>
          </cell>
          <cell r="E574">
            <v>2</v>
          </cell>
          <cell r="F574" t="str">
            <v>13507589209</v>
          </cell>
          <cell r="G574" t="str">
            <v>其他</v>
          </cell>
          <cell r="H574" t="str">
            <v>福建省三明市三元区列西街道富华社区居民委员会</v>
          </cell>
          <cell r="I574" t="str">
            <v>白沙公租房-白沙公租房</v>
          </cell>
          <cell r="J574">
            <v>6</v>
          </cell>
          <cell r="K574" t="str">
            <v>白沙公租房</v>
          </cell>
          <cell r="L574" t="str">
            <v>2幢</v>
          </cell>
          <cell r="M574">
            <v>1</v>
          </cell>
          <cell r="N574">
            <v>10</v>
          </cell>
          <cell r="O574">
            <v>1003</v>
          </cell>
          <cell r="P574" t="str">
            <v>本市城镇户籍低收入住房困难家庭</v>
          </cell>
          <cell r="Q574">
            <v>2</v>
          </cell>
          <cell r="R574" t="str">
            <v>公租房</v>
          </cell>
          <cell r="S574">
            <v>83.3</v>
          </cell>
          <cell r="T574">
            <v>49.7</v>
          </cell>
        </row>
        <row r="574">
          <cell r="V574" t="str">
            <v>2023-12-14 22:42:39</v>
          </cell>
          <cell r="W574" t="str">
            <v>2024-01-01 00:00:00</v>
          </cell>
          <cell r="X574" t="str">
            <v>2024-12-31 00:00:00</v>
          </cell>
          <cell r="Y574" t="str">
            <v>2024-12-31 00:00:00</v>
          </cell>
          <cell r="Z574" t="str">
            <v>350404202312148314</v>
          </cell>
          <cell r="AA574" t="str">
            <v>待执行</v>
          </cell>
        </row>
        <row r="574">
          <cell r="AD574" t="str">
            <v>芮新</v>
          </cell>
          <cell r="AE574" t="str">
            <v>350403200109271021 </v>
          </cell>
          <cell r="AF574" t="str">
            <v>子女</v>
          </cell>
        </row>
        <row r="574">
          <cell r="AJ574" t="str">
            <v>三元住建9</v>
          </cell>
        </row>
        <row r="574">
          <cell r="AL574" t="str">
            <v>数据导入</v>
          </cell>
        </row>
        <row r="574">
          <cell r="AU574" t="str">
            <v>一室一厅</v>
          </cell>
        </row>
        <row r="575">
          <cell r="B575" t="str">
            <v>林强</v>
          </cell>
          <cell r="C575" t="str">
            <v>350403196812281011</v>
          </cell>
          <cell r="D575" t="str">
            <v>350403196812281011 </v>
          </cell>
          <cell r="E575">
            <v>1</v>
          </cell>
          <cell r="F575" t="str">
            <v>13507583665</v>
          </cell>
          <cell r="G575" t="str">
            <v>其他</v>
          </cell>
          <cell r="H575" t="str">
            <v>福建省三明市三元区白沙街道白沙社区居委会</v>
          </cell>
          <cell r="I575" t="str">
            <v>海西金属市场一期公租房-海西金属市场一期公租房</v>
          </cell>
          <cell r="J575">
            <v>12</v>
          </cell>
          <cell r="K575" t="str">
            <v>海西金属市场一期公租房</v>
          </cell>
          <cell r="L575" t="str">
            <v>1幢</v>
          </cell>
          <cell r="M575">
            <v>1</v>
          </cell>
          <cell r="N575">
            <v>22</v>
          </cell>
          <cell r="O575">
            <v>2202</v>
          </cell>
          <cell r="P575" t="str">
            <v>本市城镇户籍低收入住房困难家庭</v>
          </cell>
          <cell r="Q575">
            <v>1</v>
          </cell>
          <cell r="R575" t="str">
            <v>公租房</v>
          </cell>
          <cell r="S575">
            <v>100.3</v>
          </cell>
          <cell r="T575">
            <v>49.29</v>
          </cell>
        </row>
        <row r="575">
          <cell r="V575" t="str">
            <v>2023-12-14 22:42:29</v>
          </cell>
          <cell r="W575" t="str">
            <v>2024-01-01 00:00:00</v>
          </cell>
          <cell r="X575" t="str">
            <v>2024-12-31 00:00:00</v>
          </cell>
          <cell r="Y575" t="str">
            <v>2024-12-31 00:00:00</v>
          </cell>
          <cell r="Z575" t="str">
            <v>350404202312148313</v>
          </cell>
          <cell r="AA575" t="str">
            <v>待执行</v>
          </cell>
        </row>
        <row r="575">
          <cell r="AJ575" t="str">
            <v>三元住建8</v>
          </cell>
        </row>
        <row r="575">
          <cell r="AL575" t="str">
            <v>数据导入</v>
          </cell>
        </row>
        <row r="575">
          <cell r="AU575" t="str">
            <v>一室一厅</v>
          </cell>
        </row>
        <row r="576">
          <cell r="B576" t="str">
            <v>陈妹秀</v>
          </cell>
          <cell r="C576" t="str">
            <v>350424195406200746</v>
          </cell>
          <cell r="D576" t="str">
            <v>350424195406200746 </v>
          </cell>
          <cell r="E576">
            <v>2</v>
          </cell>
          <cell r="F576" t="str">
            <v>13559892659</v>
          </cell>
          <cell r="G576" t="str">
            <v>60岁以上老人,其他</v>
          </cell>
          <cell r="H576" t="str">
            <v>福建省三明市三元区白沙街道白沙社区居委会</v>
          </cell>
          <cell r="I576" t="str">
            <v>白沙公租房-白沙公租房</v>
          </cell>
          <cell r="J576">
            <v>6</v>
          </cell>
          <cell r="K576" t="str">
            <v>白沙公租房</v>
          </cell>
          <cell r="L576" t="str">
            <v>2幢</v>
          </cell>
          <cell r="M576">
            <v>1</v>
          </cell>
          <cell r="N576">
            <v>10</v>
          </cell>
          <cell r="O576">
            <v>1002</v>
          </cell>
          <cell r="P576" t="str">
            <v>本市城镇户籍低收入住房困难家庭</v>
          </cell>
          <cell r="Q576">
            <v>2</v>
          </cell>
          <cell r="R576" t="str">
            <v>公租房</v>
          </cell>
          <cell r="S576">
            <v>83.3</v>
          </cell>
          <cell r="T576">
            <v>49.7</v>
          </cell>
        </row>
        <row r="576">
          <cell r="V576" t="str">
            <v>2023-12-14 22:42:11</v>
          </cell>
          <cell r="W576" t="str">
            <v>2024-01-01 00:00:00</v>
          </cell>
          <cell r="X576" t="str">
            <v>2024-12-31 00:00:00</v>
          </cell>
          <cell r="Y576" t="str">
            <v>2024-12-31 00:00:00</v>
          </cell>
          <cell r="Z576" t="str">
            <v>350404202312148312</v>
          </cell>
          <cell r="AA576" t="str">
            <v>待执行</v>
          </cell>
          <cell r="AB576" t="str">
            <v>张天佑</v>
          </cell>
          <cell r="AC576" t="str">
            <v>350424195504150711 </v>
          </cell>
        </row>
        <row r="576">
          <cell r="AJ576" t="str">
            <v>三元住建9</v>
          </cell>
        </row>
        <row r="576">
          <cell r="AL576" t="str">
            <v>在线签约</v>
          </cell>
        </row>
        <row r="576">
          <cell r="AU576" t="str">
            <v>一室一厅</v>
          </cell>
        </row>
        <row r="577">
          <cell r="B577" t="str">
            <v>吴守花</v>
          </cell>
          <cell r="C577" t="str">
            <v>350423197412190022</v>
          </cell>
          <cell r="D577" t="str">
            <v>350423197412190022 </v>
          </cell>
          <cell r="E577">
            <v>3</v>
          </cell>
          <cell r="F577" t="str">
            <v>13906988675</v>
          </cell>
          <cell r="G577" t="str">
            <v>其他,其他</v>
          </cell>
          <cell r="H577" t="str">
            <v>福建省三明市三元区列东街道东安社区居民委员会</v>
          </cell>
          <cell r="I577" t="str">
            <v>海西金属市场一期公租房-海西金属市场一期公租房</v>
          </cell>
          <cell r="J577">
            <v>12</v>
          </cell>
          <cell r="K577" t="str">
            <v>海西金属市场一期公租房</v>
          </cell>
          <cell r="L577" t="str">
            <v>1幢</v>
          </cell>
          <cell r="M577">
            <v>1</v>
          </cell>
          <cell r="N577">
            <v>21</v>
          </cell>
          <cell r="O577">
            <v>2108</v>
          </cell>
          <cell r="P577" t="str">
            <v>本市城镇户籍低收入住房困难家庭</v>
          </cell>
          <cell r="Q577">
            <v>3</v>
          </cell>
          <cell r="R577" t="str">
            <v>公租房</v>
          </cell>
          <cell r="S577">
            <v>64.2</v>
          </cell>
          <cell r="T577">
            <v>49.26</v>
          </cell>
        </row>
        <row r="577">
          <cell r="V577" t="str">
            <v>2023-12-14 22:41:55</v>
          </cell>
          <cell r="W577" t="str">
            <v>2024-01-01 00:00:00</v>
          </cell>
          <cell r="X577" t="str">
            <v>2024-12-31 00:00:00</v>
          </cell>
          <cell r="Y577" t="str">
            <v>2024-12-31 00:00:00</v>
          </cell>
          <cell r="Z577" t="str">
            <v>350404202312148311</v>
          </cell>
          <cell r="AA577" t="str">
            <v>待执行</v>
          </cell>
          <cell r="AB577" t="str">
            <v>陈兴</v>
          </cell>
          <cell r="AC577" t="str">
            <v>350426197312126014 </v>
          </cell>
          <cell r="AD577" t="str">
            <v>陈梦瑶</v>
          </cell>
          <cell r="AE577" t="str">
            <v>350402200909164025 </v>
          </cell>
          <cell r="AF577" t="str">
            <v>子女</v>
          </cell>
        </row>
        <row r="577">
          <cell r="AJ577" t="str">
            <v>三元住建8</v>
          </cell>
        </row>
        <row r="577">
          <cell r="AL577" t="str">
            <v>数据导入</v>
          </cell>
        </row>
        <row r="577">
          <cell r="AU577" t="str">
            <v>一室一厅</v>
          </cell>
        </row>
        <row r="578">
          <cell r="B578" t="str">
            <v>徐增巧</v>
          </cell>
          <cell r="C578" t="str">
            <v>350403196509291049</v>
          </cell>
          <cell r="D578" t="str">
            <v>350403196509291049 </v>
          </cell>
          <cell r="E578">
            <v>2</v>
          </cell>
          <cell r="F578" t="str">
            <v>15759091196</v>
          </cell>
          <cell r="G578" t="str">
            <v>无,其他</v>
          </cell>
          <cell r="H578" t="str">
            <v>福建省三明市三元区白沙街道长安社区居委会</v>
          </cell>
          <cell r="I578" t="str">
            <v>白沙公租房-白沙公租房</v>
          </cell>
          <cell r="J578">
            <v>6</v>
          </cell>
          <cell r="K578" t="str">
            <v>白沙公租房</v>
          </cell>
          <cell r="L578" t="str">
            <v>1幢</v>
          </cell>
          <cell r="M578">
            <v>1</v>
          </cell>
          <cell r="N578">
            <v>9</v>
          </cell>
          <cell r="O578">
            <v>909</v>
          </cell>
          <cell r="P578" t="str">
            <v>本市城镇户籍低收入住房困难家庭</v>
          </cell>
          <cell r="Q578">
            <v>2</v>
          </cell>
          <cell r="R578" t="str">
            <v>公租房</v>
          </cell>
          <cell r="S578">
            <v>83.5</v>
          </cell>
          <cell r="T578">
            <v>49.8</v>
          </cell>
        </row>
        <row r="578">
          <cell r="V578" t="str">
            <v>2023-12-14 22:41:45</v>
          </cell>
          <cell r="W578" t="str">
            <v>2024-01-01 00:00:00</v>
          </cell>
          <cell r="X578" t="str">
            <v>2024-12-31 00:00:00</v>
          </cell>
          <cell r="Y578" t="str">
            <v>2024-12-31 00:00:00</v>
          </cell>
          <cell r="Z578" t="str">
            <v>350404202312148310</v>
          </cell>
          <cell r="AA578" t="str">
            <v>待执行</v>
          </cell>
          <cell r="AB578" t="str">
            <v>陈春忠</v>
          </cell>
          <cell r="AC578" t="str">
            <v>350629196608152014 </v>
          </cell>
        </row>
        <row r="578">
          <cell r="AJ578" t="str">
            <v>三元住建9</v>
          </cell>
        </row>
        <row r="578">
          <cell r="AL578" t="str">
            <v>数据导入</v>
          </cell>
        </row>
        <row r="578">
          <cell r="AU578" t="str">
            <v>两室一厅</v>
          </cell>
        </row>
        <row r="579">
          <cell r="B579" t="str">
            <v>林诗余</v>
          </cell>
          <cell r="C579" t="str">
            <v>350403197212291018</v>
          </cell>
          <cell r="D579" t="str">
            <v>350403197212291018 </v>
          </cell>
          <cell r="E579">
            <v>3</v>
          </cell>
          <cell r="F579" t="str">
            <v>13960592091</v>
          </cell>
          <cell r="G579" t="str">
            <v>其他,其他</v>
          </cell>
          <cell r="H579" t="str">
            <v>福建省三明市三元区白沙街道白沙社区居委会</v>
          </cell>
          <cell r="I579" t="str">
            <v>海西金属市场一期公租房-海西金属市场一期公租房</v>
          </cell>
          <cell r="J579">
            <v>12</v>
          </cell>
          <cell r="K579" t="str">
            <v>海西金属市场一期公租房</v>
          </cell>
          <cell r="L579" t="str">
            <v>1幢</v>
          </cell>
          <cell r="M579">
            <v>1</v>
          </cell>
          <cell r="N579">
            <v>21</v>
          </cell>
          <cell r="O579">
            <v>2107</v>
          </cell>
          <cell r="P579" t="str">
            <v>本市城镇户籍低收入住房困难家庭</v>
          </cell>
          <cell r="Q579">
            <v>3</v>
          </cell>
          <cell r="R579" t="str">
            <v>公租房</v>
          </cell>
          <cell r="S579">
            <v>64.3</v>
          </cell>
          <cell r="T579">
            <v>49.29</v>
          </cell>
        </row>
        <row r="579">
          <cell r="V579" t="str">
            <v>2023-12-14 22:41:24</v>
          </cell>
          <cell r="W579" t="str">
            <v>2024-01-01 00:00:00</v>
          </cell>
          <cell r="X579" t="str">
            <v>2024-12-31 00:00:00</v>
          </cell>
          <cell r="Y579" t="str">
            <v>2024-12-31 00:00:00</v>
          </cell>
          <cell r="Z579" t="str">
            <v>350404202312148306</v>
          </cell>
          <cell r="AA579" t="str">
            <v>待执行</v>
          </cell>
          <cell r="AB579" t="str">
            <v>姜均琼</v>
          </cell>
          <cell r="AC579" t="str">
            <v>510521197503074644 </v>
          </cell>
          <cell r="AD579" t="str">
            <v>林珊</v>
          </cell>
          <cell r="AE579" t="str">
            <v>350403200309281064 </v>
          </cell>
          <cell r="AF579" t="str">
            <v>子女</v>
          </cell>
        </row>
        <row r="579">
          <cell r="AJ579" t="str">
            <v>三元住建8</v>
          </cell>
        </row>
        <row r="579">
          <cell r="AL579" t="str">
            <v>数据导入</v>
          </cell>
        </row>
        <row r="579">
          <cell r="AU579" t="str">
            <v>一室一厅</v>
          </cell>
        </row>
        <row r="580">
          <cell r="B580" t="str">
            <v>林曲真</v>
          </cell>
          <cell r="C580" t="str">
            <v>350524197403224026</v>
          </cell>
          <cell r="D580" t="str">
            <v>350524197403224026 </v>
          </cell>
          <cell r="E580">
            <v>3</v>
          </cell>
          <cell r="F580" t="str">
            <v>13507590293</v>
          </cell>
          <cell r="G580" t="str">
            <v>其他,其他</v>
          </cell>
          <cell r="H580" t="str">
            <v>福建省三明市三元区城关街道复康社区居委会</v>
          </cell>
          <cell r="I580" t="str">
            <v>白沙公租房-白沙公租房</v>
          </cell>
          <cell r="J580">
            <v>6</v>
          </cell>
          <cell r="K580" t="str">
            <v>白沙公租房</v>
          </cell>
          <cell r="L580" t="str">
            <v>1幢</v>
          </cell>
          <cell r="M580">
            <v>1</v>
          </cell>
          <cell r="N580">
            <v>9</v>
          </cell>
          <cell r="O580">
            <v>908</v>
          </cell>
          <cell r="P580" t="str">
            <v>本市城镇户籍低收入住房困难家庭</v>
          </cell>
          <cell r="Q580">
            <v>3</v>
          </cell>
          <cell r="R580" t="str">
            <v>公租房</v>
          </cell>
          <cell r="S580">
            <v>65.3</v>
          </cell>
          <cell r="T580">
            <v>49.7</v>
          </cell>
        </row>
        <row r="580">
          <cell r="V580" t="str">
            <v>2023-12-14 22:41:21</v>
          </cell>
          <cell r="W580" t="str">
            <v>2024-01-01 00:00:00</v>
          </cell>
          <cell r="X580" t="str">
            <v>2024-12-31 00:00:00</v>
          </cell>
          <cell r="Y580" t="str">
            <v>2024-12-31 00:00:00</v>
          </cell>
          <cell r="Z580" t="str">
            <v>350404202312148307</v>
          </cell>
          <cell r="AA580" t="str">
            <v>待执行</v>
          </cell>
          <cell r="AB580" t="str">
            <v>姚宝土</v>
          </cell>
          <cell r="AC580" t="str">
            <v>350524197401191013 </v>
          </cell>
          <cell r="AD580" t="str">
            <v>姚蕾</v>
          </cell>
          <cell r="AE580" t="str">
            <v>350403200706100028 </v>
          </cell>
          <cell r="AF580" t="str">
            <v>子女</v>
          </cell>
        </row>
        <row r="580">
          <cell r="AJ580" t="str">
            <v>三元住建9</v>
          </cell>
        </row>
        <row r="580">
          <cell r="AL580" t="str">
            <v>数据导入</v>
          </cell>
        </row>
        <row r="580">
          <cell r="AU580" t="str">
            <v>一室一厅</v>
          </cell>
        </row>
        <row r="581">
          <cell r="B581" t="str">
            <v>李水金</v>
          </cell>
          <cell r="C581" t="str">
            <v>350403196512211011</v>
          </cell>
          <cell r="D581" t="str">
            <v>350403196512211011 </v>
          </cell>
          <cell r="E581">
            <v>3</v>
          </cell>
          <cell r="F581" t="str">
            <v>13950932693</v>
          </cell>
          <cell r="G581" t="str">
            <v>其他,其他</v>
          </cell>
          <cell r="H581" t="str">
            <v>福建省三明市三元区白沙街道台江社区居委会</v>
          </cell>
          <cell r="I581" t="str">
            <v>白沙公租房-白沙公租房</v>
          </cell>
          <cell r="J581">
            <v>6</v>
          </cell>
          <cell r="K581" t="str">
            <v>白沙公租房</v>
          </cell>
          <cell r="L581" t="str">
            <v>1幢</v>
          </cell>
          <cell r="M581">
            <v>1</v>
          </cell>
          <cell r="N581">
            <v>9</v>
          </cell>
          <cell r="O581">
            <v>906</v>
          </cell>
          <cell r="P581" t="str">
            <v>本市城镇户籍低收入住房困难家庭</v>
          </cell>
          <cell r="Q581">
            <v>3</v>
          </cell>
          <cell r="R581" t="str">
            <v>公租房</v>
          </cell>
          <cell r="S581">
            <v>65.3</v>
          </cell>
          <cell r="T581">
            <v>49.7</v>
          </cell>
        </row>
        <row r="581">
          <cell r="V581" t="str">
            <v>2023-12-14 22:40:54</v>
          </cell>
          <cell r="W581" t="str">
            <v>2024-01-01 00:00:00</v>
          </cell>
          <cell r="X581" t="str">
            <v>2024-12-31 00:00:00</v>
          </cell>
          <cell r="Y581" t="str">
            <v>2024-12-31 00:00:00</v>
          </cell>
          <cell r="Z581" t="str">
            <v>350404202312148303</v>
          </cell>
          <cell r="AA581" t="str">
            <v>待执行</v>
          </cell>
          <cell r="AB581" t="str">
            <v>巫新香</v>
          </cell>
          <cell r="AC581" t="str">
            <v>350424197509230840 </v>
          </cell>
          <cell r="AD581" t="str">
            <v>李东文</v>
          </cell>
          <cell r="AE581" t="str">
            <v>350403200106101019 </v>
          </cell>
          <cell r="AF581" t="str">
            <v>子女</v>
          </cell>
        </row>
        <row r="581">
          <cell r="AJ581" t="str">
            <v>三元住建9</v>
          </cell>
        </row>
        <row r="581">
          <cell r="AL581" t="str">
            <v>数据导入</v>
          </cell>
        </row>
        <row r="581">
          <cell r="AU581" t="str">
            <v>两室一厅</v>
          </cell>
        </row>
        <row r="582">
          <cell r="B582" t="str">
            <v>程素君</v>
          </cell>
          <cell r="C582" t="str">
            <v>512923197101036625</v>
          </cell>
          <cell r="D582" t="str">
            <v>512923197101036625 </v>
          </cell>
          <cell r="E582">
            <v>3</v>
          </cell>
          <cell r="F582" t="str">
            <v>13626005901</v>
          </cell>
          <cell r="G582" t="str">
            <v>环卫行业职工,其他,其他</v>
          </cell>
          <cell r="H582" t="str">
            <v>福建省三明市三元区市环卫三元环卫</v>
          </cell>
          <cell r="I582" t="str">
            <v>翁墩新一村公租房-翁墩新一村公租房</v>
          </cell>
          <cell r="J582">
            <v>9</v>
          </cell>
          <cell r="K582" t="str">
            <v>翁墩新一村公租房</v>
          </cell>
          <cell r="L582" t="str">
            <v>22幢</v>
          </cell>
          <cell r="M582">
            <v>1</v>
          </cell>
          <cell r="N582">
            <v>14</v>
          </cell>
          <cell r="O582">
            <v>1403</v>
          </cell>
          <cell r="P582" t="str">
            <v>分类保障对象</v>
          </cell>
          <cell r="Q582">
            <v>3</v>
          </cell>
          <cell r="R582" t="str">
            <v>公租房</v>
          </cell>
          <cell r="S582">
            <v>208.3</v>
          </cell>
          <cell r="T582">
            <v>49.6</v>
          </cell>
        </row>
        <row r="582">
          <cell r="V582" t="str">
            <v>2023-12-14 22:40:53</v>
          </cell>
          <cell r="W582" t="str">
            <v>2024-01-01 00:00:00</v>
          </cell>
          <cell r="X582" t="str">
            <v>2024-12-31 00:00:00</v>
          </cell>
          <cell r="Y582" t="str">
            <v>2024-12-31 00:00:00</v>
          </cell>
          <cell r="Z582" t="str">
            <v>350404202312148300</v>
          </cell>
          <cell r="AA582" t="str">
            <v>待执行</v>
          </cell>
          <cell r="AB582" t="str">
            <v>徐作平</v>
          </cell>
          <cell r="AC582" t="str">
            <v>512923196903146610 </v>
          </cell>
          <cell r="AD582" t="str">
            <v>徐玮</v>
          </cell>
          <cell r="AE582" t="str">
            <v>511621200407066485 </v>
          </cell>
          <cell r="AF582" t="str">
            <v>子女</v>
          </cell>
        </row>
        <row r="582">
          <cell r="AJ582" t="str">
            <v>海西公租房-袁</v>
          </cell>
        </row>
        <row r="582">
          <cell r="AL582" t="str">
            <v>在线签约</v>
          </cell>
        </row>
        <row r="582">
          <cell r="AU582" t="str">
            <v>一室一厅</v>
          </cell>
        </row>
        <row r="583">
          <cell r="B583" t="str">
            <v>张瑞镇</v>
          </cell>
          <cell r="C583" t="str">
            <v>350403196006144012</v>
          </cell>
          <cell r="D583" t="str">
            <v>350403196006144012 </v>
          </cell>
          <cell r="E583">
            <v>1</v>
          </cell>
          <cell r="F583" t="str">
            <v>13859949418</v>
          </cell>
          <cell r="G583" t="str">
            <v>60岁以上老人,其他</v>
          </cell>
          <cell r="H583" t="str">
            <v>福建省三明市三元区岩前镇阳岩居委会</v>
          </cell>
          <cell r="I583" t="str">
            <v>海西金属市场一期公租房-海西金属市场一期公租房</v>
          </cell>
          <cell r="J583">
            <v>12</v>
          </cell>
          <cell r="K583" t="str">
            <v>海西金属市场一期公租房</v>
          </cell>
          <cell r="L583" t="str">
            <v>1幢</v>
          </cell>
          <cell r="M583">
            <v>1</v>
          </cell>
          <cell r="N583">
            <v>21</v>
          </cell>
          <cell r="O583">
            <v>2106</v>
          </cell>
          <cell r="P583" t="str">
            <v>本市城镇户籍低收入住房困难家庭</v>
          </cell>
          <cell r="Q583">
            <v>1</v>
          </cell>
          <cell r="R583" t="str">
            <v>公租房</v>
          </cell>
          <cell r="S583">
            <v>100.3</v>
          </cell>
          <cell r="T583">
            <v>49.29</v>
          </cell>
        </row>
        <row r="583">
          <cell r="V583" t="str">
            <v>2023-12-14 22:40:46</v>
          </cell>
          <cell r="W583" t="str">
            <v>2024-01-01 00:00:00</v>
          </cell>
          <cell r="X583" t="str">
            <v>2024-12-31 00:00:00</v>
          </cell>
          <cell r="Y583" t="str">
            <v>2024-12-31 00:00:00</v>
          </cell>
          <cell r="Z583" t="str">
            <v>350404202312148299</v>
          </cell>
          <cell r="AA583" t="str">
            <v>待执行</v>
          </cell>
        </row>
        <row r="583">
          <cell r="AJ583" t="str">
            <v>三元住建8</v>
          </cell>
        </row>
        <row r="583">
          <cell r="AL583" t="str">
            <v>数据导入</v>
          </cell>
        </row>
        <row r="583">
          <cell r="AU583" t="str">
            <v>一室一厅</v>
          </cell>
        </row>
        <row r="584">
          <cell r="B584" t="str">
            <v>黄晓兰</v>
          </cell>
          <cell r="C584" t="str">
            <v>350403197102065028</v>
          </cell>
          <cell r="D584" t="str">
            <v>350403197102065028 </v>
          </cell>
          <cell r="E584">
            <v>2</v>
          </cell>
          <cell r="F584" t="str">
            <v>13507550392</v>
          </cell>
          <cell r="G584" t="str">
            <v>其他</v>
          </cell>
          <cell r="H584" t="str">
            <v>福建省三明市三元区城关街道红印山社区居委会</v>
          </cell>
          <cell r="I584" t="str">
            <v>海西金属市场一期公租房-海西金属市场一期公租房</v>
          </cell>
          <cell r="J584">
            <v>12</v>
          </cell>
          <cell r="K584" t="str">
            <v>海西金属市场一期公租房</v>
          </cell>
          <cell r="L584" t="str">
            <v>1幢</v>
          </cell>
          <cell r="M584">
            <v>1</v>
          </cell>
          <cell r="N584">
            <v>21</v>
          </cell>
          <cell r="O584">
            <v>2105</v>
          </cell>
          <cell r="P584" t="str">
            <v>本市城镇户籍低收入住房困难家庭</v>
          </cell>
          <cell r="Q584">
            <v>2</v>
          </cell>
          <cell r="R584" t="str">
            <v>公租房</v>
          </cell>
          <cell r="S584">
            <v>82.3</v>
          </cell>
          <cell r="T584">
            <v>49.29</v>
          </cell>
        </row>
        <row r="584">
          <cell r="V584" t="str">
            <v>2023-12-14 22:40:10</v>
          </cell>
          <cell r="W584" t="str">
            <v>2024-01-01 00:00:00</v>
          </cell>
          <cell r="X584" t="str">
            <v>2024-12-31 00:00:00</v>
          </cell>
          <cell r="Y584" t="str">
            <v>2024-12-31 00:00:00</v>
          </cell>
          <cell r="Z584" t="str">
            <v>350404202312148290</v>
          </cell>
          <cell r="AA584" t="str">
            <v>待执行</v>
          </cell>
          <cell r="AB584" t="str">
            <v>余在汝</v>
          </cell>
          <cell r="AC584" t="str">
            <v>350403197410296039 </v>
          </cell>
        </row>
        <row r="584">
          <cell r="AJ584" t="str">
            <v>三元住建8</v>
          </cell>
        </row>
        <row r="584">
          <cell r="AL584" t="str">
            <v>数据导入</v>
          </cell>
        </row>
        <row r="584">
          <cell r="AU584" t="str">
            <v>一室一厅</v>
          </cell>
        </row>
        <row r="585">
          <cell r="B585" t="str">
            <v>黄淑琴</v>
          </cell>
          <cell r="C585" t="str">
            <v>350322196912081520</v>
          </cell>
          <cell r="D585" t="str">
            <v>350322196912081520 </v>
          </cell>
          <cell r="E585">
            <v>1</v>
          </cell>
          <cell r="F585" t="str">
            <v>13950907772</v>
          </cell>
          <cell r="G585" t="str">
            <v>其他</v>
          </cell>
          <cell r="H585" t="str">
            <v>福建省三明市三元区城关街道红印山社区居委会</v>
          </cell>
          <cell r="I585" t="str">
            <v>翁墩新一村公租房-翁墩新一村公租房</v>
          </cell>
          <cell r="J585">
            <v>9</v>
          </cell>
          <cell r="K585" t="str">
            <v>翁墩新一村公租房</v>
          </cell>
          <cell r="L585" t="str">
            <v>23幢</v>
          </cell>
          <cell r="M585">
            <v>1</v>
          </cell>
          <cell r="N585">
            <v>24</v>
          </cell>
          <cell r="O585">
            <v>2403</v>
          </cell>
          <cell r="P585" t="str">
            <v>本市城镇户籍低收入住房困难家庭</v>
          </cell>
          <cell r="Q585">
            <v>1</v>
          </cell>
          <cell r="R585" t="str">
            <v>公租房</v>
          </cell>
          <cell r="S585">
            <v>101</v>
          </cell>
          <cell r="T585">
            <v>49.6</v>
          </cell>
        </row>
        <row r="585">
          <cell r="V585" t="str">
            <v>2023-12-14 22:39:41</v>
          </cell>
          <cell r="W585" t="str">
            <v>2024-01-01 00:00:00</v>
          </cell>
          <cell r="X585" t="str">
            <v>2024-12-31 00:00:00</v>
          </cell>
          <cell r="Y585" t="str">
            <v>2024-12-31 00:00:00</v>
          </cell>
          <cell r="Z585" t="str">
            <v>350404202312148286</v>
          </cell>
          <cell r="AA585" t="str">
            <v>待执行</v>
          </cell>
        </row>
        <row r="585">
          <cell r="AJ585" t="str">
            <v>三元住建6</v>
          </cell>
        </row>
        <row r="585">
          <cell r="AL585" t="str">
            <v>在线签约</v>
          </cell>
        </row>
        <row r="585">
          <cell r="AU585" t="str">
            <v>一室一厅</v>
          </cell>
        </row>
        <row r="586">
          <cell r="B586" t="str">
            <v>陈亮明</v>
          </cell>
          <cell r="C586" t="str">
            <v>350402197806055032</v>
          </cell>
          <cell r="D586" t="str">
            <v>350402197806055032 </v>
          </cell>
          <cell r="E586">
            <v>1</v>
          </cell>
          <cell r="F586" t="str">
            <v>15960953970</v>
          </cell>
          <cell r="G586" t="str">
            <v>其他</v>
          </cell>
          <cell r="H586" t="str">
            <v>福建省三明市三元区列东街道崇桂社区居民委员会</v>
          </cell>
          <cell r="I586" t="str">
            <v>海西金属市场一期公租房-海西金属市场一期公租房</v>
          </cell>
          <cell r="J586">
            <v>12</v>
          </cell>
          <cell r="K586" t="str">
            <v>海西金属市场一期公租房</v>
          </cell>
          <cell r="L586" t="str">
            <v>1幢</v>
          </cell>
          <cell r="M586">
            <v>1</v>
          </cell>
          <cell r="N586">
            <v>21</v>
          </cell>
          <cell r="O586">
            <v>2104</v>
          </cell>
          <cell r="P586" t="str">
            <v>本市城镇户籍低收入住房困难家庭</v>
          </cell>
          <cell r="Q586">
            <v>1</v>
          </cell>
          <cell r="R586" t="str">
            <v>公租房</v>
          </cell>
          <cell r="S586">
            <v>100.3</v>
          </cell>
          <cell r="T586">
            <v>49.29</v>
          </cell>
        </row>
        <row r="586">
          <cell r="V586" t="str">
            <v>2023-12-14 22:39:31</v>
          </cell>
          <cell r="W586" t="str">
            <v>2024-01-01 00:00:00</v>
          </cell>
          <cell r="X586" t="str">
            <v>2024-12-31 00:00:00</v>
          </cell>
          <cell r="Y586" t="str">
            <v>2024-12-31 00:00:00</v>
          </cell>
          <cell r="Z586" t="str">
            <v>350404202312148284</v>
          </cell>
          <cell r="AA586" t="str">
            <v>待执行</v>
          </cell>
        </row>
        <row r="586">
          <cell r="AJ586" t="str">
            <v>三元住建8</v>
          </cell>
        </row>
        <row r="586">
          <cell r="AL586" t="str">
            <v>数据导入</v>
          </cell>
        </row>
        <row r="586">
          <cell r="AU586" t="str">
            <v>一室一厅</v>
          </cell>
        </row>
        <row r="587">
          <cell r="B587" t="str">
            <v>施鹭静</v>
          </cell>
          <cell r="C587" t="str">
            <v>350403198208102047</v>
          </cell>
          <cell r="D587" t="str">
            <v>350403198208102047 </v>
          </cell>
          <cell r="E587">
            <v>1</v>
          </cell>
          <cell r="F587" t="str">
            <v>18659893996</v>
          </cell>
          <cell r="G587" t="str">
            <v>其他</v>
          </cell>
          <cell r="H587" t="str">
            <v>福建省三明市三元区富兴堡街道富文社区居委会</v>
          </cell>
          <cell r="I587" t="str">
            <v>白沙公租房-白沙公租房</v>
          </cell>
          <cell r="J587">
            <v>6</v>
          </cell>
          <cell r="K587" t="str">
            <v>白沙公租房</v>
          </cell>
          <cell r="L587" t="str">
            <v>1幢</v>
          </cell>
          <cell r="M587">
            <v>1</v>
          </cell>
          <cell r="N587">
            <v>9</v>
          </cell>
          <cell r="O587">
            <v>905</v>
          </cell>
          <cell r="P587" t="str">
            <v>本市城镇户籍低收入住房困难家庭</v>
          </cell>
          <cell r="Q587">
            <v>1</v>
          </cell>
          <cell r="R587" t="str">
            <v>公租房</v>
          </cell>
          <cell r="S587">
            <v>101.3</v>
          </cell>
          <cell r="T587">
            <v>49.7</v>
          </cell>
        </row>
        <row r="587">
          <cell r="V587" t="str">
            <v>2023-12-14 22:39:27</v>
          </cell>
          <cell r="W587" t="str">
            <v>2024-01-01 00:00:00</v>
          </cell>
          <cell r="X587" t="str">
            <v>2024-12-31 00:00:00</v>
          </cell>
          <cell r="Y587" t="str">
            <v>2024-12-31 00:00:00</v>
          </cell>
          <cell r="Z587" t="str">
            <v>350404202312148285</v>
          </cell>
          <cell r="AA587" t="str">
            <v>待执行</v>
          </cell>
        </row>
        <row r="587">
          <cell r="AJ587" t="str">
            <v>三元住建9</v>
          </cell>
        </row>
        <row r="587">
          <cell r="AL587" t="str">
            <v>数据导入</v>
          </cell>
        </row>
        <row r="587">
          <cell r="AU587" t="str">
            <v>两室一厅</v>
          </cell>
        </row>
        <row r="588">
          <cell r="B588" t="str">
            <v>王秀竹</v>
          </cell>
          <cell r="C588" t="str">
            <v>350403197004304021</v>
          </cell>
          <cell r="D588" t="str">
            <v>350403197004304021 </v>
          </cell>
          <cell r="E588">
            <v>3</v>
          </cell>
          <cell r="F588" t="str">
            <v>13507550555</v>
          </cell>
          <cell r="G588" t="str">
            <v>其他,其他</v>
          </cell>
          <cell r="H588" t="str">
            <v>福建省三明市三元区白沙街道台江社区居委会</v>
          </cell>
          <cell r="I588" t="str">
            <v>白沙公租房-白沙公租房</v>
          </cell>
          <cell r="J588">
            <v>6</v>
          </cell>
          <cell r="K588" t="str">
            <v>白沙公租房</v>
          </cell>
          <cell r="L588" t="str">
            <v>1幢</v>
          </cell>
          <cell r="M588">
            <v>1</v>
          </cell>
          <cell r="N588">
            <v>9</v>
          </cell>
          <cell r="O588">
            <v>904</v>
          </cell>
          <cell r="P588" t="str">
            <v>本市城镇户籍低收入住房困难家庭</v>
          </cell>
          <cell r="Q588">
            <v>3</v>
          </cell>
          <cell r="R588" t="str">
            <v>公租房</v>
          </cell>
          <cell r="S588">
            <v>65.3</v>
          </cell>
          <cell r="T588">
            <v>49.7</v>
          </cell>
        </row>
        <row r="588">
          <cell r="V588" t="str">
            <v>2023-12-14 22:39:06</v>
          </cell>
          <cell r="W588" t="str">
            <v>2024-01-01 00:00:00</v>
          </cell>
          <cell r="X588" t="str">
            <v>2024-12-31 00:00:00</v>
          </cell>
          <cell r="Y588" t="str">
            <v>2024-12-31 00:00:00</v>
          </cell>
          <cell r="Z588" t="str">
            <v>350404202312148281</v>
          </cell>
          <cell r="AA588" t="str">
            <v>待执行</v>
          </cell>
          <cell r="AB588" t="str">
            <v>刘吉明</v>
          </cell>
          <cell r="AC588" t="str">
            <v>35040319690516501X </v>
          </cell>
          <cell r="AD588" t="str">
            <v>刘海岳</v>
          </cell>
          <cell r="AE588" t="str">
            <v>350403200301231038 </v>
          </cell>
          <cell r="AF588" t="str">
            <v>子女</v>
          </cell>
        </row>
        <row r="588">
          <cell r="AJ588" t="str">
            <v>三元住建9</v>
          </cell>
        </row>
        <row r="588">
          <cell r="AL588" t="str">
            <v>数据导入</v>
          </cell>
        </row>
        <row r="588">
          <cell r="AU588" t="str">
            <v>一室一厅</v>
          </cell>
        </row>
        <row r="589">
          <cell r="B589" t="str">
            <v>陈建能</v>
          </cell>
          <cell r="C589" t="str">
            <v>350402196806175013</v>
          </cell>
          <cell r="D589" t="str">
            <v>350402196806175013 </v>
          </cell>
          <cell r="E589">
            <v>1</v>
          </cell>
          <cell r="F589" t="str">
            <v>17750464389</v>
          </cell>
          <cell r="G589" t="str">
            <v>其他</v>
          </cell>
          <cell r="H589" t="str">
            <v>福建省三明市三元区徐碧街道东乾社区居民委员会</v>
          </cell>
          <cell r="I589" t="str">
            <v>翁墩新一村公租房-翁墩新一村公租房</v>
          </cell>
          <cell r="J589">
            <v>9</v>
          </cell>
          <cell r="K589" t="str">
            <v>翁墩新一村公租房</v>
          </cell>
          <cell r="L589" t="str">
            <v>23幢</v>
          </cell>
          <cell r="M589">
            <v>1</v>
          </cell>
          <cell r="N589">
            <v>24</v>
          </cell>
          <cell r="O589">
            <v>2402</v>
          </cell>
          <cell r="P589" t="str">
            <v>本市城镇户籍低收入住房困难家庭</v>
          </cell>
          <cell r="Q589">
            <v>1</v>
          </cell>
          <cell r="R589" t="str">
            <v>公租房</v>
          </cell>
          <cell r="S589">
            <v>101</v>
          </cell>
          <cell r="T589">
            <v>49.6</v>
          </cell>
        </row>
        <row r="589">
          <cell r="V589" t="str">
            <v>2023-12-14 22:39:02</v>
          </cell>
          <cell r="W589" t="str">
            <v>2024-01-01 00:00:00</v>
          </cell>
          <cell r="X589" t="str">
            <v>2024-12-31 00:00:00</v>
          </cell>
          <cell r="Y589" t="str">
            <v>2024-12-31 00:00:00</v>
          </cell>
          <cell r="Z589" t="str">
            <v>350404202312148277</v>
          </cell>
          <cell r="AA589" t="str">
            <v>待执行</v>
          </cell>
        </row>
        <row r="589">
          <cell r="AJ589" t="str">
            <v>三元住建6</v>
          </cell>
        </row>
        <row r="589">
          <cell r="AL589" t="str">
            <v>数据导入</v>
          </cell>
        </row>
        <row r="589">
          <cell r="AU589" t="str">
            <v>一室一厅</v>
          </cell>
        </row>
        <row r="590">
          <cell r="B590" t="str">
            <v>邓梅珠</v>
          </cell>
          <cell r="C590" t="str">
            <v>350403197206274027</v>
          </cell>
          <cell r="D590" t="str">
            <v>350403197206274027 </v>
          </cell>
          <cell r="E590">
            <v>1</v>
          </cell>
          <cell r="F590" t="str">
            <v>13616950221</v>
          </cell>
          <cell r="G590" t="str">
            <v>其他</v>
          </cell>
          <cell r="H590" t="str">
            <v>福建省三明市三元区城关街道崇宁社区居委会</v>
          </cell>
          <cell r="I590" t="str">
            <v>海西金属市场一期公租房-海西金属市场一期公租房</v>
          </cell>
          <cell r="J590">
            <v>12</v>
          </cell>
          <cell r="K590" t="str">
            <v>海西金属市场一期公租房</v>
          </cell>
          <cell r="L590" t="str">
            <v>1幢</v>
          </cell>
          <cell r="M590">
            <v>1</v>
          </cell>
          <cell r="N590">
            <v>21</v>
          </cell>
          <cell r="O590">
            <v>2103</v>
          </cell>
          <cell r="P590" t="str">
            <v>本市城镇户籍低收入住房困难家庭</v>
          </cell>
          <cell r="Q590">
            <v>1</v>
          </cell>
          <cell r="R590" t="str">
            <v>公租房</v>
          </cell>
          <cell r="S590">
            <v>100.2</v>
          </cell>
          <cell r="T590">
            <v>49.26</v>
          </cell>
        </row>
        <row r="590">
          <cell r="V590" t="str">
            <v>2023-12-14 22:38:56</v>
          </cell>
          <cell r="W590" t="str">
            <v>2024-01-01 00:00:00</v>
          </cell>
          <cell r="X590" t="str">
            <v>2024-12-31 00:00:00</v>
          </cell>
          <cell r="Y590" t="str">
            <v>2024-12-31 00:00:00</v>
          </cell>
          <cell r="Z590" t="str">
            <v>350404202312148278</v>
          </cell>
          <cell r="AA590" t="str">
            <v>待执行</v>
          </cell>
        </row>
        <row r="590">
          <cell r="AJ590" t="str">
            <v>三元住建8</v>
          </cell>
        </row>
        <row r="590">
          <cell r="AL590" t="str">
            <v>数据导入</v>
          </cell>
        </row>
        <row r="590">
          <cell r="AU590" t="str">
            <v>一室一厅</v>
          </cell>
        </row>
        <row r="591">
          <cell r="B591" t="str">
            <v>谷雪梅</v>
          </cell>
          <cell r="C591" t="str">
            <v>350403199211171021</v>
          </cell>
          <cell r="D591" t="str">
            <v>350403199211171021 </v>
          </cell>
          <cell r="E591">
            <v>1</v>
          </cell>
          <cell r="F591" t="str">
            <v>15159129277</v>
          </cell>
          <cell r="G591" t="str">
            <v>其他</v>
          </cell>
          <cell r="H591" t="str">
            <v>福建省三明市三元区白沙街道群一社区居委会</v>
          </cell>
          <cell r="I591" t="str">
            <v>白沙公租房-白沙公租房</v>
          </cell>
          <cell r="J591">
            <v>6</v>
          </cell>
          <cell r="K591" t="str">
            <v>白沙公租房</v>
          </cell>
          <cell r="L591" t="str">
            <v>1幢</v>
          </cell>
          <cell r="M591">
            <v>1</v>
          </cell>
          <cell r="N591">
            <v>9</v>
          </cell>
          <cell r="O591">
            <v>902</v>
          </cell>
          <cell r="P591" t="str">
            <v>本市城镇户籍低收入住房困难家庭</v>
          </cell>
          <cell r="Q591">
            <v>1</v>
          </cell>
          <cell r="R591" t="str">
            <v>公租房</v>
          </cell>
          <cell r="S591">
            <v>101.3</v>
          </cell>
          <cell r="T591">
            <v>49.7</v>
          </cell>
        </row>
        <row r="591">
          <cell r="V591" t="str">
            <v>2023-12-14 22:38:44</v>
          </cell>
          <cell r="W591" t="str">
            <v>2024-01-01 00:00:00</v>
          </cell>
          <cell r="X591" t="str">
            <v>2024-12-31 00:00:00</v>
          </cell>
          <cell r="Y591" t="str">
            <v>2024-12-31 00:00:00</v>
          </cell>
          <cell r="Z591" t="str">
            <v>350404202312148276</v>
          </cell>
          <cell r="AA591" t="str">
            <v>待执行</v>
          </cell>
        </row>
        <row r="591">
          <cell r="AJ591" t="str">
            <v>三元住建9</v>
          </cell>
        </row>
        <row r="591">
          <cell r="AL591" t="str">
            <v>数据导入</v>
          </cell>
        </row>
        <row r="591">
          <cell r="AU591" t="str">
            <v>一室一厅</v>
          </cell>
        </row>
        <row r="592">
          <cell r="B592" t="str">
            <v>姚宣兵</v>
          </cell>
          <cell r="C592" t="str">
            <v>350403196312260038</v>
          </cell>
          <cell r="D592" t="str">
            <v>350403196312260038 </v>
          </cell>
          <cell r="E592">
            <v>2</v>
          </cell>
          <cell r="F592" t="str">
            <v>18759883879</v>
          </cell>
          <cell r="G592" t="str">
            <v>60岁以上老人,其他</v>
          </cell>
          <cell r="H592" t="str">
            <v>福建省三明市三元区城关街道下洋社区居委会</v>
          </cell>
          <cell r="I592" t="str">
            <v>白沙公租房-白沙公租房</v>
          </cell>
          <cell r="J592">
            <v>6</v>
          </cell>
          <cell r="K592" t="str">
            <v>白沙公租房</v>
          </cell>
          <cell r="L592" t="str">
            <v>1幢</v>
          </cell>
          <cell r="M592">
            <v>1</v>
          </cell>
          <cell r="N592">
            <v>8</v>
          </cell>
          <cell r="O592">
            <v>809</v>
          </cell>
          <cell r="P592" t="str">
            <v>本市城镇户籍低收入住房困难家庭</v>
          </cell>
          <cell r="Q592">
            <v>2</v>
          </cell>
          <cell r="R592" t="str">
            <v>公租房</v>
          </cell>
          <cell r="S592">
            <v>83.5</v>
          </cell>
          <cell r="T592">
            <v>49.8</v>
          </cell>
        </row>
        <row r="592">
          <cell r="V592" t="str">
            <v>2023-12-14 22:38:21</v>
          </cell>
          <cell r="W592" t="str">
            <v>2024-01-01 00:00:00</v>
          </cell>
          <cell r="X592" t="str">
            <v>2024-12-31 00:00:00</v>
          </cell>
          <cell r="Y592" t="str">
            <v>2024-12-31 00:00:00</v>
          </cell>
          <cell r="Z592" t="str">
            <v>350404202312148274</v>
          </cell>
          <cell r="AA592" t="str">
            <v>待执行</v>
          </cell>
          <cell r="AB592" t="str">
            <v>季素蕉</v>
          </cell>
          <cell r="AC592" t="str">
            <v>332625196211154620 </v>
          </cell>
        </row>
        <row r="592">
          <cell r="AJ592" t="str">
            <v>三元住建9</v>
          </cell>
        </row>
        <row r="592">
          <cell r="AL592" t="str">
            <v>数据导入</v>
          </cell>
        </row>
        <row r="592">
          <cell r="AU592" t="str">
            <v>两室一厅</v>
          </cell>
        </row>
        <row r="593">
          <cell r="B593" t="str">
            <v>杨东</v>
          </cell>
          <cell r="C593" t="str">
            <v>350124196509202750</v>
          </cell>
          <cell r="D593" t="str">
            <v>350124196509202750 </v>
          </cell>
          <cell r="E593">
            <v>2</v>
          </cell>
          <cell r="F593" t="str">
            <v>13656919399</v>
          </cell>
          <cell r="G593" t="str">
            <v>其他</v>
          </cell>
          <cell r="H593" t="str">
            <v>福建省三明市三元区荆西街道荆西社区居委会</v>
          </cell>
          <cell r="I593" t="str">
            <v>翁墩新一村公租房-翁墩新一村公租房</v>
          </cell>
          <cell r="J593">
            <v>9</v>
          </cell>
          <cell r="K593" t="str">
            <v>翁墩新一村公租房</v>
          </cell>
          <cell r="L593" t="str">
            <v>23幢</v>
          </cell>
          <cell r="M593">
            <v>1</v>
          </cell>
          <cell r="N593">
            <v>23</v>
          </cell>
          <cell r="O593">
            <v>2307</v>
          </cell>
          <cell r="P593" t="str">
            <v>本市城镇户籍低收入住房困难家庭</v>
          </cell>
          <cell r="Q593">
            <v>2</v>
          </cell>
          <cell r="R593" t="str">
            <v>公租房</v>
          </cell>
          <cell r="S593">
            <v>83</v>
          </cell>
          <cell r="T593">
            <v>49.6</v>
          </cell>
        </row>
        <row r="593">
          <cell r="V593" t="str">
            <v>2023-12-14 22:38:19</v>
          </cell>
          <cell r="W593" t="str">
            <v>2024-01-01 00:00:00</v>
          </cell>
          <cell r="X593" t="str">
            <v>2024-12-31 00:00:00</v>
          </cell>
          <cell r="Y593" t="str">
            <v>2024-12-31 00:00:00</v>
          </cell>
          <cell r="Z593" t="str">
            <v>350404202312148269</v>
          </cell>
          <cell r="AA593" t="str">
            <v>待执行</v>
          </cell>
          <cell r="AB593" t="str">
            <v>陈雪娟</v>
          </cell>
          <cell r="AC593" t="str">
            <v>350124196907070546 </v>
          </cell>
        </row>
        <row r="593">
          <cell r="AJ593" t="str">
            <v>三元住建6</v>
          </cell>
        </row>
        <row r="593">
          <cell r="AL593" t="str">
            <v>数据导入</v>
          </cell>
        </row>
        <row r="593">
          <cell r="AU593" t="str">
            <v>一室一厅</v>
          </cell>
        </row>
        <row r="594">
          <cell r="B594" t="str">
            <v>谢梅芬</v>
          </cell>
          <cell r="C594" t="str">
            <v>35040319680115202X</v>
          </cell>
          <cell r="D594" t="str">
            <v>35040319680115202X </v>
          </cell>
          <cell r="E594">
            <v>1</v>
          </cell>
          <cell r="F594" t="str">
            <v>15959805033</v>
          </cell>
          <cell r="G594" t="str">
            <v>其他</v>
          </cell>
          <cell r="H594" t="str">
            <v>福建省三明市三元区富兴堡街道富兴社区居委会</v>
          </cell>
          <cell r="I594" t="str">
            <v>海西金属市场一期公租房-海西金属市场一期公租房</v>
          </cell>
          <cell r="J594">
            <v>12</v>
          </cell>
          <cell r="K594" t="str">
            <v>海西金属市场一期公租房</v>
          </cell>
          <cell r="L594" t="str">
            <v>1幢</v>
          </cell>
          <cell r="M594">
            <v>1</v>
          </cell>
          <cell r="N594">
            <v>21</v>
          </cell>
          <cell r="O594">
            <v>2102</v>
          </cell>
          <cell r="P594" t="str">
            <v>本市城镇户籍低收入住房困难家庭</v>
          </cell>
          <cell r="Q594">
            <v>1</v>
          </cell>
          <cell r="R594" t="str">
            <v>公租房</v>
          </cell>
          <cell r="S594">
            <v>100.3</v>
          </cell>
          <cell r="T594">
            <v>49.29</v>
          </cell>
        </row>
        <row r="594">
          <cell r="V594" t="str">
            <v>2023-12-14 22:38:12</v>
          </cell>
          <cell r="W594" t="str">
            <v>2024-01-01 00:00:00</v>
          </cell>
          <cell r="X594" t="str">
            <v>2024-12-31 00:00:00</v>
          </cell>
          <cell r="Y594" t="str">
            <v>2024-12-31 00:00:00</v>
          </cell>
          <cell r="Z594" t="str">
            <v>350404202312148271</v>
          </cell>
          <cell r="AA594" t="str">
            <v>待执行</v>
          </cell>
        </row>
        <row r="594">
          <cell r="AJ594" t="str">
            <v>三元住建8</v>
          </cell>
        </row>
        <row r="594">
          <cell r="AL594" t="str">
            <v>数据导入</v>
          </cell>
        </row>
        <row r="594">
          <cell r="AU594" t="str">
            <v>一室一厅</v>
          </cell>
        </row>
        <row r="595">
          <cell r="B595" t="str">
            <v>罗焕集</v>
          </cell>
          <cell r="C595" t="str">
            <v>350402196811192010</v>
          </cell>
          <cell r="D595" t="str">
            <v>350402196811192010 </v>
          </cell>
          <cell r="E595">
            <v>3</v>
          </cell>
          <cell r="F595" t="str">
            <v>15259806776</v>
          </cell>
          <cell r="G595" t="str">
            <v>其他,其他</v>
          </cell>
          <cell r="H595" t="str">
            <v>福建省三明市三元区列西街道富华社区居民委员会</v>
          </cell>
          <cell r="I595" t="str">
            <v>翁墩新一村公租房-翁墩新一村公租房</v>
          </cell>
          <cell r="J595">
            <v>9</v>
          </cell>
          <cell r="K595" t="str">
            <v>翁墩新一村公租房</v>
          </cell>
          <cell r="L595" t="str">
            <v>22幢</v>
          </cell>
          <cell r="M595">
            <v>1</v>
          </cell>
          <cell r="N595">
            <v>13</v>
          </cell>
          <cell r="O595">
            <v>1305</v>
          </cell>
          <cell r="P595" t="str">
            <v>本市城镇户籍低收入住房困难家庭</v>
          </cell>
          <cell r="Q595">
            <v>3</v>
          </cell>
          <cell r="R595" t="str">
            <v>公租房</v>
          </cell>
          <cell r="S595">
            <v>347.2</v>
          </cell>
          <cell r="T595">
            <v>49.6</v>
          </cell>
        </row>
        <row r="595">
          <cell r="V595" t="str">
            <v>2023-12-14 22:38:01</v>
          </cell>
          <cell r="W595" t="str">
            <v>2024-01-01 00:00:00</v>
          </cell>
          <cell r="X595" t="str">
            <v>2024-12-31 00:00:00</v>
          </cell>
          <cell r="Y595" t="str">
            <v>2024-12-31 00:00:00</v>
          </cell>
          <cell r="Z595" t="str">
            <v>350404202312148266</v>
          </cell>
          <cell r="AA595" t="str">
            <v>待执行</v>
          </cell>
          <cell r="AB595" t="str">
            <v>罗秀华</v>
          </cell>
          <cell r="AC595" t="str">
            <v>350402196906272048 </v>
          </cell>
          <cell r="AD595" t="str">
            <v>罗域豪</v>
          </cell>
          <cell r="AE595" t="str">
            <v>350402199902162013 </v>
          </cell>
          <cell r="AF595" t="str">
            <v>子女</v>
          </cell>
        </row>
        <row r="595">
          <cell r="AJ595" t="str">
            <v>海西公租房-袁</v>
          </cell>
        </row>
        <row r="595">
          <cell r="AL595" t="str">
            <v>数据导入</v>
          </cell>
        </row>
        <row r="595">
          <cell r="AU595" t="str">
            <v>一室一厅</v>
          </cell>
        </row>
        <row r="596">
          <cell r="B596" t="str">
            <v>梁红霞</v>
          </cell>
          <cell r="C596" t="str">
            <v>350403197407197021</v>
          </cell>
          <cell r="D596" t="str">
            <v>350403197407197021 </v>
          </cell>
          <cell r="E596">
            <v>1</v>
          </cell>
          <cell r="F596" t="str">
            <v>18250565619</v>
          </cell>
          <cell r="G596" t="str">
            <v>其他</v>
          </cell>
          <cell r="H596" t="str">
            <v>福建省三明市三元区城关街道新龙社区居委会</v>
          </cell>
          <cell r="I596" t="str">
            <v>白沙公租房-白沙公租房</v>
          </cell>
          <cell r="J596">
            <v>6</v>
          </cell>
          <cell r="K596" t="str">
            <v>白沙公租房</v>
          </cell>
          <cell r="L596" t="str">
            <v>1幢</v>
          </cell>
          <cell r="M596">
            <v>1</v>
          </cell>
          <cell r="N596">
            <v>8</v>
          </cell>
          <cell r="O596">
            <v>808</v>
          </cell>
          <cell r="P596" t="str">
            <v>本市城镇户籍低收入住房困难家庭</v>
          </cell>
          <cell r="Q596">
            <v>1</v>
          </cell>
          <cell r="R596" t="str">
            <v>公租房</v>
          </cell>
          <cell r="S596">
            <v>101.3</v>
          </cell>
          <cell r="T596">
            <v>49.7</v>
          </cell>
        </row>
        <row r="596">
          <cell r="V596" t="str">
            <v>2023-12-14 22:37:57</v>
          </cell>
          <cell r="W596" t="str">
            <v>2024-01-01 00:00:00</v>
          </cell>
          <cell r="X596" t="str">
            <v>2024-12-31 00:00:00</v>
          </cell>
          <cell r="Y596" t="str">
            <v>2024-12-31 00:00:00</v>
          </cell>
          <cell r="Z596" t="str">
            <v>350404202312148270</v>
          </cell>
          <cell r="AA596" t="str">
            <v>待执行</v>
          </cell>
        </row>
        <row r="596">
          <cell r="AJ596" t="str">
            <v>三元住建9</v>
          </cell>
        </row>
        <row r="596">
          <cell r="AL596" t="str">
            <v>在线签约</v>
          </cell>
        </row>
        <row r="596">
          <cell r="AU596" t="str">
            <v>一室一厅</v>
          </cell>
        </row>
        <row r="597">
          <cell r="B597" t="str">
            <v>高翠翠</v>
          </cell>
          <cell r="C597" t="str">
            <v>350403198411253027</v>
          </cell>
          <cell r="D597" t="str">
            <v>350403198411253027 </v>
          </cell>
          <cell r="E597">
            <v>1</v>
          </cell>
          <cell r="F597" t="str">
            <v>13859172386</v>
          </cell>
          <cell r="G597" t="str">
            <v>其他</v>
          </cell>
          <cell r="H597" t="str">
            <v>福建省三明市三元区荆西街道荆东社区居委会</v>
          </cell>
          <cell r="I597" t="str">
            <v>海西金属市场一期公租房-海西金属市场一期公租房</v>
          </cell>
          <cell r="J597">
            <v>12</v>
          </cell>
          <cell r="K597" t="str">
            <v>海西金属市场一期公租房</v>
          </cell>
          <cell r="L597" t="str">
            <v>1幢</v>
          </cell>
          <cell r="M597">
            <v>1</v>
          </cell>
          <cell r="N597">
            <v>2</v>
          </cell>
          <cell r="O597">
            <v>210</v>
          </cell>
          <cell r="P597" t="str">
            <v>本市城镇户籍低收入住房困难家庭</v>
          </cell>
          <cell r="Q597">
            <v>1</v>
          </cell>
          <cell r="R597" t="str">
            <v>公租房</v>
          </cell>
          <cell r="S597">
            <v>100.7</v>
          </cell>
          <cell r="T597">
            <v>49.44</v>
          </cell>
        </row>
        <row r="597">
          <cell r="V597" t="str">
            <v>2023-12-14 22:37:38</v>
          </cell>
          <cell r="W597" t="str">
            <v>2024-01-01 00:00:00</v>
          </cell>
          <cell r="X597" t="str">
            <v>2024-12-31 00:00:00</v>
          </cell>
          <cell r="Y597" t="str">
            <v>2024-12-31 00:00:00</v>
          </cell>
          <cell r="Z597" t="str">
            <v>350404202312148265</v>
          </cell>
          <cell r="AA597" t="str">
            <v>待执行</v>
          </cell>
        </row>
        <row r="597">
          <cell r="AJ597" t="str">
            <v>三元住建8</v>
          </cell>
        </row>
        <row r="597">
          <cell r="AL597" t="str">
            <v>数据导入</v>
          </cell>
        </row>
        <row r="597">
          <cell r="AU597" t="str">
            <v>一室一厅</v>
          </cell>
        </row>
        <row r="598">
          <cell r="B598" t="str">
            <v>陈琦鑫</v>
          </cell>
          <cell r="C598" t="str">
            <v>350421197512130016</v>
          </cell>
          <cell r="D598" t="str">
            <v>350421197512130016 </v>
          </cell>
          <cell r="E598">
            <v>3</v>
          </cell>
          <cell r="F598" t="str">
            <v>18859833941</v>
          </cell>
          <cell r="G598" t="str">
            <v>其他,其他</v>
          </cell>
          <cell r="H598" t="str">
            <v>福建省三明市三元区白沙街道长安社区居委会</v>
          </cell>
          <cell r="I598" t="str">
            <v>白沙公租房-白沙公租房</v>
          </cell>
          <cell r="J598">
            <v>6</v>
          </cell>
          <cell r="K598" t="str">
            <v>白沙公租房</v>
          </cell>
          <cell r="L598" t="str">
            <v>1幢</v>
          </cell>
          <cell r="M598">
            <v>1</v>
          </cell>
          <cell r="N598">
            <v>8</v>
          </cell>
          <cell r="O598">
            <v>805</v>
          </cell>
          <cell r="P598" t="str">
            <v>本市城镇户籍低收入住房困难家庭</v>
          </cell>
          <cell r="Q598">
            <v>3</v>
          </cell>
          <cell r="R598" t="str">
            <v>公租房</v>
          </cell>
          <cell r="S598">
            <v>65.3</v>
          </cell>
          <cell r="T598">
            <v>49.7</v>
          </cell>
        </row>
        <row r="598">
          <cell r="V598" t="str">
            <v>2023-12-14 22:37:29</v>
          </cell>
          <cell r="W598" t="str">
            <v>2024-01-01 00:00:00</v>
          </cell>
          <cell r="X598" t="str">
            <v>2024-12-31 00:00:00</v>
          </cell>
          <cell r="Y598" t="str">
            <v>2024-12-31 00:00:00</v>
          </cell>
          <cell r="Z598" t="str">
            <v>350404202312148264</v>
          </cell>
          <cell r="AA598" t="str">
            <v>待执行</v>
          </cell>
          <cell r="AB598" t="str">
            <v>陈雪芬</v>
          </cell>
          <cell r="AC598" t="str">
            <v>352602197808241288 </v>
          </cell>
          <cell r="AD598" t="str">
            <v>陈怡君</v>
          </cell>
          <cell r="AE598" t="str">
            <v>350403201307201029 </v>
          </cell>
          <cell r="AF598" t="str">
            <v>子女</v>
          </cell>
        </row>
        <row r="598">
          <cell r="AJ598" t="str">
            <v>三元住建9</v>
          </cell>
        </row>
        <row r="598">
          <cell r="AL598" t="str">
            <v>数据导入</v>
          </cell>
        </row>
        <row r="598">
          <cell r="AU598" t="str">
            <v>两室一厅</v>
          </cell>
        </row>
        <row r="599">
          <cell r="B599" t="str">
            <v>陈秀秀</v>
          </cell>
          <cell r="C599" t="str">
            <v>350403196307270020</v>
          </cell>
          <cell r="D599" t="str">
            <v>350403196307270020 </v>
          </cell>
          <cell r="E599">
            <v>1</v>
          </cell>
          <cell r="F599" t="str">
            <v>15959811256</v>
          </cell>
          <cell r="G599" t="str">
            <v>60岁以上老人,其他</v>
          </cell>
          <cell r="H599" t="str">
            <v>福建省三明市三元区城关街道崇宁社区居委会</v>
          </cell>
          <cell r="I599" t="str">
            <v>翁墩新一村公租房-翁墩新一村公租房</v>
          </cell>
          <cell r="J599">
            <v>9</v>
          </cell>
          <cell r="K599" t="str">
            <v>翁墩新一村公租房</v>
          </cell>
          <cell r="L599" t="str">
            <v>23幢</v>
          </cell>
          <cell r="M599">
            <v>1</v>
          </cell>
          <cell r="N599">
            <v>23</v>
          </cell>
          <cell r="O599">
            <v>2304</v>
          </cell>
          <cell r="P599" t="str">
            <v>本市城镇户籍低收入住房困难家庭</v>
          </cell>
          <cell r="Q599">
            <v>1</v>
          </cell>
          <cell r="R599" t="str">
            <v>公租房</v>
          </cell>
          <cell r="S599">
            <v>101</v>
          </cell>
          <cell r="T599">
            <v>49.6</v>
          </cell>
        </row>
        <row r="599">
          <cell r="V599" t="str">
            <v>2023-12-14 22:37:25</v>
          </cell>
          <cell r="W599" t="str">
            <v>2024-01-01 00:00:00</v>
          </cell>
          <cell r="X599" t="str">
            <v>2024-12-31 00:00:00</v>
          </cell>
          <cell r="Y599" t="str">
            <v>2024-12-31 00:00:00</v>
          </cell>
          <cell r="Z599" t="str">
            <v>350404202312148260</v>
          </cell>
          <cell r="AA599" t="str">
            <v>待执行</v>
          </cell>
        </row>
        <row r="599">
          <cell r="AJ599" t="str">
            <v>三元住建6</v>
          </cell>
        </row>
        <row r="599">
          <cell r="AL599" t="str">
            <v>数据导入</v>
          </cell>
        </row>
        <row r="599">
          <cell r="AU599" t="str">
            <v>一室一厅</v>
          </cell>
        </row>
        <row r="600">
          <cell r="B600" t="str">
            <v>谷阎</v>
          </cell>
          <cell r="C600" t="str">
            <v>350403199504021019</v>
          </cell>
          <cell r="D600" t="str">
            <v>350403199504021019 </v>
          </cell>
          <cell r="E600">
            <v>1</v>
          </cell>
          <cell r="F600" t="str">
            <v>13666980366</v>
          </cell>
          <cell r="G600" t="str">
            <v>其他</v>
          </cell>
          <cell r="H600" t="str">
            <v>福建省三明市三元区白沙街道群一社区居委会</v>
          </cell>
          <cell r="I600" t="str">
            <v>白沙公租房-白沙公租房</v>
          </cell>
          <cell r="J600">
            <v>6</v>
          </cell>
          <cell r="K600" t="str">
            <v>白沙公租房</v>
          </cell>
          <cell r="L600" t="str">
            <v>1幢</v>
          </cell>
          <cell r="M600">
            <v>1</v>
          </cell>
          <cell r="N600">
            <v>8</v>
          </cell>
          <cell r="O600">
            <v>803</v>
          </cell>
          <cell r="P600" t="str">
            <v>本市城镇户籍低收入住房困难家庭</v>
          </cell>
          <cell r="Q600">
            <v>1</v>
          </cell>
          <cell r="R600" t="str">
            <v>公租房</v>
          </cell>
          <cell r="S600">
            <v>101.3</v>
          </cell>
          <cell r="T600">
            <v>49.7</v>
          </cell>
        </row>
        <row r="600">
          <cell r="V600" t="str">
            <v>2023-12-14 22:37:06</v>
          </cell>
          <cell r="W600" t="str">
            <v>2024-01-01 00:00:00</v>
          </cell>
          <cell r="X600" t="str">
            <v>2024-12-31 00:00:00</v>
          </cell>
          <cell r="Y600" t="str">
            <v>2024-12-31 00:00:00</v>
          </cell>
          <cell r="Z600" t="str">
            <v>350404202312148261</v>
          </cell>
          <cell r="AA600" t="str">
            <v>待执行</v>
          </cell>
        </row>
        <row r="600">
          <cell r="AJ600" t="str">
            <v>三元住建9</v>
          </cell>
        </row>
        <row r="600">
          <cell r="AL600" t="str">
            <v>数据导入</v>
          </cell>
        </row>
        <row r="600">
          <cell r="AU600" t="str">
            <v>一室一厅</v>
          </cell>
        </row>
        <row r="601">
          <cell r="B601" t="str">
            <v>刘秀莲</v>
          </cell>
          <cell r="C601" t="str">
            <v>350403197006074063</v>
          </cell>
          <cell r="D601" t="str">
            <v>350403197006074063 </v>
          </cell>
          <cell r="E601">
            <v>1</v>
          </cell>
          <cell r="F601" t="str">
            <v>13850860936</v>
          </cell>
          <cell r="G601" t="str">
            <v>其他</v>
          </cell>
          <cell r="H601" t="str">
            <v>福建省三明市三元区岩前镇吉口社区居民委员会</v>
          </cell>
          <cell r="I601" t="str">
            <v>海西金属市场一期公租房-海西金属市场一期公租房</v>
          </cell>
          <cell r="J601">
            <v>12</v>
          </cell>
          <cell r="K601" t="str">
            <v>海西金属市场一期公租房</v>
          </cell>
          <cell r="L601" t="str">
            <v>1幢</v>
          </cell>
          <cell r="M601">
            <v>1</v>
          </cell>
          <cell r="N601">
            <v>2</v>
          </cell>
          <cell r="O601">
            <v>209</v>
          </cell>
          <cell r="P601" t="str">
            <v>本市城镇户籍低收入住房困难家庭</v>
          </cell>
          <cell r="Q601">
            <v>1</v>
          </cell>
          <cell r="R601" t="str">
            <v>公租房</v>
          </cell>
          <cell r="S601">
            <v>100.3</v>
          </cell>
          <cell r="T601">
            <v>49.29</v>
          </cell>
        </row>
        <row r="601">
          <cell r="V601" t="str">
            <v>2023-12-14 22:37:03</v>
          </cell>
          <cell r="W601" t="str">
            <v>2024-01-01 00:00:00</v>
          </cell>
          <cell r="X601" t="str">
            <v>2024-12-31 00:00:00</v>
          </cell>
          <cell r="Y601" t="str">
            <v>2024-12-31 00:00:00</v>
          </cell>
          <cell r="Z601" t="str">
            <v>350404202312148257</v>
          </cell>
          <cell r="AA601" t="str">
            <v>待执行</v>
          </cell>
        </row>
        <row r="601">
          <cell r="AJ601" t="str">
            <v>三元住建8</v>
          </cell>
        </row>
        <row r="601">
          <cell r="AL601" t="str">
            <v>数据导入</v>
          </cell>
        </row>
        <row r="601">
          <cell r="AU601" t="str">
            <v>一室一厅</v>
          </cell>
        </row>
        <row r="602">
          <cell r="B602" t="str">
            <v>王景琴</v>
          </cell>
          <cell r="C602" t="str">
            <v>350403197910303020</v>
          </cell>
          <cell r="D602" t="str">
            <v>350403197910303020 </v>
          </cell>
          <cell r="E602">
            <v>1</v>
          </cell>
          <cell r="F602" t="str">
            <v>13850836926</v>
          </cell>
          <cell r="G602" t="str">
            <v>其他</v>
          </cell>
          <cell r="H602" t="str">
            <v>福建省三明市三元区市公交公司三元公交</v>
          </cell>
          <cell r="I602" t="str">
            <v>翁墩新一村公租房-翁墩新一村公租房</v>
          </cell>
          <cell r="J602">
            <v>9</v>
          </cell>
          <cell r="K602" t="str">
            <v>翁墩新一村公租房</v>
          </cell>
          <cell r="L602" t="str">
            <v>22幢</v>
          </cell>
          <cell r="M602">
            <v>1</v>
          </cell>
          <cell r="N602">
            <v>13</v>
          </cell>
          <cell r="O602">
            <v>1302</v>
          </cell>
          <cell r="P602" t="str">
            <v>分类保障对象</v>
          </cell>
          <cell r="Q602">
            <v>1</v>
          </cell>
          <cell r="R602" t="str">
            <v>公租房</v>
          </cell>
          <cell r="S602">
            <v>208.3</v>
          </cell>
          <cell r="T602">
            <v>49.6</v>
          </cell>
        </row>
        <row r="602">
          <cell r="V602" t="str">
            <v>2023-12-14 22:36:55</v>
          </cell>
          <cell r="W602" t="str">
            <v>2024-01-01 00:00:00</v>
          </cell>
          <cell r="X602" t="str">
            <v>2024-12-31 00:00:00</v>
          </cell>
          <cell r="Y602" t="str">
            <v>2024-12-31 00:00:00</v>
          </cell>
          <cell r="Z602" t="str">
            <v>350404202312148255</v>
          </cell>
          <cell r="AA602" t="str">
            <v>待执行</v>
          </cell>
        </row>
        <row r="602">
          <cell r="AJ602" t="str">
            <v>海西公租房-袁</v>
          </cell>
        </row>
        <row r="602">
          <cell r="AL602" t="str">
            <v>数据导入</v>
          </cell>
        </row>
        <row r="602">
          <cell r="AU602" t="str">
            <v>一室一厅</v>
          </cell>
        </row>
        <row r="603">
          <cell r="B603" t="str">
            <v>陈玉冲</v>
          </cell>
          <cell r="C603" t="str">
            <v>350403198002157026</v>
          </cell>
          <cell r="D603" t="str">
            <v>350403198002157026 </v>
          </cell>
          <cell r="E603">
            <v>3</v>
          </cell>
          <cell r="F603" t="str">
            <v>15859807363</v>
          </cell>
          <cell r="G603" t="str">
            <v>其他,其他</v>
          </cell>
          <cell r="H603" t="str">
            <v>福建省三明市三元区城关街道新亭社区居委会</v>
          </cell>
          <cell r="I603" t="str">
            <v>白沙公租房-白沙公租房</v>
          </cell>
          <cell r="J603">
            <v>6</v>
          </cell>
          <cell r="K603" t="str">
            <v>白沙公租房</v>
          </cell>
          <cell r="L603" t="str">
            <v>1幢</v>
          </cell>
          <cell r="M603">
            <v>1</v>
          </cell>
          <cell r="N603">
            <v>7</v>
          </cell>
          <cell r="O603">
            <v>708</v>
          </cell>
          <cell r="P603" t="str">
            <v>本市城镇户籍低收入住房困难家庭</v>
          </cell>
          <cell r="Q603">
            <v>3</v>
          </cell>
          <cell r="R603" t="str">
            <v>公租房</v>
          </cell>
          <cell r="S603">
            <v>65.3</v>
          </cell>
          <cell r="T603">
            <v>49.7</v>
          </cell>
        </row>
        <row r="603">
          <cell r="V603" t="str">
            <v>2023-12-14 22:36:42</v>
          </cell>
          <cell r="W603" t="str">
            <v>2024-01-01 00:00:00</v>
          </cell>
          <cell r="X603" t="str">
            <v>2024-12-31 00:00:00</v>
          </cell>
          <cell r="Y603" t="str">
            <v>2024-12-31 00:00:00</v>
          </cell>
          <cell r="Z603" t="str">
            <v>350404202312148256</v>
          </cell>
          <cell r="AA603" t="str">
            <v>待执行</v>
          </cell>
          <cell r="AB603" t="str">
            <v>黄志能</v>
          </cell>
          <cell r="AC603" t="str">
            <v>350426197312264011 </v>
          </cell>
          <cell r="AD603" t="str">
            <v>黄仕杰</v>
          </cell>
          <cell r="AE603" t="str">
            <v>350403200606117017 </v>
          </cell>
          <cell r="AF603" t="str">
            <v>子女</v>
          </cell>
        </row>
        <row r="603">
          <cell r="AJ603" t="str">
            <v>三元住建9</v>
          </cell>
        </row>
        <row r="603">
          <cell r="AL603" t="str">
            <v>数据导入</v>
          </cell>
        </row>
        <row r="603">
          <cell r="AU603" t="str">
            <v>一室一厅</v>
          </cell>
        </row>
        <row r="604">
          <cell r="B604" t="str">
            <v>陈进棉</v>
          </cell>
          <cell r="C604" t="str">
            <v>350403196810134026</v>
          </cell>
          <cell r="D604" t="str">
            <v>350403196810134026 </v>
          </cell>
          <cell r="E604">
            <v>1</v>
          </cell>
          <cell r="F604" t="str">
            <v>13950981910</v>
          </cell>
          <cell r="G604" t="str">
            <v>其他</v>
          </cell>
          <cell r="H604" t="str">
            <v>福建省三明市三元区岩前镇吉口社区居民委员会</v>
          </cell>
          <cell r="I604" t="str">
            <v>翁墩新一村公租房-翁墩新一村公租房</v>
          </cell>
          <cell r="J604">
            <v>9</v>
          </cell>
          <cell r="K604" t="str">
            <v>翁墩新一村公租房</v>
          </cell>
          <cell r="L604" t="str">
            <v>23幢</v>
          </cell>
          <cell r="M604">
            <v>1</v>
          </cell>
          <cell r="N604">
            <v>23</v>
          </cell>
          <cell r="O604">
            <v>2302</v>
          </cell>
          <cell r="P604" t="str">
            <v>本市城镇户籍低收入住房困难家庭</v>
          </cell>
          <cell r="Q604">
            <v>1</v>
          </cell>
          <cell r="R604" t="str">
            <v>公租房</v>
          </cell>
          <cell r="S604">
            <v>101</v>
          </cell>
          <cell r="T604">
            <v>49.6</v>
          </cell>
        </row>
        <row r="604">
          <cell r="V604" t="str">
            <v>2023-12-14 22:36:38</v>
          </cell>
          <cell r="W604" t="str">
            <v>2024-01-01 00:00:00</v>
          </cell>
          <cell r="X604" t="str">
            <v>2024-12-31 00:00:00</v>
          </cell>
          <cell r="Y604" t="str">
            <v>2024-12-31 00:00:00</v>
          </cell>
          <cell r="Z604" t="str">
            <v>350404202312148243</v>
          </cell>
          <cell r="AA604" t="str">
            <v>待执行</v>
          </cell>
        </row>
        <row r="604">
          <cell r="AJ604" t="str">
            <v>三元住建6</v>
          </cell>
        </row>
        <row r="604">
          <cell r="AL604" t="str">
            <v>数据导入</v>
          </cell>
        </row>
        <row r="604">
          <cell r="AU604" t="str">
            <v>一室一厅</v>
          </cell>
        </row>
        <row r="605">
          <cell r="B605" t="str">
            <v>王忠华</v>
          </cell>
          <cell r="C605" t="str">
            <v>35040219651225201X</v>
          </cell>
          <cell r="D605" t="str">
            <v>35040219651225201X </v>
          </cell>
          <cell r="E605">
            <v>1</v>
          </cell>
          <cell r="F605" t="str">
            <v>13859177072</v>
          </cell>
          <cell r="G605" t="str">
            <v>其他</v>
          </cell>
          <cell r="H605" t="str">
            <v>福建省三明市三元区列西街道北山社区居民委员会</v>
          </cell>
          <cell r="I605" t="str">
            <v>海西金属市场一期公租房-海西金属市场一期公租房</v>
          </cell>
          <cell r="J605">
            <v>12</v>
          </cell>
          <cell r="K605" t="str">
            <v>海西金属市场一期公租房</v>
          </cell>
          <cell r="L605" t="str">
            <v>1幢</v>
          </cell>
          <cell r="M605">
            <v>1</v>
          </cell>
          <cell r="N605">
            <v>2</v>
          </cell>
          <cell r="O605">
            <v>208</v>
          </cell>
          <cell r="P605" t="str">
            <v>本市城镇户籍低收入住房困难家庭</v>
          </cell>
          <cell r="Q605">
            <v>1</v>
          </cell>
          <cell r="R605" t="str">
            <v>公租房</v>
          </cell>
          <cell r="S605">
            <v>100.2</v>
          </cell>
          <cell r="T605">
            <v>49.26</v>
          </cell>
        </row>
        <row r="605">
          <cell r="V605" t="str">
            <v>2023-12-14 22:36:29</v>
          </cell>
          <cell r="W605" t="str">
            <v>2024-01-01 00:00:00</v>
          </cell>
          <cell r="X605" t="str">
            <v>2024-12-31 00:00:00</v>
          </cell>
          <cell r="Y605" t="str">
            <v>2024-12-31 00:00:00</v>
          </cell>
          <cell r="Z605" t="str">
            <v>350404202312148252</v>
          </cell>
          <cell r="AA605" t="str">
            <v>待执行</v>
          </cell>
        </row>
        <row r="605">
          <cell r="AJ605" t="str">
            <v>三元住建8</v>
          </cell>
        </row>
        <row r="605">
          <cell r="AL605" t="str">
            <v>数据导入</v>
          </cell>
        </row>
        <row r="605">
          <cell r="AU605" t="str">
            <v>一室一厅</v>
          </cell>
        </row>
        <row r="606">
          <cell r="B606" t="str">
            <v>张建明</v>
          </cell>
          <cell r="C606" t="str">
            <v>350403196207254015</v>
          </cell>
          <cell r="D606" t="str">
            <v>350403196207254015 </v>
          </cell>
          <cell r="E606">
            <v>1</v>
          </cell>
          <cell r="F606" t="str">
            <v>13178296261</v>
          </cell>
          <cell r="G606" t="str">
            <v>60岁以上老人,其他</v>
          </cell>
          <cell r="H606" t="str">
            <v>福建省三明市三元区岩前镇阳岩居委会</v>
          </cell>
          <cell r="I606" t="str">
            <v>白沙公租房-白沙公租房</v>
          </cell>
          <cell r="J606">
            <v>6</v>
          </cell>
          <cell r="K606" t="str">
            <v>白沙公租房</v>
          </cell>
          <cell r="L606" t="str">
            <v>1幢</v>
          </cell>
          <cell r="M606">
            <v>1</v>
          </cell>
          <cell r="N606">
            <v>7</v>
          </cell>
          <cell r="O606">
            <v>707</v>
          </cell>
          <cell r="P606" t="str">
            <v>本市城镇户籍低收入住房困难家庭</v>
          </cell>
          <cell r="Q606">
            <v>1</v>
          </cell>
          <cell r="R606" t="str">
            <v>公租房</v>
          </cell>
          <cell r="S606">
            <v>101.3</v>
          </cell>
          <cell r="T606">
            <v>49.7</v>
          </cell>
        </row>
        <row r="606">
          <cell r="V606" t="str">
            <v>2023-12-14 22:36:16</v>
          </cell>
          <cell r="W606" t="str">
            <v>2024-01-01 00:00:00</v>
          </cell>
          <cell r="X606" t="str">
            <v>2024-12-31 00:00:00</v>
          </cell>
          <cell r="Y606" t="str">
            <v>2024-12-31 00:00:00</v>
          </cell>
          <cell r="Z606" t="str">
            <v>350404202312148249</v>
          </cell>
          <cell r="AA606" t="str">
            <v>待执行</v>
          </cell>
        </row>
        <row r="606">
          <cell r="AJ606" t="str">
            <v>三元住建9</v>
          </cell>
        </row>
        <row r="606">
          <cell r="AL606" t="str">
            <v>在线签约</v>
          </cell>
        </row>
        <row r="606">
          <cell r="AU606" t="str">
            <v>一室一厅</v>
          </cell>
        </row>
        <row r="607">
          <cell r="B607" t="str">
            <v>汪义国</v>
          </cell>
          <cell r="C607" t="str">
            <v>350402196905102039</v>
          </cell>
          <cell r="D607" t="str">
            <v>350402196905102039 </v>
          </cell>
          <cell r="E607">
            <v>1</v>
          </cell>
          <cell r="F607" t="str">
            <v>13559892821</v>
          </cell>
          <cell r="G607" t="str">
            <v>其他</v>
          </cell>
          <cell r="H607" t="str">
            <v>福建省三明市三元区列西街道青山社区居民委员会</v>
          </cell>
          <cell r="I607" t="str">
            <v>海西金属市场一期公租房-海西金属市场一期公租房</v>
          </cell>
          <cell r="J607">
            <v>12</v>
          </cell>
          <cell r="K607" t="str">
            <v>海西金属市场一期公租房</v>
          </cell>
          <cell r="L607" t="str">
            <v>1幢</v>
          </cell>
          <cell r="M607">
            <v>1</v>
          </cell>
          <cell r="N607">
            <v>2</v>
          </cell>
          <cell r="O607">
            <v>207</v>
          </cell>
          <cell r="P607" t="str">
            <v>本市城镇户籍低收入住房困难家庭</v>
          </cell>
          <cell r="Q607">
            <v>1</v>
          </cell>
          <cell r="R607" t="str">
            <v>公租房</v>
          </cell>
          <cell r="S607">
            <v>100.3</v>
          </cell>
          <cell r="T607">
            <v>49.29</v>
          </cell>
        </row>
        <row r="607">
          <cell r="V607" t="str">
            <v>2023-12-14 22:35:41</v>
          </cell>
          <cell r="W607" t="str">
            <v>2024-01-01 00:00:00</v>
          </cell>
          <cell r="X607" t="str">
            <v>2024-12-31 00:00:00</v>
          </cell>
          <cell r="Y607" t="str">
            <v>2024-12-31 00:00:00</v>
          </cell>
          <cell r="Z607" t="str">
            <v>350404202312148245</v>
          </cell>
          <cell r="AA607" t="str">
            <v>待执行</v>
          </cell>
        </row>
        <row r="607">
          <cell r="AJ607" t="str">
            <v>三元住建8</v>
          </cell>
        </row>
        <row r="607">
          <cell r="AL607" t="str">
            <v>数据导入</v>
          </cell>
        </row>
        <row r="607">
          <cell r="AU607" t="str">
            <v>一室一厅</v>
          </cell>
        </row>
        <row r="608">
          <cell r="B608" t="str">
            <v>童荣华</v>
          </cell>
          <cell r="C608" t="str">
            <v>350403197009121021</v>
          </cell>
          <cell r="D608" t="str">
            <v>350403197009121021 </v>
          </cell>
          <cell r="E608">
            <v>1</v>
          </cell>
          <cell r="F608" t="str">
            <v>13950957107</v>
          </cell>
          <cell r="G608" t="str">
            <v>其他</v>
          </cell>
          <cell r="H608" t="str">
            <v>福建省三明市三元区白沙街道白沙社区居委会</v>
          </cell>
          <cell r="I608" t="str">
            <v>白沙公租房-白沙公租房</v>
          </cell>
          <cell r="J608">
            <v>6</v>
          </cell>
          <cell r="K608" t="str">
            <v>白沙公租房</v>
          </cell>
          <cell r="L608" t="str">
            <v>1幢</v>
          </cell>
          <cell r="M608">
            <v>1</v>
          </cell>
          <cell r="N608">
            <v>7</v>
          </cell>
          <cell r="O608">
            <v>705</v>
          </cell>
          <cell r="P608" t="str">
            <v>本市城镇户籍低收入住房困难家庭</v>
          </cell>
          <cell r="Q608">
            <v>1</v>
          </cell>
          <cell r="R608" t="str">
            <v>公租房</v>
          </cell>
          <cell r="S608">
            <v>101.3</v>
          </cell>
          <cell r="T608">
            <v>49.7</v>
          </cell>
        </row>
        <row r="608">
          <cell r="V608" t="str">
            <v>2023-12-14 22:35:40</v>
          </cell>
          <cell r="W608" t="str">
            <v>2024-01-01 00:00:00</v>
          </cell>
          <cell r="X608" t="str">
            <v>2024-12-31 00:00:00</v>
          </cell>
          <cell r="Y608" t="str">
            <v>2024-12-31 00:00:00</v>
          </cell>
          <cell r="Z608" t="str">
            <v>350404202312148246</v>
          </cell>
          <cell r="AA608" t="str">
            <v>待执行</v>
          </cell>
        </row>
        <row r="608">
          <cell r="AJ608" t="str">
            <v>三元住建9</v>
          </cell>
        </row>
        <row r="608">
          <cell r="AL608" t="str">
            <v>数据导入</v>
          </cell>
        </row>
        <row r="608">
          <cell r="AU608" t="str">
            <v>两室一厅</v>
          </cell>
        </row>
        <row r="609">
          <cell r="B609" t="str">
            <v>邓美珍</v>
          </cell>
          <cell r="C609" t="str">
            <v>35040319680810002X</v>
          </cell>
          <cell r="D609" t="str">
            <v>35040319680810002X </v>
          </cell>
          <cell r="E609">
            <v>1</v>
          </cell>
          <cell r="F609" t="str">
            <v>13950971235</v>
          </cell>
          <cell r="G609" t="str">
            <v>其他</v>
          </cell>
          <cell r="H609" t="str">
            <v>福建省三明市三元区城关街道复康社区居委会</v>
          </cell>
          <cell r="I609" t="str">
            <v>白沙公租房-白沙公租房</v>
          </cell>
          <cell r="J609">
            <v>6</v>
          </cell>
          <cell r="K609" t="str">
            <v>白沙公租房</v>
          </cell>
          <cell r="L609" t="str">
            <v>1幢</v>
          </cell>
          <cell r="M609">
            <v>1</v>
          </cell>
          <cell r="N609">
            <v>7</v>
          </cell>
          <cell r="O609">
            <v>704</v>
          </cell>
          <cell r="P609" t="str">
            <v>本市城镇户籍低收入住房困难家庭</v>
          </cell>
          <cell r="Q609">
            <v>1</v>
          </cell>
          <cell r="R609" t="str">
            <v>公租房</v>
          </cell>
          <cell r="S609">
            <v>101.3</v>
          </cell>
          <cell r="T609">
            <v>49.7</v>
          </cell>
        </row>
        <row r="609">
          <cell r="V609" t="str">
            <v>2023-12-14 22:35:07</v>
          </cell>
          <cell r="W609" t="str">
            <v>2024-01-01 00:00:00</v>
          </cell>
          <cell r="X609" t="str">
            <v>2024-12-31 00:00:00</v>
          </cell>
          <cell r="Y609" t="str">
            <v>2024-12-31 00:00:00</v>
          </cell>
          <cell r="Z609" t="str">
            <v>350404202312148242</v>
          </cell>
          <cell r="AA609" t="str">
            <v>待执行</v>
          </cell>
        </row>
        <row r="609">
          <cell r="AJ609" t="str">
            <v>三元住建9</v>
          </cell>
        </row>
        <row r="609">
          <cell r="AL609" t="str">
            <v>数据导入</v>
          </cell>
        </row>
        <row r="609">
          <cell r="AU609" t="str">
            <v>一室一厅</v>
          </cell>
        </row>
        <row r="610">
          <cell r="B610" t="str">
            <v>林雪玲</v>
          </cell>
          <cell r="C610" t="str">
            <v>350402197612192047</v>
          </cell>
          <cell r="D610" t="str">
            <v>350402197612192047 </v>
          </cell>
          <cell r="E610">
            <v>1</v>
          </cell>
          <cell r="F610" t="str">
            <v>18505981982</v>
          </cell>
          <cell r="G610" t="str">
            <v>其他</v>
          </cell>
          <cell r="H610" t="str">
            <v>福建省三明市三元区白沙街道群二社区居委会</v>
          </cell>
          <cell r="I610" t="str">
            <v>海西金属市场一期公租房-海西金属市场一期公租房</v>
          </cell>
          <cell r="J610">
            <v>12</v>
          </cell>
          <cell r="K610" t="str">
            <v>海西金属市场一期公租房</v>
          </cell>
          <cell r="L610" t="str">
            <v>1幢</v>
          </cell>
          <cell r="M610">
            <v>1</v>
          </cell>
          <cell r="N610">
            <v>2</v>
          </cell>
          <cell r="O610">
            <v>206</v>
          </cell>
          <cell r="P610" t="str">
            <v>本市城镇户籍低收入住房困难家庭</v>
          </cell>
          <cell r="Q610">
            <v>1</v>
          </cell>
          <cell r="R610" t="str">
            <v>公租房</v>
          </cell>
          <cell r="S610">
            <v>100.3</v>
          </cell>
          <cell r="T610">
            <v>49.29</v>
          </cell>
        </row>
        <row r="610">
          <cell r="V610" t="str">
            <v>2023-12-14 22:35:05</v>
          </cell>
          <cell r="W610" t="str">
            <v>2024-01-01 00:00:00</v>
          </cell>
          <cell r="X610" t="str">
            <v>2024-12-31 00:00:00</v>
          </cell>
          <cell r="Y610" t="str">
            <v>2024-12-31 00:00:00</v>
          </cell>
          <cell r="Z610" t="str">
            <v>350404202312148241</v>
          </cell>
          <cell r="AA610" t="str">
            <v>待执行</v>
          </cell>
        </row>
        <row r="610">
          <cell r="AJ610" t="str">
            <v>三元住建8</v>
          </cell>
        </row>
        <row r="610">
          <cell r="AL610" t="str">
            <v>数据导入</v>
          </cell>
        </row>
        <row r="610">
          <cell r="AU610" t="str">
            <v>一室一厅</v>
          </cell>
        </row>
        <row r="611">
          <cell r="B611" t="str">
            <v>刁桂兰</v>
          </cell>
          <cell r="C611" t="str">
            <v>512928196912120449</v>
          </cell>
          <cell r="D611" t="str">
            <v>512928196912120449 </v>
          </cell>
          <cell r="E611">
            <v>2</v>
          </cell>
          <cell r="F611" t="str">
            <v>13215032058</v>
          </cell>
          <cell r="G611" t="str">
            <v>环卫行业职工,其他</v>
          </cell>
          <cell r="H611" t="str">
            <v>福建省三明市三元区市环卫三元环卫</v>
          </cell>
          <cell r="I611" t="str">
            <v>翁墩新一村公租房-翁墩新一村公租房</v>
          </cell>
          <cell r="J611">
            <v>9</v>
          </cell>
          <cell r="K611" t="str">
            <v>翁墩新一村公租房</v>
          </cell>
          <cell r="L611" t="str">
            <v>22幢</v>
          </cell>
          <cell r="M611">
            <v>1</v>
          </cell>
          <cell r="N611">
            <v>12</v>
          </cell>
          <cell r="O611">
            <v>1203</v>
          </cell>
          <cell r="P611" t="str">
            <v>分类保障对象</v>
          </cell>
          <cell r="Q611">
            <v>2</v>
          </cell>
          <cell r="R611" t="str">
            <v>公租房</v>
          </cell>
          <cell r="S611">
            <v>208.3</v>
          </cell>
          <cell r="T611">
            <v>49.6</v>
          </cell>
        </row>
        <row r="611">
          <cell r="V611" t="str">
            <v>2023-12-14 22:34:59</v>
          </cell>
          <cell r="W611" t="str">
            <v>2024-01-01 00:00:00</v>
          </cell>
          <cell r="X611" t="str">
            <v>2024-12-31 00:00:00</v>
          </cell>
          <cell r="Y611" t="str">
            <v>2024-12-31 00:00:00</v>
          </cell>
          <cell r="Z611" t="str">
            <v>350404202312148238</v>
          </cell>
          <cell r="AA611" t="str">
            <v>待执行</v>
          </cell>
          <cell r="AB611" t="str">
            <v>蒋绍辉</v>
          </cell>
          <cell r="AC611" t="str">
            <v>512928196807140616 </v>
          </cell>
        </row>
        <row r="611">
          <cell r="AJ611" t="str">
            <v>海西公租房-袁</v>
          </cell>
        </row>
        <row r="611">
          <cell r="AL611" t="str">
            <v>数据导入</v>
          </cell>
        </row>
        <row r="611">
          <cell r="AU611" t="str">
            <v>一室一厅</v>
          </cell>
        </row>
        <row r="612">
          <cell r="B612" t="str">
            <v>滕振春</v>
          </cell>
          <cell r="C612" t="str">
            <v>350403196806031067</v>
          </cell>
          <cell r="D612" t="str">
            <v>350403196806031067 </v>
          </cell>
          <cell r="E612">
            <v>1</v>
          </cell>
          <cell r="F612" t="str">
            <v>13906083756</v>
          </cell>
          <cell r="G612" t="str">
            <v>其他</v>
          </cell>
          <cell r="H612" t="str">
            <v>福建省三明市三元区白沙街道长安社区居委会</v>
          </cell>
          <cell r="I612" t="str">
            <v>翁墩新一村公租房-翁墩新一村公租房</v>
          </cell>
          <cell r="J612">
            <v>9</v>
          </cell>
          <cell r="K612" t="str">
            <v>翁墩新一村公租房</v>
          </cell>
          <cell r="L612" t="str">
            <v>23幢</v>
          </cell>
          <cell r="M612">
            <v>1</v>
          </cell>
          <cell r="N612">
            <v>23</v>
          </cell>
          <cell r="O612">
            <v>2301</v>
          </cell>
          <cell r="P612" t="str">
            <v>本市城镇户籍低收入住房困难家庭</v>
          </cell>
          <cell r="Q612">
            <v>1</v>
          </cell>
          <cell r="R612" t="str">
            <v>公租房</v>
          </cell>
          <cell r="S612">
            <v>95.5</v>
          </cell>
          <cell r="T612">
            <v>47.3</v>
          </cell>
        </row>
        <row r="612">
          <cell r="V612" t="str">
            <v>2023-12-14 22:34:53</v>
          </cell>
          <cell r="W612" t="str">
            <v>2024-01-01 00:00:00</v>
          </cell>
          <cell r="X612" t="str">
            <v>2024-12-31 00:00:00</v>
          </cell>
          <cell r="Y612" t="str">
            <v>2024-12-31 00:00:00</v>
          </cell>
          <cell r="Z612" t="str">
            <v>350404202312148233</v>
          </cell>
          <cell r="AA612" t="str">
            <v>待执行</v>
          </cell>
        </row>
        <row r="612">
          <cell r="AJ612" t="str">
            <v>三元住建6</v>
          </cell>
        </row>
        <row r="612">
          <cell r="AL612" t="str">
            <v>数据导入</v>
          </cell>
        </row>
        <row r="612">
          <cell r="AU612" t="str">
            <v>一室一厅</v>
          </cell>
        </row>
        <row r="613">
          <cell r="B613" t="str">
            <v>叶祥龙</v>
          </cell>
          <cell r="C613" t="str">
            <v>350403198807021011</v>
          </cell>
          <cell r="D613" t="str">
            <v>350403198807021011 </v>
          </cell>
          <cell r="E613">
            <v>1</v>
          </cell>
          <cell r="F613" t="str">
            <v>13605971169</v>
          </cell>
          <cell r="G613" t="str">
            <v>其他</v>
          </cell>
          <cell r="H613" t="str">
            <v>福建省三明市三元区白沙街道群一社区居委会</v>
          </cell>
          <cell r="I613" t="str">
            <v>白沙公租房-白沙公租房</v>
          </cell>
          <cell r="J613">
            <v>6</v>
          </cell>
          <cell r="K613" t="str">
            <v>白沙公租房</v>
          </cell>
          <cell r="L613" t="str">
            <v>1幢</v>
          </cell>
          <cell r="M613">
            <v>1</v>
          </cell>
          <cell r="N613">
            <v>7</v>
          </cell>
          <cell r="O613">
            <v>702</v>
          </cell>
          <cell r="P613" t="str">
            <v>本市城镇户籍低收入住房困难家庭</v>
          </cell>
          <cell r="Q613">
            <v>1</v>
          </cell>
          <cell r="R613" t="str">
            <v>公租房</v>
          </cell>
          <cell r="S613">
            <v>101.3</v>
          </cell>
          <cell r="T613">
            <v>49.7</v>
          </cell>
        </row>
        <row r="613">
          <cell r="V613" t="str">
            <v>2023-12-14 22:34:35</v>
          </cell>
          <cell r="W613" t="str">
            <v>2024-01-01 00:00:00</v>
          </cell>
          <cell r="X613" t="str">
            <v>2024-12-31 00:00:00</v>
          </cell>
          <cell r="Y613" t="str">
            <v>2024-12-31 00:00:00</v>
          </cell>
          <cell r="Z613" t="str">
            <v>350404202312148237</v>
          </cell>
          <cell r="AA613" t="str">
            <v>待执行</v>
          </cell>
        </row>
        <row r="613">
          <cell r="AJ613" t="str">
            <v>三元住建9</v>
          </cell>
        </row>
        <row r="613">
          <cell r="AL613" t="str">
            <v>数据导入</v>
          </cell>
        </row>
        <row r="613">
          <cell r="AU613" t="str">
            <v>一室一厅</v>
          </cell>
        </row>
        <row r="614">
          <cell r="B614" t="str">
            <v>刘福明</v>
          </cell>
          <cell r="C614" t="str">
            <v>350402196007182014</v>
          </cell>
          <cell r="D614" t="str">
            <v>350402196007182014 </v>
          </cell>
          <cell r="E614">
            <v>1</v>
          </cell>
          <cell r="F614" t="str">
            <v>18150391571</v>
          </cell>
          <cell r="G614" t="str">
            <v>60岁以上老人,其他</v>
          </cell>
          <cell r="H614" t="str">
            <v>福建省三明市三元区列西街道北山社区居民委员会</v>
          </cell>
          <cell r="I614" t="str">
            <v>海西金属市场一期公租房-海西金属市场一期公租房</v>
          </cell>
          <cell r="J614">
            <v>12</v>
          </cell>
          <cell r="K614" t="str">
            <v>海西金属市场一期公租房</v>
          </cell>
          <cell r="L614" t="str">
            <v>1幢</v>
          </cell>
          <cell r="M614">
            <v>1</v>
          </cell>
          <cell r="N614">
            <v>2</v>
          </cell>
          <cell r="O614">
            <v>205</v>
          </cell>
          <cell r="P614" t="str">
            <v>本市城镇户籍低收入住房困难家庭</v>
          </cell>
          <cell r="Q614">
            <v>1</v>
          </cell>
          <cell r="R614" t="str">
            <v>公租房</v>
          </cell>
          <cell r="S614">
            <v>100.3</v>
          </cell>
          <cell r="T614">
            <v>49.29</v>
          </cell>
        </row>
        <row r="614">
          <cell r="V614" t="str">
            <v>2023-12-14 22:34:26</v>
          </cell>
          <cell r="W614" t="str">
            <v>2024-01-01 00:00:00</v>
          </cell>
          <cell r="X614" t="str">
            <v>2024-12-31 00:00:00</v>
          </cell>
          <cell r="Y614" t="str">
            <v>2024-12-31 00:00:00</v>
          </cell>
          <cell r="Z614" t="str">
            <v>350404202312148234</v>
          </cell>
          <cell r="AA614" t="str">
            <v>待执行</v>
          </cell>
        </row>
        <row r="614">
          <cell r="AJ614" t="str">
            <v>三元住建8</v>
          </cell>
        </row>
        <row r="614">
          <cell r="AL614" t="str">
            <v>数据导入</v>
          </cell>
        </row>
        <row r="614">
          <cell r="AU614" t="str">
            <v>一室一厅</v>
          </cell>
        </row>
        <row r="615">
          <cell r="B615" t="str">
            <v>林露</v>
          </cell>
          <cell r="C615" t="str">
            <v>350403196512113016</v>
          </cell>
          <cell r="D615" t="str">
            <v>350403196512113016 </v>
          </cell>
          <cell r="E615">
            <v>1</v>
          </cell>
          <cell r="F615" t="str">
            <v>13616965785</v>
          </cell>
          <cell r="G615" t="str">
            <v>其他</v>
          </cell>
          <cell r="H615" t="str">
            <v>福建省三明市三元区白沙街道白沙社区居委会</v>
          </cell>
          <cell r="I615" t="str">
            <v>白沙公租房-白沙公租房</v>
          </cell>
          <cell r="J615">
            <v>6</v>
          </cell>
          <cell r="K615" t="str">
            <v>白沙公租房</v>
          </cell>
          <cell r="L615" t="str">
            <v>1幢</v>
          </cell>
          <cell r="M615">
            <v>1</v>
          </cell>
          <cell r="N615">
            <v>6</v>
          </cell>
          <cell r="O615">
            <v>609</v>
          </cell>
          <cell r="P615" t="str">
            <v>本市城镇户籍低收入住房困难家庭</v>
          </cell>
          <cell r="Q615">
            <v>1</v>
          </cell>
          <cell r="R615" t="str">
            <v>公租房</v>
          </cell>
          <cell r="S615">
            <v>101.5</v>
          </cell>
          <cell r="T615">
            <v>49.8</v>
          </cell>
        </row>
        <row r="615">
          <cell r="V615" t="str">
            <v>2023-12-14 22:34:05</v>
          </cell>
          <cell r="W615" t="str">
            <v>2024-01-01 00:00:00</v>
          </cell>
          <cell r="X615" t="str">
            <v>2024-12-31 00:00:00</v>
          </cell>
          <cell r="Y615" t="str">
            <v>2024-12-31 00:00:00</v>
          </cell>
          <cell r="Z615" t="str">
            <v>350404202312148232</v>
          </cell>
          <cell r="AA615" t="str">
            <v>待执行</v>
          </cell>
        </row>
        <row r="615">
          <cell r="AJ615" t="str">
            <v>三元住建9</v>
          </cell>
        </row>
        <row r="615">
          <cell r="AL615" t="str">
            <v>在线签约</v>
          </cell>
        </row>
        <row r="615">
          <cell r="AU615" t="str">
            <v>两室一厅</v>
          </cell>
        </row>
        <row r="616">
          <cell r="B616" t="str">
            <v>赵延忠</v>
          </cell>
          <cell r="C616" t="str">
            <v>350403197106244015</v>
          </cell>
          <cell r="D616" t="str">
            <v>350403197106244015 </v>
          </cell>
          <cell r="E616">
            <v>1</v>
          </cell>
          <cell r="F616" t="str">
            <v>13850839922</v>
          </cell>
          <cell r="G616" t="str">
            <v>其他</v>
          </cell>
          <cell r="H616" t="str">
            <v>福建省三明市三元区市公交公司三元公交</v>
          </cell>
          <cell r="I616" t="str">
            <v>翁墩新一村公租房-翁墩新一村公租房</v>
          </cell>
          <cell r="J616">
            <v>9</v>
          </cell>
          <cell r="K616" t="str">
            <v>翁墩新一村公租房</v>
          </cell>
          <cell r="L616" t="str">
            <v>22幢</v>
          </cell>
          <cell r="M616">
            <v>1</v>
          </cell>
          <cell r="N616">
            <v>12</v>
          </cell>
          <cell r="O616">
            <v>1202</v>
          </cell>
          <cell r="P616" t="str">
            <v>分类保障对象</v>
          </cell>
          <cell r="Q616">
            <v>1</v>
          </cell>
          <cell r="R616" t="str">
            <v>公租房</v>
          </cell>
          <cell r="S616">
            <v>208.3</v>
          </cell>
          <cell r="T616">
            <v>49.6</v>
          </cell>
        </row>
        <row r="616">
          <cell r="V616" t="str">
            <v>2023-12-14 22:33:54</v>
          </cell>
          <cell r="W616" t="str">
            <v>2024-01-01 00:00:00</v>
          </cell>
          <cell r="X616" t="str">
            <v>2024-12-31 00:00:00</v>
          </cell>
          <cell r="Y616" t="str">
            <v>2024-12-31 00:00:00</v>
          </cell>
          <cell r="Z616" t="str">
            <v>350404202312148227</v>
          </cell>
          <cell r="AA616" t="str">
            <v>待执行</v>
          </cell>
        </row>
        <row r="616">
          <cell r="AJ616" t="str">
            <v>海西公租房-袁</v>
          </cell>
        </row>
        <row r="616">
          <cell r="AL616" t="str">
            <v>数据导入</v>
          </cell>
        </row>
        <row r="616">
          <cell r="AU616" t="str">
            <v>一室一厅</v>
          </cell>
        </row>
        <row r="617">
          <cell r="B617" t="str">
            <v>张玉兰</v>
          </cell>
          <cell r="C617" t="str">
            <v>350427196303140043</v>
          </cell>
          <cell r="D617" t="str">
            <v>350427196303140043 </v>
          </cell>
          <cell r="E617">
            <v>1</v>
          </cell>
          <cell r="F617" t="str">
            <v>15259809268</v>
          </cell>
          <cell r="G617" t="str">
            <v>60岁以上老人,其他</v>
          </cell>
          <cell r="H617" t="str">
            <v>福建省三明市三元区列西街道北山社区居民委员会</v>
          </cell>
          <cell r="I617" t="str">
            <v>海西金属市场一期公租房-海西金属市场一期公租房</v>
          </cell>
          <cell r="J617">
            <v>12</v>
          </cell>
          <cell r="K617" t="str">
            <v>海西金属市场一期公租房</v>
          </cell>
          <cell r="L617" t="str">
            <v>1幢</v>
          </cell>
          <cell r="M617">
            <v>1</v>
          </cell>
          <cell r="N617">
            <v>2</v>
          </cell>
          <cell r="O617">
            <v>202</v>
          </cell>
          <cell r="P617" t="str">
            <v>本市城镇户籍低收入住房困难家庭</v>
          </cell>
          <cell r="Q617">
            <v>1</v>
          </cell>
          <cell r="R617" t="str">
            <v>公租房</v>
          </cell>
          <cell r="S617">
            <v>100.3</v>
          </cell>
          <cell r="T617">
            <v>49.29</v>
          </cell>
        </row>
        <row r="617">
          <cell r="V617" t="str">
            <v>2023-12-14 22:33:48</v>
          </cell>
          <cell r="W617" t="str">
            <v>2024-01-01 00:00:00</v>
          </cell>
          <cell r="X617" t="str">
            <v>2024-12-31 00:00:00</v>
          </cell>
          <cell r="Y617" t="str">
            <v>2024-12-31 00:00:00</v>
          </cell>
          <cell r="Z617" t="str">
            <v>350404202312148228</v>
          </cell>
          <cell r="AA617" t="str">
            <v>待执行</v>
          </cell>
        </row>
        <row r="617">
          <cell r="AJ617" t="str">
            <v>三元住建8</v>
          </cell>
        </row>
        <row r="617">
          <cell r="AL617" t="str">
            <v>数据导入</v>
          </cell>
        </row>
        <row r="617">
          <cell r="AU617" t="str">
            <v>一室一厅</v>
          </cell>
        </row>
        <row r="618">
          <cell r="B618" t="str">
            <v>苏林</v>
          </cell>
          <cell r="C618" t="str">
            <v>350402193208152029</v>
          </cell>
          <cell r="D618" t="str">
            <v>350402193208152029 </v>
          </cell>
          <cell r="E618">
            <v>1</v>
          </cell>
          <cell r="F618" t="str">
            <v>13960509501</v>
          </cell>
          <cell r="G618" t="str">
            <v>60岁以上老人,其他</v>
          </cell>
          <cell r="H618" t="str">
            <v>福建省三明市三元区列西街道中台社区居民委员会</v>
          </cell>
          <cell r="I618" t="str">
            <v>白沙公租房-白沙公租房</v>
          </cell>
          <cell r="J618">
            <v>6</v>
          </cell>
          <cell r="K618" t="str">
            <v>白沙公租房</v>
          </cell>
          <cell r="L618" t="str">
            <v>1幢</v>
          </cell>
          <cell r="M618">
            <v>1</v>
          </cell>
          <cell r="N618">
            <v>6</v>
          </cell>
          <cell r="O618">
            <v>607</v>
          </cell>
          <cell r="P618" t="str">
            <v>本市城镇户籍低收入住房困难家庭</v>
          </cell>
          <cell r="Q618">
            <v>1</v>
          </cell>
          <cell r="R618" t="str">
            <v>公租房</v>
          </cell>
          <cell r="S618">
            <v>101.3</v>
          </cell>
          <cell r="T618">
            <v>49.7</v>
          </cell>
        </row>
        <row r="618">
          <cell r="V618" t="str">
            <v>2023-12-14 22:33:40</v>
          </cell>
          <cell r="W618" t="str">
            <v>2024-01-01 00:00:00</v>
          </cell>
          <cell r="X618" t="str">
            <v>2024-12-31 00:00:00</v>
          </cell>
          <cell r="Y618" t="str">
            <v>2024-12-31 00:00:00</v>
          </cell>
          <cell r="Z618" t="str">
            <v>350404202312148229</v>
          </cell>
          <cell r="AA618" t="str">
            <v>待执行</v>
          </cell>
        </row>
        <row r="618">
          <cell r="AJ618" t="str">
            <v>三元住建9</v>
          </cell>
        </row>
        <row r="618">
          <cell r="AL618" t="str">
            <v>数据导入</v>
          </cell>
        </row>
        <row r="618">
          <cell r="AU618" t="str">
            <v>一室一厅</v>
          </cell>
        </row>
        <row r="619">
          <cell r="B619" t="str">
            <v>郑捍国</v>
          </cell>
          <cell r="C619" t="str">
            <v>350402196501050033</v>
          </cell>
          <cell r="D619" t="str">
            <v>350402196501050033 </v>
          </cell>
          <cell r="E619">
            <v>1</v>
          </cell>
          <cell r="F619" t="str">
            <v>18359076397</v>
          </cell>
          <cell r="G619" t="str">
            <v>其他</v>
          </cell>
          <cell r="H619" t="str">
            <v>福建省三明市三元区列东街道三路社区居民委员会</v>
          </cell>
          <cell r="I619" t="str">
            <v>翁墩新一村公租房-翁墩新一村公租房</v>
          </cell>
          <cell r="J619">
            <v>9</v>
          </cell>
          <cell r="K619" t="str">
            <v>翁墩新一村公租房</v>
          </cell>
          <cell r="L619" t="str">
            <v>23幢</v>
          </cell>
          <cell r="M619">
            <v>1</v>
          </cell>
          <cell r="N619">
            <v>22</v>
          </cell>
          <cell r="O619">
            <v>2207</v>
          </cell>
          <cell r="P619" t="str">
            <v>本市城镇户籍低收入住房困难家庭</v>
          </cell>
          <cell r="Q619">
            <v>1</v>
          </cell>
          <cell r="R619" t="str">
            <v>公租房</v>
          </cell>
          <cell r="S619">
            <v>101</v>
          </cell>
          <cell r="T619">
            <v>49.6</v>
          </cell>
        </row>
        <row r="619">
          <cell r="V619" t="str">
            <v>2023-12-14 22:33:28</v>
          </cell>
          <cell r="W619" t="str">
            <v>2024-01-01 00:00:00</v>
          </cell>
          <cell r="X619" t="str">
            <v>2024-12-31 00:00:00</v>
          </cell>
          <cell r="Y619" t="str">
            <v>2024-12-31 00:00:00</v>
          </cell>
          <cell r="Z619" t="str">
            <v>350404202312148172</v>
          </cell>
          <cell r="AA619" t="str">
            <v>待执行</v>
          </cell>
        </row>
        <row r="619">
          <cell r="AJ619" t="str">
            <v>三元住建6</v>
          </cell>
        </row>
        <row r="619">
          <cell r="AL619" t="str">
            <v>数据导入</v>
          </cell>
        </row>
        <row r="619">
          <cell r="AU619" t="str">
            <v>一室一厅</v>
          </cell>
        </row>
        <row r="620">
          <cell r="B620" t="str">
            <v>陈福华</v>
          </cell>
          <cell r="C620" t="str">
            <v>350427197503117520</v>
          </cell>
          <cell r="D620" t="str">
            <v>350427197503117520 </v>
          </cell>
          <cell r="E620">
            <v>4</v>
          </cell>
          <cell r="F620" t="str">
            <v>13859134522</v>
          </cell>
          <cell r="G620" t="str">
            <v>其他,其他,其他</v>
          </cell>
          <cell r="H620" t="str">
            <v>福建省三明市三元区列西街道群英社区居民委员会</v>
          </cell>
          <cell r="I620" t="str">
            <v>白沙公租房-白沙公租房</v>
          </cell>
          <cell r="J620">
            <v>6</v>
          </cell>
          <cell r="K620" t="str">
            <v>白沙公租房</v>
          </cell>
          <cell r="L620" t="str">
            <v>1幢</v>
          </cell>
          <cell r="M620">
            <v>1</v>
          </cell>
          <cell r="N620">
            <v>6</v>
          </cell>
          <cell r="O620">
            <v>605</v>
          </cell>
          <cell r="P620" t="str">
            <v>本市城镇户籍低收入住房困难家庭</v>
          </cell>
          <cell r="Q620">
            <v>4</v>
          </cell>
          <cell r="R620" t="str">
            <v>公租房</v>
          </cell>
          <cell r="S620">
            <v>59.6</v>
          </cell>
          <cell r="T620">
            <v>49.7</v>
          </cell>
        </row>
        <row r="620">
          <cell r="V620" t="str">
            <v>2023-12-14 22:33:17</v>
          </cell>
          <cell r="W620" t="str">
            <v>2024-01-01 00:00:00</v>
          </cell>
          <cell r="X620" t="str">
            <v>2024-12-31 00:00:00</v>
          </cell>
          <cell r="Y620" t="str">
            <v>2024-12-31 00:00:00</v>
          </cell>
          <cell r="Z620" t="str">
            <v>350404202312148226</v>
          </cell>
          <cell r="AA620" t="str">
            <v>待执行</v>
          </cell>
          <cell r="AB620" t="str">
            <v>邓赐平</v>
          </cell>
          <cell r="AC620" t="str">
            <v>350427197407077514 </v>
          </cell>
          <cell r="AD620" t="str">
            <v>邓雨杭</v>
          </cell>
          <cell r="AE620" t="str">
            <v>350402201411292024 </v>
          </cell>
          <cell r="AF620" t="str">
            <v>子女</v>
          </cell>
          <cell r="AG620" t="str">
            <v>邓兆宇</v>
          </cell>
          <cell r="AH620" t="str">
            <v>350402200308112019 </v>
          </cell>
          <cell r="AI620" t="str">
            <v>子女</v>
          </cell>
          <cell r="AJ620" t="str">
            <v>三元住建9</v>
          </cell>
        </row>
        <row r="620">
          <cell r="AL620" t="str">
            <v>数据导入</v>
          </cell>
        </row>
        <row r="620">
          <cell r="AU620" t="str">
            <v>两室一厅</v>
          </cell>
        </row>
        <row r="621">
          <cell r="B621" t="str">
            <v>王笃平</v>
          </cell>
          <cell r="C621" t="str">
            <v>350403197311126018</v>
          </cell>
          <cell r="D621" t="str">
            <v>350403197311126018 </v>
          </cell>
          <cell r="E621">
            <v>1</v>
          </cell>
          <cell r="F621" t="str">
            <v>13275066657</v>
          </cell>
          <cell r="G621" t="str">
            <v>其他</v>
          </cell>
          <cell r="H621" t="str">
            <v>福建省三明市三元区中村乡中村村委会</v>
          </cell>
          <cell r="I621" t="str">
            <v>海西金属市场一期公租房-海西金属市场一期公租房</v>
          </cell>
          <cell r="J621">
            <v>12</v>
          </cell>
          <cell r="K621" t="str">
            <v>海西金属市场一期公租房</v>
          </cell>
          <cell r="L621" t="str">
            <v>1幢</v>
          </cell>
          <cell r="M621">
            <v>1</v>
          </cell>
          <cell r="N621">
            <v>20</v>
          </cell>
          <cell r="O621">
            <v>2010</v>
          </cell>
          <cell r="P621" t="str">
            <v>本市城镇户籍低收入住房困难家庭</v>
          </cell>
          <cell r="Q621">
            <v>1</v>
          </cell>
          <cell r="R621" t="str">
            <v>公租房</v>
          </cell>
          <cell r="S621">
            <v>100.7</v>
          </cell>
          <cell r="T621">
            <v>49.44</v>
          </cell>
        </row>
        <row r="621">
          <cell r="V621" t="str">
            <v>2023-12-14 22:33:10</v>
          </cell>
          <cell r="W621" t="str">
            <v>2024-01-01 00:00:00</v>
          </cell>
          <cell r="X621" t="str">
            <v>2024-12-31 00:00:00</v>
          </cell>
          <cell r="Y621" t="str">
            <v>2024-12-31 00:00:00</v>
          </cell>
          <cell r="Z621" t="str">
            <v>350404202312148223</v>
          </cell>
          <cell r="AA621" t="str">
            <v>待执行</v>
          </cell>
        </row>
        <row r="621">
          <cell r="AJ621" t="str">
            <v>三元住建8</v>
          </cell>
        </row>
        <row r="621">
          <cell r="AL621" t="str">
            <v>数据导入</v>
          </cell>
        </row>
        <row r="621">
          <cell r="AU621" t="str">
            <v>一室一厅</v>
          </cell>
        </row>
        <row r="622">
          <cell r="B622" t="str">
            <v>黄微</v>
          </cell>
          <cell r="C622" t="str">
            <v>350421198408240025</v>
          </cell>
          <cell r="D622" t="str">
            <v>350421198408240025 </v>
          </cell>
          <cell r="E622">
            <v>1</v>
          </cell>
          <cell r="F622" t="str">
            <v>15959807070</v>
          </cell>
          <cell r="G622" t="str">
            <v>其他</v>
          </cell>
          <cell r="H622" t="str">
            <v>福建省三明市三元区市公交公司三元公交</v>
          </cell>
          <cell r="I622" t="str">
            <v>翁墩新一村公租房-翁墩新一村公租房</v>
          </cell>
          <cell r="J622">
            <v>9</v>
          </cell>
          <cell r="K622" t="str">
            <v>翁墩新一村公租房</v>
          </cell>
          <cell r="L622" t="str">
            <v>22幢</v>
          </cell>
          <cell r="M622">
            <v>1</v>
          </cell>
          <cell r="N622">
            <v>11</v>
          </cell>
          <cell r="O622">
            <v>1102</v>
          </cell>
          <cell r="P622" t="str">
            <v>分类保障对象</v>
          </cell>
          <cell r="Q622">
            <v>1</v>
          </cell>
          <cell r="R622" t="str">
            <v>公租房</v>
          </cell>
          <cell r="S622">
            <v>208.3</v>
          </cell>
          <cell r="T622">
            <v>49.6</v>
          </cell>
        </row>
        <row r="622">
          <cell r="V622" t="str">
            <v>2023-12-14 22:33:02</v>
          </cell>
          <cell r="W622" t="str">
            <v>2024-01-01 00:00:00</v>
          </cell>
          <cell r="X622" t="str">
            <v>2024-12-31 00:00:00</v>
          </cell>
          <cell r="Y622" t="str">
            <v>2024-12-31 00:00:00</v>
          </cell>
          <cell r="Z622" t="str">
            <v>350404202312148221</v>
          </cell>
          <cell r="AA622" t="str">
            <v>待执行</v>
          </cell>
        </row>
        <row r="622">
          <cell r="AJ622" t="str">
            <v>海西公租房-袁</v>
          </cell>
        </row>
        <row r="622">
          <cell r="AL622" t="str">
            <v>在线签约</v>
          </cell>
        </row>
        <row r="622">
          <cell r="AU622" t="str">
            <v>一室一厅</v>
          </cell>
        </row>
        <row r="623">
          <cell r="B623" t="str">
            <v>卓程红</v>
          </cell>
          <cell r="C623" t="str">
            <v>350403198101130013</v>
          </cell>
          <cell r="D623" t="str">
            <v>350403198101130013 </v>
          </cell>
          <cell r="E623">
            <v>4</v>
          </cell>
          <cell r="F623" t="str">
            <v>18960596660</v>
          </cell>
          <cell r="G623" t="str">
            <v>其他,其他,其他</v>
          </cell>
          <cell r="H623" t="str">
            <v>福建省三明市三元区城关街道复康社区居委会</v>
          </cell>
          <cell r="I623" t="str">
            <v>白沙公租房-白沙公租房</v>
          </cell>
          <cell r="J623">
            <v>6</v>
          </cell>
          <cell r="K623" t="str">
            <v>白沙公租房</v>
          </cell>
          <cell r="L623" t="str">
            <v>1幢</v>
          </cell>
          <cell r="M623">
            <v>1</v>
          </cell>
          <cell r="N623">
            <v>6</v>
          </cell>
          <cell r="O623">
            <v>604</v>
          </cell>
          <cell r="P623" t="str">
            <v>本市城镇户籍低收入住房困难家庭</v>
          </cell>
          <cell r="Q623">
            <v>4</v>
          </cell>
          <cell r="R623" t="str">
            <v>公租房</v>
          </cell>
          <cell r="S623">
            <v>59.6</v>
          </cell>
          <cell r="T623">
            <v>49.7</v>
          </cell>
        </row>
        <row r="623">
          <cell r="V623" t="str">
            <v>2023-12-14 22:32:53</v>
          </cell>
          <cell r="W623" t="str">
            <v>2024-01-01 00:00:00</v>
          </cell>
          <cell r="X623" t="str">
            <v>2024-12-31 00:00:00</v>
          </cell>
          <cell r="Y623" t="str">
            <v>2024-12-31 00:00:00</v>
          </cell>
          <cell r="Z623" t="str">
            <v>350404202312148222</v>
          </cell>
          <cell r="AA623" t="str">
            <v>待执行</v>
          </cell>
          <cell r="AB623" t="str">
            <v>郭银钦</v>
          </cell>
          <cell r="AC623" t="str">
            <v>35032119850115082X </v>
          </cell>
          <cell r="AD623" t="str">
            <v>卓伟华</v>
          </cell>
          <cell r="AE623" t="str">
            <v>350403200904130017 </v>
          </cell>
          <cell r="AF623" t="str">
            <v>子女</v>
          </cell>
          <cell r="AG623" t="str">
            <v>卓伟奇</v>
          </cell>
          <cell r="AH623" t="str">
            <v>350403201701050011 </v>
          </cell>
          <cell r="AI623" t="str">
            <v>子女</v>
          </cell>
          <cell r="AJ623" t="str">
            <v>三元住建9</v>
          </cell>
        </row>
        <row r="623">
          <cell r="AL623" t="str">
            <v>数据导入</v>
          </cell>
        </row>
        <row r="623">
          <cell r="AU623" t="str">
            <v>一室一厅</v>
          </cell>
        </row>
        <row r="624">
          <cell r="B624" t="str">
            <v>姜善明</v>
          </cell>
          <cell r="C624" t="str">
            <v>350403196706083038</v>
          </cell>
          <cell r="D624" t="str">
            <v>350403196706083038 </v>
          </cell>
          <cell r="E624">
            <v>1</v>
          </cell>
          <cell r="F624" t="str">
            <v>13358502351</v>
          </cell>
          <cell r="G624" t="str">
            <v>其他</v>
          </cell>
          <cell r="H624" t="str">
            <v>福建省三明市三元区荆西街道荆西社区居委会</v>
          </cell>
          <cell r="I624" t="str">
            <v>海西金属市场一期公租房-海西金属市场一期公租房</v>
          </cell>
          <cell r="J624">
            <v>12</v>
          </cell>
          <cell r="K624" t="str">
            <v>海西金属市场一期公租房</v>
          </cell>
          <cell r="L624" t="str">
            <v>1幢</v>
          </cell>
          <cell r="M624">
            <v>1</v>
          </cell>
          <cell r="N624">
            <v>20</v>
          </cell>
          <cell r="O624">
            <v>2008</v>
          </cell>
          <cell r="P624" t="str">
            <v>本市城镇户籍低收入住房困难家庭</v>
          </cell>
          <cell r="Q624">
            <v>1</v>
          </cell>
          <cell r="R624" t="str">
            <v>公租房</v>
          </cell>
          <cell r="S624">
            <v>100.2</v>
          </cell>
          <cell r="T624">
            <v>49.26</v>
          </cell>
        </row>
        <row r="624">
          <cell r="V624" t="str">
            <v>2023-12-14 22:32:29</v>
          </cell>
          <cell r="W624" t="str">
            <v>2024-01-01 00:00:00</v>
          </cell>
          <cell r="X624" t="str">
            <v>2024-12-31 00:00:00</v>
          </cell>
          <cell r="Y624" t="str">
            <v>2024-12-31 00:00:00</v>
          </cell>
          <cell r="Z624" t="str">
            <v>350404202312148215</v>
          </cell>
          <cell r="AA624" t="str">
            <v>待执行</v>
          </cell>
        </row>
        <row r="624">
          <cell r="AJ624" t="str">
            <v>三元住建8</v>
          </cell>
        </row>
        <row r="624">
          <cell r="AL624" t="str">
            <v>数据导入</v>
          </cell>
        </row>
        <row r="624">
          <cell r="AU624" t="str">
            <v>一室一厅</v>
          </cell>
        </row>
        <row r="625">
          <cell r="B625" t="str">
            <v>胡振雄</v>
          </cell>
          <cell r="C625" t="str">
            <v>350403196309081012</v>
          </cell>
          <cell r="D625" t="str">
            <v>350403196309081012 </v>
          </cell>
          <cell r="E625">
            <v>2</v>
          </cell>
          <cell r="F625" t="str">
            <v>15959843050</v>
          </cell>
          <cell r="G625" t="str">
            <v>60岁以上老人,其他</v>
          </cell>
          <cell r="H625" t="str">
            <v>福建省三明市三元区白沙街道群一社区居委会</v>
          </cell>
          <cell r="I625" t="str">
            <v>白沙公租房-白沙公租房</v>
          </cell>
          <cell r="J625">
            <v>6</v>
          </cell>
          <cell r="K625" t="str">
            <v>白沙公租房</v>
          </cell>
          <cell r="L625" t="str">
            <v>1幢</v>
          </cell>
          <cell r="M625">
            <v>1</v>
          </cell>
          <cell r="N625">
            <v>6</v>
          </cell>
          <cell r="O625">
            <v>602</v>
          </cell>
          <cell r="P625" t="str">
            <v>本市城镇户籍低收入住房困难家庭</v>
          </cell>
          <cell r="Q625">
            <v>2</v>
          </cell>
          <cell r="R625" t="str">
            <v>公租房</v>
          </cell>
          <cell r="S625">
            <v>83.3</v>
          </cell>
          <cell r="T625">
            <v>49.7</v>
          </cell>
        </row>
        <row r="625">
          <cell r="V625" t="str">
            <v>2023-12-14 22:32:27</v>
          </cell>
          <cell r="W625" t="str">
            <v>2024-01-01 00:00:00</v>
          </cell>
          <cell r="X625" t="str">
            <v>2024-12-31 00:00:00</v>
          </cell>
          <cell r="Y625" t="str">
            <v>2024-12-31 00:00:00</v>
          </cell>
          <cell r="Z625" t="str">
            <v>350404202312148216</v>
          </cell>
          <cell r="AA625" t="str">
            <v>待执行</v>
          </cell>
        </row>
        <row r="625">
          <cell r="AD625" t="str">
            <v>胡元旭</v>
          </cell>
          <cell r="AE625" t="str">
            <v>350403200001291012 </v>
          </cell>
          <cell r="AF625" t="str">
            <v>子女</v>
          </cell>
        </row>
        <row r="625">
          <cell r="AJ625" t="str">
            <v>三元住建9</v>
          </cell>
        </row>
        <row r="625">
          <cell r="AL625" t="str">
            <v>数据导入</v>
          </cell>
        </row>
        <row r="625">
          <cell r="AU625" t="str">
            <v>一室一厅</v>
          </cell>
        </row>
        <row r="626">
          <cell r="B626" t="str">
            <v>李秀芳</v>
          </cell>
          <cell r="C626" t="str">
            <v>350403196906030029</v>
          </cell>
          <cell r="D626" t="str">
            <v>350403196906030029 </v>
          </cell>
          <cell r="E626">
            <v>2</v>
          </cell>
          <cell r="F626" t="str">
            <v>1860532631</v>
          </cell>
          <cell r="G626" t="str">
            <v>60岁以上老人,残疾人,其他</v>
          </cell>
          <cell r="H626" t="str">
            <v>福建省三明市三元区城关街道红印山社区居委会</v>
          </cell>
          <cell r="I626" t="str">
            <v>翁墩新一村公租房-翁墩新一村公租房</v>
          </cell>
          <cell r="J626">
            <v>9</v>
          </cell>
          <cell r="K626" t="str">
            <v>翁墩新一村公租房</v>
          </cell>
          <cell r="L626" t="str">
            <v>22幢</v>
          </cell>
          <cell r="M626">
            <v>1</v>
          </cell>
          <cell r="N626">
            <v>10</v>
          </cell>
          <cell r="O626">
            <v>1007</v>
          </cell>
          <cell r="P626" t="str">
            <v>本市城镇户籍低收入住房困难家庭</v>
          </cell>
          <cell r="Q626">
            <v>2</v>
          </cell>
          <cell r="R626" t="str">
            <v>公租房</v>
          </cell>
          <cell r="S626">
            <v>347.2</v>
          </cell>
          <cell r="T626">
            <v>49.6</v>
          </cell>
        </row>
        <row r="626">
          <cell r="V626" t="str">
            <v>2023-12-14 22:32:16</v>
          </cell>
          <cell r="W626" t="str">
            <v>2024-01-01 00:00:00</v>
          </cell>
          <cell r="X626" t="str">
            <v>2024-12-31 00:00:00</v>
          </cell>
          <cell r="Y626" t="str">
            <v>2024-12-31 00:00:00</v>
          </cell>
          <cell r="Z626" t="str">
            <v>350404202312148212</v>
          </cell>
          <cell r="AA626" t="str">
            <v>待执行</v>
          </cell>
          <cell r="AB626" t="str">
            <v>樊广军</v>
          </cell>
          <cell r="AC626" t="str">
            <v>370923196301140619 </v>
          </cell>
        </row>
        <row r="626">
          <cell r="AJ626" t="str">
            <v>海西公租房-袁</v>
          </cell>
        </row>
        <row r="626">
          <cell r="AL626" t="str">
            <v>数据导入</v>
          </cell>
        </row>
        <row r="626">
          <cell r="AU626" t="str">
            <v>一室一厅</v>
          </cell>
        </row>
        <row r="627">
          <cell r="B627" t="str">
            <v>刘宜建</v>
          </cell>
          <cell r="C627" t="str">
            <v>35040319660706101X</v>
          </cell>
          <cell r="D627" t="str">
            <v>35040319660706101X </v>
          </cell>
          <cell r="E627">
            <v>3</v>
          </cell>
          <cell r="F627" t="str">
            <v>13960584250</v>
          </cell>
          <cell r="G627" t="str">
            <v>其他,其他</v>
          </cell>
          <cell r="H627" t="str">
            <v>福建省三明市三元区白沙街道长安社区居委会</v>
          </cell>
          <cell r="I627" t="str">
            <v>白沙公租房-白沙公租房</v>
          </cell>
          <cell r="J627">
            <v>6</v>
          </cell>
          <cell r="K627" t="str">
            <v>白沙公租房</v>
          </cell>
          <cell r="L627" t="str">
            <v>1幢</v>
          </cell>
          <cell r="M627">
            <v>1</v>
          </cell>
          <cell r="N627">
            <v>6</v>
          </cell>
          <cell r="O627">
            <v>601</v>
          </cell>
          <cell r="P627" t="str">
            <v>本市城镇户籍低收入住房困难家庭</v>
          </cell>
          <cell r="Q627">
            <v>3</v>
          </cell>
          <cell r="R627" t="str">
            <v>公租房</v>
          </cell>
          <cell r="S627">
            <v>65.8</v>
          </cell>
          <cell r="T627">
            <v>49.9</v>
          </cell>
        </row>
        <row r="627">
          <cell r="V627" t="str">
            <v>2023-12-14 22:31:58</v>
          </cell>
          <cell r="W627" t="str">
            <v>2024-01-01 00:00:00</v>
          </cell>
          <cell r="X627" t="str">
            <v>2024-12-31 00:00:00</v>
          </cell>
          <cell r="Y627" t="str">
            <v>2024-12-31 00:00:00</v>
          </cell>
          <cell r="Z627" t="str">
            <v>350404202312148200</v>
          </cell>
          <cell r="AA627" t="str">
            <v>待执行</v>
          </cell>
          <cell r="AB627" t="str">
            <v>王惠娟</v>
          </cell>
          <cell r="AC627" t="str">
            <v>350403196609221021 </v>
          </cell>
          <cell r="AD627" t="str">
            <v>刘杰</v>
          </cell>
          <cell r="AE627" t="str">
            <v>350403200608041028 </v>
          </cell>
          <cell r="AF627" t="str">
            <v>子女</v>
          </cell>
        </row>
        <row r="627">
          <cell r="AJ627" t="str">
            <v>三元住建9</v>
          </cell>
        </row>
        <row r="627">
          <cell r="AL627" t="str">
            <v>数据导入</v>
          </cell>
        </row>
        <row r="627">
          <cell r="AU627" t="str">
            <v>两室一厅</v>
          </cell>
        </row>
        <row r="628">
          <cell r="B628" t="str">
            <v>林苹芳</v>
          </cell>
          <cell r="C628" t="str">
            <v>350424197402051228</v>
          </cell>
          <cell r="D628" t="str">
            <v>350424197402051228 </v>
          </cell>
          <cell r="E628">
            <v>2</v>
          </cell>
          <cell r="F628" t="str">
            <v>15080580025</v>
          </cell>
          <cell r="G628" t="str">
            <v>其他</v>
          </cell>
          <cell r="H628" t="str">
            <v>福建省三明市三元区列西街道富华社区居民委员会</v>
          </cell>
          <cell r="I628" t="str">
            <v>海西金属市场一期公租房-海西金属市场一期公租房</v>
          </cell>
          <cell r="J628">
            <v>12</v>
          </cell>
          <cell r="K628" t="str">
            <v>海西金属市场一期公租房</v>
          </cell>
          <cell r="L628" t="str">
            <v>1幢</v>
          </cell>
          <cell r="M628">
            <v>1</v>
          </cell>
          <cell r="N628">
            <v>20</v>
          </cell>
          <cell r="O628">
            <v>2005</v>
          </cell>
          <cell r="P628" t="str">
            <v>本市城镇户籍低收入住房困难家庭</v>
          </cell>
          <cell r="Q628">
            <v>2</v>
          </cell>
          <cell r="R628" t="str">
            <v>公租房</v>
          </cell>
          <cell r="S628">
            <v>82.3</v>
          </cell>
          <cell r="T628">
            <v>49.29</v>
          </cell>
        </row>
        <row r="628">
          <cell r="V628" t="str">
            <v>2023-12-14 22:31:43</v>
          </cell>
          <cell r="W628" t="str">
            <v>2024-01-01 00:00:00</v>
          </cell>
          <cell r="X628" t="str">
            <v>2024-12-31 00:00:00</v>
          </cell>
          <cell r="Y628" t="str">
            <v>2024-12-31 00:00:00</v>
          </cell>
          <cell r="Z628" t="str">
            <v>350404202312148211</v>
          </cell>
          <cell r="AA628" t="str">
            <v>待执行</v>
          </cell>
        </row>
        <row r="628">
          <cell r="AD628" t="str">
            <v>杨逸鹄</v>
          </cell>
          <cell r="AE628" t="str">
            <v>350402200103295026 </v>
          </cell>
          <cell r="AF628" t="str">
            <v>子女</v>
          </cell>
        </row>
        <row r="628">
          <cell r="AJ628" t="str">
            <v>三元住建8</v>
          </cell>
        </row>
        <row r="628">
          <cell r="AL628" t="str">
            <v>数据导入</v>
          </cell>
        </row>
        <row r="628">
          <cell r="AU628" t="str">
            <v>一室一厅</v>
          </cell>
        </row>
        <row r="629">
          <cell r="B629" t="str">
            <v>杨随河</v>
          </cell>
          <cell r="C629" t="str">
            <v>350403196204082019</v>
          </cell>
          <cell r="D629" t="str">
            <v>350403196204082019 </v>
          </cell>
          <cell r="E629">
            <v>1</v>
          </cell>
          <cell r="F629" t="str">
            <v>13860550076</v>
          </cell>
          <cell r="G629" t="str">
            <v>60岁以上老人,其他</v>
          </cell>
          <cell r="H629" t="str">
            <v>福建省三明市三元区市公交公司三元公交</v>
          </cell>
          <cell r="I629" t="str">
            <v>翁墩新一村公租房-翁墩新一村公租房</v>
          </cell>
          <cell r="J629">
            <v>9</v>
          </cell>
          <cell r="K629" t="str">
            <v>翁墩新一村公租房</v>
          </cell>
          <cell r="L629" t="str">
            <v>22幢</v>
          </cell>
          <cell r="M629">
            <v>1</v>
          </cell>
          <cell r="N629">
            <v>10</v>
          </cell>
          <cell r="O629">
            <v>1002</v>
          </cell>
          <cell r="P629" t="str">
            <v>分类保障对象</v>
          </cell>
          <cell r="Q629">
            <v>1</v>
          </cell>
          <cell r="R629" t="str">
            <v>公租房</v>
          </cell>
          <cell r="S629">
            <v>208.3</v>
          </cell>
          <cell r="T629">
            <v>49.6</v>
          </cell>
        </row>
        <row r="629">
          <cell r="V629" t="str">
            <v>2023-12-14 22:31:23</v>
          </cell>
          <cell r="W629" t="str">
            <v>2024-01-01 00:00:00</v>
          </cell>
          <cell r="X629" t="str">
            <v>2024-12-31 00:00:00</v>
          </cell>
          <cell r="Y629" t="str">
            <v>2024-12-31 00:00:00</v>
          </cell>
          <cell r="Z629" t="str">
            <v>350404202312148206</v>
          </cell>
          <cell r="AA629" t="str">
            <v>待执行</v>
          </cell>
        </row>
        <row r="629">
          <cell r="AJ629" t="str">
            <v>海西公租房-袁</v>
          </cell>
        </row>
        <row r="629">
          <cell r="AL629" t="str">
            <v>数据导入</v>
          </cell>
        </row>
        <row r="629">
          <cell r="AU629" t="str">
            <v>一室一厅</v>
          </cell>
        </row>
        <row r="630">
          <cell r="B630" t="str">
            <v>张晓云</v>
          </cell>
          <cell r="C630" t="str">
            <v>350403197812101062</v>
          </cell>
          <cell r="D630" t="str">
            <v>350403197812101062 </v>
          </cell>
          <cell r="E630">
            <v>2</v>
          </cell>
          <cell r="F630" t="str">
            <v>15859864260</v>
          </cell>
          <cell r="G630" t="str">
            <v>其他</v>
          </cell>
          <cell r="H630" t="str">
            <v>福建省三明市三元区白沙街道长安社区居委会</v>
          </cell>
          <cell r="I630" t="str">
            <v>海西金属市场一期公租房-海西金属市场一期公租房</v>
          </cell>
          <cell r="J630">
            <v>12</v>
          </cell>
          <cell r="K630" t="str">
            <v>海西金属市场一期公租房</v>
          </cell>
          <cell r="L630" t="str">
            <v>1幢</v>
          </cell>
          <cell r="M630">
            <v>1</v>
          </cell>
          <cell r="N630">
            <v>20</v>
          </cell>
          <cell r="O630">
            <v>2004</v>
          </cell>
          <cell r="P630" t="str">
            <v>本市城镇户籍低收入住房困难家庭</v>
          </cell>
          <cell r="Q630">
            <v>2</v>
          </cell>
          <cell r="R630" t="str">
            <v>公租房</v>
          </cell>
          <cell r="S630">
            <v>82.3</v>
          </cell>
          <cell r="T630">
            <v>49.29</v>
          </cell>
        </row>
        <row r="630">
          <cell r="V630" t="str">
            <v>2023-12-14 22:31:09</v>
          </cell>
          <cell r="W630" t="str">
            <v>2024-01-01 00:00:00</v>
          </cell>
          <cell r="X630" t="str">
            <v>2024-12-31 00:00:00</v>
          </cell>
          <cell r="Y630" t="str">
            <v>2024-12-31 00:00:00</v>
          </cell>
          <cell r="Z630" t="str">
            <v>350404202312148205</v>
          </cell>
          <cell r="AA630" t="str">
            <v>待执行</v>
          </cell>
        </row>
        <row r="630">
          <cell r="AD630" t="str">
            <v>张语微</v>
          </cell>
          <cell r="AE630" t="str">
            <v>350403201412191029 </v>
          </cell>
          <cell r="AF630" t="str">
            <v>子女</v>
          </cell>
        </row>
        <row r="630">
          <cell r="AJ630" t="str">
            <v>三元住建8</v>
          </cell>
        </row>
        <row r="630">
          <cell r="AL630" t="str">
            <v>在线签约</v>
          </cell>
        </row>
        <row r="630">
          <cell r="AU630" t="str">
            <v>一室一厅</v>
          </cell>
        </row>
        <row r="631">
          <cell r="B631" t="str">
            <v>黄健平</v>
          </cell>
          <cell r="C631" t="str">
            <v>350402198209112013</v>
          </cell>
          <cell r="D631" t="str">
            <v>350402198209112013 </v>
          </cell>
          <cell r="E631">
            <v>1</v>
          </cell>
          <cell r="F631" t="str">
            <v>18659893336</v>
          </cell>
          <cell r="G631" t="str">
            <v>其他</v>
          </cell>
          <cell r="H631" t="str">
            <v>福建省三明市三元区市公交公司三元公交</v>
          </cell>
          <cell r="I631" t="str">
            <v>翁墩新一村公租房-翁墩新一村公租房</v>
          </cell>
          <cell r="J631">
            <v>9</v>
          </cell>
          <cell r="K631" t="str">
            <v>翁墩新一村公租房</v>
          </cell>
          <cell r="L631" t="str">
            <v>22幢</v>
          </cell>
          <cell r="M631">
            <v>1</v>
          </cell>
          <cell r="N631">
            <v>1</v>
          </cell>
          <cell r="O631">
            <v>105</v>
          </cell>
          <cell r="P631" t="str">
            <v>分类保障对象</v>
          </cell>
          <cell r="Q631">
            <v>1</v>
          </cell>
          <cell r="R631" t="str">
            <v>公租房</v>
          </cell>
          <cell r="S631">
            <v>208.3</v>
          </cell>
          <cell r="T631">
            <v>49.6</v>
          </cell>
        </row>
        <row r="631">
          <cell r="V631" t="str">
            <v>2023-12-14 22:30:34</v>
          </cell>
          <cell r="W631" t="str">
            <v>2024-01-01 00:00:00</v>
          </cell>
          <cell r="X631" t="str">
            <v>2024-12-31 00:00:00</v>
          </cell>
          <cell r="Y631" t="str">
            <v>2024-12-31 00:00:00</v>
          </cell>
          <cell r="Z631" t="str">
            <v>350404202312148198</v>
          </cell>
          <cell r="AA631" t="str">
            <v>待执行</v>
          </cell>
        </row>
        <row r="631">
          <cell r="AJ631" t="str">
            <v>海西公租房-袁</v>
          </cell>
        </row>
        <row r="631">
          <cell r="AL631" t="str">
            <v>在线签约</v>
          </cell>
        </row>
        <row r="631">
          <cell r="AU631" t="str">
            <v>一室一厅</v>
          </cell>
        </row>
        <row r="632">
          <cell r="B632" t="str">
            <v>谷党文</v>
          </cell>
          <cell r="C632" t="str">
            <v>350402196707015014</v>
          </cell>
          <cell r="D632" t="str">
            <v>350402196707015014 </v>
          </cell>
          <cell r="E632">
            <v>1</v>
          </cell>
          <cell r="F632" t="str">
            <v>17359835187</v>
          </cell>
          <cell r="G632" t="str">
            <v>其他</v>
          </cell>
          <cell r="H632" t="str">
            <v>福建省三明市三元区徐碧街道东乾社区居民委员会</v>
          </cell>
          <cell r="I632" t="str">
            <v>海西金属市场一期公租房-海西金属市场一期公租房</v>
          </cell>
          <cell r="J632">
            <v>12</v>
          </cell>
          <cell r="K632" t="str">
            <v>海西金属市场一期公租房</v>
          </cell>
          <cell r="L632" t="str">
            <v>1幢</v>
          </cell>
          <cell r="M632">
            <v>1</v>
          </cell>
          <cell r="N632">
            <v>20</v>
          </cell>
          <cell r="O632">
            <v>2002</v>
          </cell>
          <cell r="P632" t="str">
            <v>本市城镇户籍低收入住房困难家庭</v>
          </cell>
          <cell r="Q632">
            <v>1</v>
          </cell>
          <cell r="R632" t="str">
            <v>公租房</v>
          </cell>
          <cell r="S632">
            <v>100.3</v>
          </cell>
          <cell r="T632">
            <v>49.29</v>
          </cell>
        </row>
        <row r="632">
          <cell r="V632" t="str">
            <v>2023-12-14 22:30:28</v>
          </cell>
          <cell r="W632" t="str">
            <v>2024-01-01 00:00:00</v>
          </cell>
          <cell r="X632" t="str">
            <v>2024-12-31 00:00:00</v>
          </cell>
          <cell r="Y632" t="str">
            <v>2024-12-31 00:00:00</v>
          </cell>
          <cell r="Z632" t="str">
            <v>350404202312148199</v>
          </cell>
          <cell r="AA632" t="str">
            <v>待执行</v>
          </cell>
        </row>
        <row r="632">
          <cell r="AJ632" t="str">
            <v>三元住建8</v>
          </cell>
        </row>
        <row r="632">
          <cell r="AL632" t="str">
            <v>数据导入</v>
          </cell>
        </row>
        <row r="632">
          <cell r="AU632" t="str">
            <v>一室一厅</v>
          </cell>
        </row>
        <row r="633">
          <cell r="B633" t="str">
            <v>徐爱华</v>
          </cell>
          <cell r="C633" t="str">
            <v>232622196304141922</v>
          </cell>
          <cell r="D633" t="str">
            <v>232622196304141922 </v>
          </cell>
          <cell r="E633">
            <v>1</v>
          </cell>
          <cell r="F633" t="str">
            <v>15068772663</v>
          </cell>
          <cell r="G633" t="str">
            <v>60岁以上老人,残疾人</v>
          </cell>
          <cell r="H633" t="str">
            <v>福建省三明市三元区荆西街道荆西社区居委会</v>
          </cell>
          <cell r="I633" t="str">
            <v>白沙公租房-白沙公租房</v>
          </cell>
          <cell r="J633">
            <v>6</v>
          </cell>
          <cell r="K633" t="str">
            <v>白沙公租房</v>
          </cell>
          <cell r="L633" t="str">
            <v>1幢</v>
          </cell>
          <cell r="M633">
            <v>1</v>
          </cell>
          <cell r="N633">
            <v>5</v>
          </cell>
          <cell r="O633">
            <v>506</v>
          </cell>
          <cell r="P633" t="str">
            <v>本市城镇户籍低收入住房困难家庭</v>
          </cell>
          <cell r="Q633">
            <v>1</v>
          </cell>
          <cell r="R633" t="str">
            <v>公租房</v>
          </cell>
          <cell r="S633">
            <v>101.3</v>
          </cell>
          <cell r="T633">
            <v>49.7</v>
          </cell>
        </row>
        <row r="633">
          <cell r="V633" t="str">
            <v>2023-12-14 22:30:05</v>
          </cell>
          <cell r="W633" t="str">
            <v>2024-01-01 00:00:00</v>
          </cell>
          <cell r="X633" t="str">
            <v>2024-12-31 00:00:00</v>
          </cell>
          <cell r="Y633" t="str">
            <v>2024-12-31 00:00:00</v>
          </cell>
          <cell r="Z633" t="str">
            <v>350404202312148197</v>
          </cell>
          <cell r="AA633" t="str">
            <v>待执行</v>
          </cell>
        </row>
        <row r="633">
          <cell r="AJ633" t="str">
            <v>三元住建9</v>
          </cell>
        </row>
        <row r="633">
          <cell r="AL633" t="str">
            <v>数据导入</v>
          </cell>
        </row>
        <row r="633">
          <cell r="AU633" t="str">
            <v>两室一厅</v>
          </cell>
        </row>
        <row r="634">
          <cell r="B634" t="str">
            <v>王斌</v>
          </cell>
          <cell r="C634" t="str">
            <v>350402198803234056</v>
          </cell>
          <cell r="D634" t="str">
            <v>350402198803234056 </v>
          </cell>
          <cell r="E634">
            <v>3</v>
          </cell>
          <cell r="F634" t="str">
            <v>13055550530</v>
          </cell>
          <cell r="G634" t="str">
            <v>其他,其他</v>
          </cell>
          <cell r="H634" t="str">
            <v>福建省三明市三元区列东街道四路社区居民委员会</v>
          </cell>
          <cell r="I634" t="str">
            <v>海西金属市场一期公租房-海西金属市场一期公租房</v>
          </cell>
          <cell r="J634">
            <v>12</v>
          </cell>
          <cell r="K634" t="str">
            <v>海西金属市场一期公租房</v>
          </cell>
          <cell r="L634" t="str">
            <v>1幢</v>
          </cell>
          <cell r="M634">
            <v>1</v>
          </cell>
          <cell r="N634">
            <v>20</v>
          </cell>
          <cell r="O634">
            <v>2001</v>
          </cell>
          <cell r="P634" t="str">
            <v>本市城镇户籍低收入住房困难家庭</v>
          </cell>
          <cell r="Q634">
            <v>3</v>
          </cell>
          <cell r="R634" t="str">
            <v>公租房</v>
          </cell>
          <cell r="S634">
            <v>64.7</v>
          </cell>
          <cell r="T634">
            <v>49.44</v>
          </cell>
        </row>
        <row r="634">
          <cell r="V634" t="str">
            <v>2023-12-14 22:29:50</v>
          </cell>
          <cell r="W634" t="str">
            <v>2024-01-01 00:00:00</v>
          </cell>
          <cell r="X634" t="str">
            <v>2024-12-31 00:00:00</v>
          </cell>
          <cell r="Y634" t="str">
            <v>2024-12-31 00:00:00</v>
          </cell>
          <cell r="Z634" t="str">
            <v>350404202312148195</v>
          </cell>
          <cell r="AA634" t="str">
            <v>待执行</v>
          </cell>
          <cell r="AB634" t="str">
            <v>庞永霜</v>
          </cell>
          <cell r="AC634" t="str">
            <v>450924199710256989 </v>
          </cell>
          <cell r="AD634" t="str">
            <v>王珂玥</v>
          </cell>
          <cell r="AE634" t="str">
            <v>350402202002284028 </v>
          </cell>
          <cell r="AF634" t="str">
            <v>子女</v>
          </cell>
        </row>
        <row r="634">
          <cell r="AJ634" t="str">
            <v>三元住建8</v>
          </cell>
        </row>
        <row r="634">
          <cell r="AL634" t="str">
            <v>数据导入</v>
          </cell>
        </row>
        <row r="634">
          <cell r="AU634" t="str">
            <v>一室一厅</v>
          </cell>
        </row>
        <row r="635">
          <cell r="B635" t="str">
            <v>程鑫祥</v>
          </cell>
          <cell r="C635" t="str">
            <v>342422196612120175</v>
          </cell>
          <cell r="D635" t="str">
            <v>342422196612120175 </v>
          </cell>
          <cell r="E635">
            <v>1</v>
          </cell>
          <cell r="F635" t="str">
            <v>空</v>
          </cell>
          <cell r="G635" t="str">
            <v>其他</v>
          </cell>
          <cell r="H635" t="str">
            <v>福建省三明市三元区市公交公司三元公交</v>
          </cell>
          <cell r="I635" t="str">
            <v>翁墩新一村公租房-翁墩新一村公租房</v>
          </cell>
          <cell r="J635">
            <v>9</v>
          </cell>
          <cell r="K635" t="str">
            <v>翁墩新一村公租房</v>
          </cell>
          <cell r="L635" t="str">
            <v>22幢</v>
          </cell>
          <cell r="M635">
            <v>1</v>
          </cell>
          <cell r="N635">
            <v>1</v>
          </cell>
          <cell r="O635">
            <v>103</v>
          </cell>
          <cell r="P635" t="str">
            <v>分类保障对象</v>
          </cell>
          <cell r="Q635">
            <v>1</v>
          </cell>
          <cell r="R635" t="str">
            <v>公租房</v>
          </cell>
          <cell r="S635">
            <v>208.3</v>
          </cell>
          <cell r="T635">
            <v>49.6</v>
          </cell>
        </row>
        <row r="635">
          <cell r="V635" t="str">
            <v>2023-12-14 22:29:39</v>
          </cell>
          <cell r="W635" t="str">
            <v>2024-01-01 00:00:00</v>
          </cell>
          <cell r="X635" t="str">
            <v>2024-12-31 00:00:00</v>
          </cell>
          <cell r="Y635" t="str">
            <v>2024-12-31 00:00:00</v>
          </cell>
          <cell r="Z635" t="str">
            <v>350404202312148193</v>
          </cell>
          <cell r="AA635" t="str">
            <v>待执行</v>
          </cell>
        </row>
        <row r="635">
          <cell r="AJ635" t="str">
            <v>海西公租房-袁</v>
          </cell>
        </row>
        <row r="635">
          <cell r="AL635" t="str">
            <v>数据导入</v>
          </cell>
        </row>
        <row r="635">
          <cell r="AU635" t="str">
            <v>一室一厅</v>
          </cell>
        </row>
        <row r="636">
          <cell r="B636" t="str">
            <v>胡良妹</v>
          </cell>
          <cell r="C636" t="str">
            <v>350403196404226021</v>
          </cell>
          <cell r="D636" t="str">
            <v>350403196404226021 </v>
          </cell>
          <cell r="E636">
            <v>3</v>
          </cell>
          <cell r="F636" t="str">
            <v>15345018058</v>
          </cell>
          <cell r="G636" t="str">
            <v>残疾人,其他,其他</v>
          </cell>
          <cell r="H636" t="str">
            <v>福建省三明市三元区中村乡中村村委会</v>
          </cell>
          <cell r="I636" t="str">
            <v>白沙公租房-白沙公租房</v>
          </cell>
          <cell r="J636">
            <v>6</v>
          </cell>
          <cell r="K636" t="str">
            <v>白沙公租房</v>
          </cell>
          <cell r="L636" t="str">
            <v>1幢</v>
          </cell>
          <cell r="M636">
            <v>1</v>
          </cell>
          <cell r="N636">
            <v>5</v>
          </cell>
          <cell r="O636">
            <v>505</v>
          </cell>
          <cell r="P636" t="str">
            <v>本市城镇户籍低收入住房困难家庭</v>
          </cell>
          <cell r="Q636">
            <v>3</v>
          </cell>
          <cell r="R636" t="str">
            <v>公租房</v>
          </cell>
          <cell r="S636">
            <v>65.3</v>
          </cell>
          <cell r="T636">
            <v>49.7</v>
          </cell>
        </row>
        <row r="636">
          <cell r="V636" t="str">
            <v>2023-12-14 22:29:36</v>
          </cell>
          <cell r="W636" t="str">
            <v>2024-01-01 00:00:00</v>
          </cell>
          <cell r="X636" t="str">
            <v>2024-12-31 00:00:00</v>
          </cell>
          <cell r="Y636" t="str">
            <v>2024-12-31 00:00:00</v>
          </cell>
          <cell r="Z636" t="str">
            <v>350404202312148194</v>
          </cell>
          <cell r="AA636" t="str">
            <v>待执行</v>
          </cell>
          <cell r="AB636" t="str">
            <v>庄顺铨</v>
          </cell>
          <cell r="AC636" t="str">
            <v>350403196508016037 </v>
          </cell>
          <cell r="AD636" t="str">
            <v>庄玉婷</v>
          </cell>
          <cell r="AE636" t="str">
            <v>350403201110116023 </v>
          </cell>
          <cell r="AF636" t="str">
            <v>其他</v>
          </cell>
        </row>
        <row r="636">
          <cell r="AJ636" t="str">
            <v>三元住建9</v>
          </cell>
        </row>
        <row r="636">
          <cell r="AL636" t="str">
            <v>数据导入</v>
          </cell>
        </row>
        <row r="636">
          <cell r="AU636" t="str">
            <v>两室一厅</v>
          </cell>
        </row>
        <row r="637">
          <cell r="B637" t="str">
            <v>李海明</v>
          </cell>
          <cell r="C637" t="str">
            <v>35040319620904701X</v>
          </cell>
          <cell r="D637" t="str">
            <v>35040319620904701X </v>
          </cell>
          <cell r="E637">
            <v>1</v>
          </cell>
          <cell r="F637" t="str">
            <v>15980200991</v>
          </cell>
          <cell r="G637" t="str">
            <v>60岁以上老人,其他</v>
          </cell>
          <cell r="H637" t="str">
            <v>福建省三明市三元区城关街道芙蓉社区居委会</v>
          </cell>
          <cell r="I637" t="str">
            <v>海西金属市场一期公租房-海西金属市场一期公租房</v>
          </cell>
          <cell r="J637">
            <v>12</v>
          </cell>
          <cell r="K637" t="str">
            <v>海西金属市场一期公租房</v>
          </cell>
          <cell r="L637" t="str">
            <v>1幢</v>
          </cell>
          <cell r="M637">
            <v>1</v>
          </cell>
          <cell r="N637">
            <v>19</v>
          </cell>
          <cell r="O637">
            <v>1910</v>
          </cell>
          <cell r="P637" t="str">
            <v>本市城镇户籍低收入住房困难家庭</v>
          </cell>
          <cell r="Q637">
            <v>1</v>
          </cell>
          <cell r="R637" t="str">
            <v>公租房</v>
          </cell>
          <cell r="S637">
            <v>100.7</v>
          </cell>
          <cell r="T637">
            <v>49.44</v>
          </cell>
        </row>
        <row r="637">
          <cell r="V637" t="str">
            <v>2023-12-14 22:29:10</v>
          </cell>
          <cell r="W637" t="str">
            <v>2024-01-01 00:00:00</v>
          </cell>
          <cell r="X637" t="str">
            <v>2024-12-31 00:00:00</v>
          </cell>
          <cell r="Y637" t="str">
            <v>2024-12-31 00:00:00</v>
          </cell>
          <cell r="Z637" t="str">
            <v>350404202312148192</v>
          </cell>
          <cell r="AA637" t="str">
            <v>待执行</v>
          </cell>
        </row>
        <row r="637">
          <cell r="AJ637" t="str">
            <v>三元住建8</v>
          </cell>
        </row>
        <row r="637">
          <cell r="AL637" t="str">
            <v>数据导入</v>
          </cell>
        </row>
        <row r="637">
          <cell r="AU637" t="str">
            <v>一室一厅</v>
          </cell>
        </row>
        <row r="638">
          <cell r="B638" t="str">
            <v>林明华</v>
          </cell>
          <cell r="C638" t="str">
            <v>350403196801161022</v>
          </cell>
          <cell r="D638" t="str">
            <v>350403196801161022 </v>
          </cell>
          <cell r="E638">
            <v>1</v>
          </cell>
          <cell r="F638" t="str">
            <v>13656909785</v>
          </cell>
          <cell r="G638" t="str">
            <v>其他</v>
          </cell>
          <cell r="H638" t="str">
            <v>福建省三明市三元区列东街道二路社区居民委员会</v>
          </cell>
          <cell r="I638" t="str">
            <v>海西金属市场一期公租房-海西金属市场一期公租房</v>
          </cell>
          <cell r="J638">
            <v>12</v>
          </cell>
          <cell r="K638" t="str">
            <v>海西金属市场一期公租房</v>
          </cell>
          <cell r="L638" t="str">
            <v>1幢</v>
          </cell>
          <cell r="M638">
            <v>1</v>
          </cell>
          <cell r="N638">
            <v>19</v>
          </cell>
          <cell r="O638">
            <v>1905</v>
          </cell>
          <cell r="P638" t="str">
            <v>本市城镇户籍低收入住房困难家庭</v>
          </cell>
          <cell r="Q638">
            <v>1</v>
          </cell>
          <cell r="R638" t="str">
            <v>公租房</v>
          </cell>
          <cell r="S638">
            <v>100.3</v>
          </cell>
          <cell r="T638">
            <v>49.29</v>
          </cell>
        </row>
        <row r="638">
          <cell r="V638" t="str">
            <v>2023-12-14 22:28:30</v>
          </cell>
          <cell r="W638" t="str">
            <v>2024-01-01 00:00:00</v>
          </cell>
          <cell r="X638" t="str">
            <v>2024-12-31 00:00:00</v>
          </cell>
          <cell r="Y638" t="str">
            <v>2024-12-31 00:00:00</v>
          </cell>
          <cell r="Z638" t="str">
            <v>350404202312148189</v>
          </cell>
          <cell r="AA638" t="str">
            <v>待执行</v>
          </cell>
        </row>
        <row r="638">
          <cell r="AJ638" t="str">
            <v>三元住建8</v>
          </cell>
        </row>
        <row r="638">
          <cell r="AL638" t="str">
            <v>数据导入</v>
          </cell>
        </row>
        <row r="638">
          <cell r="AU638" t="str">
            <v>一室一厅</v>
          </cell>
        </row>
        <row r="639">
          <cell r="B639" t="str">
            <v>张慈弘</v>
          </cell>
          <cell r="C639" t="str">
            <v>35040319680215203X</v>
          </cell>
          <cell r="D639" t="str">
            <v>35040319680215203X </v>
          </cell>
          <cell r="E639">
            <v>1</v>
          </cell>
          <cell r="F639" t="str">
            <v>18960518599</v>
          </cell>
          <cell r="G639" t="str">
            <v>其他</v>
          </cell>
          <cell r="H639" t="str">
            <v>福建省三明市三元区市公交公司三元公交</v>
          </cell>
          <cell r="I639" t="str">
            <v>翁墩新一村公租房-翁墩新一村公租房</v>
          </cell>
          <cell r="J639">
            <v>9</v>
          </cell>
          <cell r="K639" t="str">
            <v>翁墩新一村公租房</v>
          </cell>
          <cell r="L639" t="str">
            <v>22幢</v>
          </cell>
          <cell r="M639">
            <v>1</v>
          </cell>
          <cell r="N639">
            <v>1</v>
          </cell>
          <cell r="O639">
            <v>102</v>
          </cell>
          <cell r="P639" t="str">
            <v>分类保障对象</v>
          </cell>
          <cell r="Q639">
            <v>1</v>
          </cell>
          <cell r="R639" t="str">
            <v>公租房</v>
          </cell>
          <cell r="S639">
            <v>208.3</v>
          </cell>
          <cell r="T639">
            <v>49.6</v>
          </cell>
        </row>
        <row r="639">
          <cell r="V639" t="str">
            <v>2023-12-14 22:28:23</v>
          </cell>
          <cell r="W639" t="str">
            <v>2024-01-01 00:00:00</v>
          </cell>
          <cell r="X639" t="str">
            <v>2024-12-31 00:00:00</v>
          </cell>
          <cell r="Y639" t="str">
            <v>2024-12-31 00:00:00</v>
          </cell>
          <cell r="Z639" t="str">
            <v>350404202312148188</v>
          </cell>
          <cell r="AA639" t="str">
            <v>待执行</v>
          </cell>
        </row>
        <row r="639">
          <cell r="AJ639" t="str">
            <v>海西公租房-袁</v>
          </cell>
        </row>
        <row r="639">
          <cell r="AL639" t="str">
            <v>在线签约</v>
          </cell>
        </row>
        <row r="639">
          <cell r="AU639" t="str">
            <v>一室一厅</v>
          </cell>
        </row>
        <row r="640">
          <cell r="B640" t="str">
            <v>邓卫连</v>
          </cell>
          <cell r="C640" t="str">
            <v>35040319720309002X</v>
          </cell>
          <cell r="D640" t="str">
            <v>35040319720309002X </v>
          </cell>
          <cell r="E640">
            <v>1</v>
          </cell>
          <cell r="F640" t="str">
            <v>13515985408</v>
          </cell>
          <cell r="G640" t="str">
            <v>其他</v>
          </cell>
          <cell r="H640" t="str">
            <v>福建省三明市三元区城关街道凤岗社区居委会</v>
          </cell>
          <cell r="I640" t="str">
            <v>海西金属市场一期公租房-海西金属市场一期公租房</v>
          </cell>
          <cell r="J640">
            <v>12</v>
          </cell>
          <cell r="K640" t="str">
            <v>海西金属市场一期公租房</v>
          </cell>
          <cell r="L640" t="str">
            <v>1幢</v>
          </cell>
          <cell r="M640">
            <v>1</v>
          </cell>
          <cell r="N640">
            <v>19</v>
          </cell>
          <cell r="O640">
            <v>1904</v>
          </cell>
          <cell r="P640" t="str">
            <v>本市城镇户籍低收入住房困难家庭</v>
          </cell>
          <cell r="Q640">
            <v>1</v>
          </cell>
          <cell r="R640" t="str">
            <v>公租房</v>
          </cell>
          <cell r="S640">
            <v>100.3</v>
          </cell>
          <cell r="T640">
            <v>49.29</v>
          </cell>
        </row>
        <row r="640">
          <cell r="V640" t="str">
            <v>2023-12-14 22:27:54</v>
          </cell>
          <cell r="W640" t="str">
            <v>2024-01-01 00:00:00</v>
          </cell>
          <cell r="X640" t="str">
            <v>2024-12-31 00:00:00</v>
          </cell>
          <cell r="Y640" t="str">
            <v>2024-12-31 00:00:00</v>
          </cell>
          <cell r="Z640" t="str">
            <v>350404202312148187</v>
          </cell>
          <cell r="AA640" t="str">
            <v>待执行</v>
          </cell>
        </row>
        <row r="640">
          <cell r="AJ640" t="str">
            <v>三元住建8</v>
          </cell>
        </row>
        <row r="640">
          <cell r="AL640" t="str">
            <v>数据导入</v>
          </cell>
        </row>
        <row r="640">
          <cell r="AU640" t="str">
            <v>一室一厅</v>
          </cell>
        </row>
        <row r="641">
          <cell r="B641" t="str">
            <v>王建成</v>
          </cell>
          <cell r="C641" t="str">
            <v>350402197310032013</v>
          </cell>
          <cell r="D641" t="str">
            <v>350402197310032013 </v>
          </cell>
          <cell r="E641">
            <v>2</v>
          </cell>
          <cell r="F641" t="str">
            <v>18806097069</v>
          </cell>
          <cell r="G641" t="str">
            <v>其他</v>
          </cell>
          <cell r="H641" t="str">
            <v>福建省三明市三元区城关街道崇宁社区居委会</v>
          </cell>
          <cell r="I641" t="str">
            <v>海西金属市场一期公租房-海西金属市场一期公租房</v>
          </cell>
          <cell r="J641">
            <v>12</v>
          </cell>
          <cell r="K641" t="str">
            <v>海西金属市场一期公租房</v>
          </cell>
          <cell r="L641" t="str">
            <v>1幢</v>
          </cell>
          <cell r="M641">
            <v>1</v>
          </cell>
          <cell r="N641">
            <v>19</v>
          </cell>
          <cell r="O641">
            <v>1903</v>
          </cell>
          <cell r="P641" t="str">
            <v>本市城镇户籍低收入住房困难家庭</v>
          </cell>
          <cell r="Q641">
            <v>2</v>
          </cell>
          <cell r="R641" t="str">
            <v>公租房</v>
          </cell>
          <cell r="S641">
            <v>82.2</v>
          </cell>
          <cell r="T641">
            <v>49.26</v>
          </cell>
        </row>
        <row r="641">
          <cell r="V641" t="str">
            <v>2023-12-14 22:27:14</v>
          </cell>
          <cell r="W641" t="str">
            <v>2024-01-01 00:00:00</v>
          </cell>
          <cell r="X641" t="str">
            <v>2024-12-31 00:00:00</v>
          </cell>
          <cell r="Y641" t="str">
            <v>2024-12-31 00:00:00</v>
          </cell>
          <cell r="Z641" t="str">
            <v>350404202312148185</v>
          </cell>
          <cell r="AA641" t="str">
            <v>待执行</v>
          </cell>
        </row>
        <row r="641">
          <cell r="AD641" t="str">
            <v>王杨</v>
          </cell>
          <cell r="AE641" t="str">
            <v>350403200112230028 </v>
          </cell>
          <cell r="AF641" t="str">
            <v>子女</v>
          </cell>
        </row>
        <row r="641">
          <cell r="AJ641" t="str">
            <v>三元住建8</v>
          </cell>
        </row>
        <row r="641">
          <cell r="AL641" t="str">
            <v>数据导入</v>
          </cell>
        </row>
        <row r="641">
          <cell r="AU641" t="str">
            <v>一室一厅</v>
          </cell>
        </row>
        <row r="642">
          <cell r="B642" t="str">
            <v>曹龙根</v>
          </cell>
          <cell r="C642" t="str">
            <v>350402195205210018</v>
          </cell>
          <cell r="D642" t="str">
            <v>350402195205210018 </v>
          </cell>
          <cell r="E642">
            <v>1</v>
          </cell>
          <cell r="F642" t="str">
            <v>13860589032</v>
          </cell>
          <cell r="G642" t="str">
            <v>60岁以上老人,残疾人,其他</v>
          </cell>
          <cell r="H642" t="str">
            <v>福建省三明市三元区列东街道一路社区居民委员会</v>
          </cell>
          <cell r="I642" t="str">
            <v>瑞和人家小区公租房-瑞和人家小区公租房</v>
          </cell>
          <cell r="J642">
            <v>10</v>
          </cell>
          <cell r="K642" t="str">
            <v>瑞和人家小区公租房</v>
          </cell>
          <cell r="L642" t="str">
            <v>312幢</v>
          </cell>
          <cell r="M642">
            <v>1</v>
          </cell>
          <cell r="N642">
            <v>8</v>
          </cell>
          <cell r="O642">
            <v>802</v>
          </cell>
          <cell r="P642" t="str">
            <v>本市城镇户籍低收入住房困难家庭</v>
          </cell>
          <cell r="Q642">
            <v>1</v>
          </cell>
          <cell r="R642" t="str">
            <v>公租房</v>
          </cell>
          <cell r="S642">
            <v>55.7</v>
          </cell>
          <cell r="T642">
            <v>38.21</v>
          </cell>
        </row>
        <row r="642">
          <cell r="V642" t="str">
            <v>2023-12-14 22:27:05</v>
          </cell>
          <cell r="W642" t="str">
            <v>2024-01-01 00:00:00</v>
          </cell>
          <cell r="X642" t="str">
            <v>2024-12-31 00:00:00</v>
          </cell>
          <cell r="Y642" t="str">
            <v>2024-12-31 00:00:00</v>
          </cell>
          <cell r="Z642" t="str">
            <v>350404202312148184</v>
          </cell>
          <cell r="AA642" t="str">
            <v>待执行</v>
          </cell>
        </row>
        <row r="642">
          <cell r="AJ642" t="str">
            <v>海西公租房-袁</v>
          </cell>
        </row>
        <row r="642">
          <cell r="AL642" t="str">
            <v>数据导入</v>
          </cell>
        </row>
        <row r="642">
          <cell r="AU642" t="str">
            <v>单间配套</v>
          </cell>
        </row>
        <row r="643">
          <cell r="B643" t="str">
            <v>林玉明</v>
          </cell>
          <cell r="C643" t="str">
            <v>350402198810162011</v>
          </cell>
          <cell r="D643" t="str">
            <v>350402198810162011 </v>
          </cell>
          <cell r="E643">
            <v>1</v>
          </cell>
          <cell r="F643" t="str">
            <v>13906082986</v>
          </cell>
          <cell r="G643" t="str">
            <v>其他</v>
          </cell>
          <cell r="H643" t="str">
            <v>福建省三明市三元区列西街道青山社区居民委员会</v>
          </cell>
          <cell r="I643" t="str">
            <v>白沙公租房-白沙公租房</v>
          </cell>
          <cell r="J643">
            <v>6</v>
          </cell>
          <cell r="K643" t="str">
            <v>白沙公租房</v>
          </cell>
          <cell r="L643" t="str">
            <v>2幢</v>
          </cell>
          <cell r="M643">
            <v>1</v>
          </cell>
          <cell r="N643">
            <v>3</v>
          </cell>
          <cell r="O643">
            <v>307</v>
          </cell>
          <cell r="P643" t="str">
            <v>本市城镇户籍低保住房困难家庭</v>
          </cell>
          <cell r="Q643">
            <v>1</v>
          </cell>
          <cell r="R643" t="str">
            <v>公租房</v>
          </cell>
          <cell r="S643">
            <v>83.3</v>
          </cell>
          <cell r="T643">
            <v>49.7</v>
          </cell>
        </row>
        <row r="643">
          <cell r="V643" t="str">
            <v>2023-12-14 22:26:44</v>
          </cell>
          <cell r="W643" t="str">
            <v>2024-01-01 00:00:00</v>
          </cell>
          <cell r="X643" t="str">
            <v>2024-12-31 00:00:00</v>
          </cell>
          <cell r="Y643" t="str">
            <v>2024-12-31 00:00:00</v>
          </cell>
          <cell r="Z643" t="str">
            <v>350404202312148179</v>
          </cell>
          <cell r="AA643" t="str">
            <v>待执行</v>
          </cell>
        </row>
        <row r="643">
          <cell r="AJ643" t="str">
            <v>白沙公租房-姚</v>
          </cell>
        </row>
        <row r="643">
          <cell r="AL643" t="str">
            <v>数据导入</v>
          </cell>
        </row>
        <row r="643">
          <cell r="AU643" t="str">
            <v>一室一厅</v>
          </cell>
        </row>
        <row r="644">
          <cell r="B644" t="str">
            <v>邓桂香</v>
          </cell>
          <cell r="C644" t="str">
            <v>350403196901285022</v>
          </cell>
          <cell r="D644" t="str">
            <v>350403196901285022 </v>
          </cell>
          <cell r="E644">
            <v>1</v>
          </cell>
          <cell r="F644" t="str">
            <v>13666996468</v>
          </cell>
          <cell r="G644" t="str">
            <v>其他</v>
          </cell>
          <cell r="H644" t="str">
            <v>福建省三明市三元区莘口镇杉口居委会</v>
          </cell>
          <cell r="I644" t="str">
            <v>海西金属市场一期公租房-海西金属市场一期公租房</v>
          </cell>
          <cell r="J644">
            <v>12</v>
          </cell>
          <cell r="K644" t="str">
            <v>海西金属市场一期公租房</v>
          </cell>
          <cell r="L644" t="str">
            <v>1幢</v>
          </cell>
          <cell r="M644">
            <v>1</v>
          </cell>
          <cell r="N644">
            <v>19</v>
          </cell>
          <cell r="O644">
            <v>1902</v>
          </cell>
          <cell r="P644" t="str">
            <v>本市城镇户籍低收入住房困难家庭</v>
          </cell>
          <cell r="Q644">
            <v>1</v>
          </cell>
          <cell r="R644" t="str">
            <v>公租房</v>
          </cell>
          <cell r="S644">
            <v>100.3</v>
          </cell>
          <cell r="T644">
            <v>49.29</v>
          </cell>
        </row>
        <row r="644">
          <cell r="V644" t="str">
            <v>2023-12-14 22:26:24</v>
          </cell>
          <cell r="W644" t="str">
            <v>2024-01-01 00:00:00</v>
          </cell>
          <cell r="X644" t="str">
            <v>2024-12-31 00:00:00</v>
          </cell>
          <cell r="Y644" t="str">
            <v>2024-12-31 00:00:00</v>
          </cell>
          <cell r="Z644" t="str">
            <v>350404202312148178</v>
          </cell>
          <cell r="AA644" t="str">
            <v>待执行</v>
          </cell>
        </row>
        <row r="644">
          <cell r="AJ644" t="str">
            <v>三元住建8</v>
          </cell>
        </row>
        <row r="644">
          <cell r="AL644" t="str">
            <v>在线签约</v>
          </cell>
        </row>
        <row r="644">
          <cell r="AU644" t="str">
            <v>一室一厅</v>
          </cell>
        </row>
        <row r="645">
          <cell r="B645" t="str">
            <v>魏宏</v>
          </cell>
          <cell r="C645" t="str">
            <v>350403197310041071</v>
          </cell>
          <cell r="D645" t="str">
            <v>350403197310041071 </v>
          </cell>
          <cell r="E645">
            <v>1</v>
          </cell>
          <cell r="F645" t="str">
            <v>18659887750</v>
          </cell>
          <cell r="G645" t="str">
            <v>其他</v>
          </cell>
          <cell r="H645" t="str">
            <v>福建省三明市三元区白沙街道群二社区居委会</v>
          </cell>
          <cell r="I645" t="str">
            <v>瑞和人家小区公租房-瑞和人家小区公租房</v>
          </cell>
          <cell r="J645">
            <v>10</v>
          </cell>
          <cell r="K645" t="str">
            <v>瑞和人家小区公租房</v>
          </cell>
          <cell r="L645" t="str">
            <v>312幢</v>
          </cell>
          <cell r="M645">
            <v>1</v>
          </cell>
          <cell r="N645">
            <v>6</v>
          </cell>
          <cell r="O645">
            <v>602</v>
          </cell>
          <cell r="P645" t="str">
            <v>本市城镇户籍中等偏下收入住房困难家庭</v>
          </cell>
          <cell r="Q645">
            <v>1</v>
          </cell>
          <cell r="R645" t="str">
            <v>公租房</v>
          </cell>
          <cell r="S645">
            <v>252.2</v>
          </cell>
          <cell r="T645">
            <v>38.21</v>
          </cell>
        </row>
        <row r="645">
          <cell r="V645" t="str">
            <v>2023-12-14 22:26:21</v>
          </cell>
          <cell r="W645" t="str">
            <v>2024-01-01 00:00:00</v>
          </cell>
          <cell r="X645" t="str">
            <v>2024-12-31 00:00:00</v>
          </cell>
          <cell r="Y645" t="str">
            <v>2024-12-31 00:00:00</v>
          </cell>
          <cell r="Z645" t="str">
            <v>350404202312148176</v>
          </cell>
          <cell r="AA645" t="str">
            <v>待执行</v>
          </cell>
        </row>
        <row r="645">
          <cell r="AJ645" t="str">
            <v>海西公租房-袁</v>
          </cell>
        </row>
        <row r="645">
          <cell r="AL645" t="str">
            <v>数据导入</v>
          </cell>
        </row>
        <row r="645">
          <cell r="AU645" t="str">
            <v>单间配套</v>
          </cell>
        </row>
        <row r="646">
          <cell r="B646" t="str">
            <v>陈世杰</v>
          </cell>
          <cell r="C646" t="str">
            <v>35040319690127303X</v>
          </cell>
          <cell r="D646" t="str">
            <v>35040319690127303X </v>
          </cell>
          <cell r="E646">
            <v>3</v>
          </cell>
          <cell r="F646" t="str">
            <v>13859109212</v>
          </cell>
          <cell r="G646" t="str">
            <v>其他,其他</v>
          </cell>
          <cell r="H646" t="str">
            <v>福建省三明市三元区城关街道复康社区居委会</v>
          </cell>
          <cell r="I646" t="str">
            <v>白沙公租房-白沙公租房</v>
          </cell>
          <cell r="J646">
            <v>6</v>
          </cell>
          <cell r="K646" t="str">
            <v>白沙公租房</v>
          </cell>
          <cell r="L646" t="str">
            <v>1幢</v>
          </cell>
          <cell r="M646">
            <v>1</v>
          </cell>
          <cell r="N646">
            <v>4</v>
          </cell>
          <cell r="O646">
            <v>409</v>
          </cell>
          <cell r="P646" t="str">
            <v>本市城镇户籍低收入住房困难家庭</v>
          </cell>
          <cell r="Q646">
            <v>3</v>
          </cell>
          <cell r="R646" t="str">
            <v>公租房</v>
          </cell>
          <cell r="S646">
            <v>65.5</v>
          </cell>
          <cell r="T646">
            <v>49.8</v>
          </cell>
        </row>
        <row r="646">
          <cell r="V646" t="str">
            <v>2023-12-14 22:26:11</v>
          </cell>
          <cell r="W646" t="str">
            <v>2024-01-01 00:00:00</v>
          </cell>
          <cell r="X646" t="str">
            <v>2024-12-31 00:00:00</v>
          </cell>
          <cell r="Y646" t="str">
            <v>2024-12-31 00:00:00</v>
          </cell>
          <cell r="Z646" t="str">
            <v>350404202312148177</v>
          </cell>
          <cell r="AA646" t="str">
            <v>待执行</v>
          </cell>
          <cell r="AB646" t="str">
            <v>丘永金</v>
          </cell>
          <cell r="AC646" t="str">
            <v>35262219730324362X </v>
          </cell>
          <cell r="AD646" t="str">
            <v>陈辉</v>
          </cell>
          <cell r="AE646" t="str">
            <v>350403200309010010 </v>
          </cell>
          <cell r="AF646" t="str">
            <v>子女</v>
          </cell>
        </row>
        <row r="646">
          <cell r="AJ646" t="str">
            <v>三元住建9</v>
          </cell>
        </row>
        <row r="646">
          <cell r="AL646" t="str">
            <v>数据导入</v>
          </cell>
        </row>
        <row r="646">
          <cell r="AU646" t="str">
            <v>两室一厅</v>
          </cell>
        </row>
        <row r="647">
          <cell r="B647" t="str">
            <v>赖崴</v>
          </cell>
          <cell r="C647" t="str">
            <v>350403199107131011</v>
          </cell>
          <cell r="D647" t="str">
            <v>350403199107131011 </v>
          </cell>
          <cell r="E647">
            <v>1</v>
          </cell>
          <cell r="F647" t="str">
            <v>13960549859</v>
          </cell>
          <cell r="G647" t="str">
            <v>其他</v>
          </cell>
          <cell r="H647" t="str">
            <v>福建省三明市三元区白沙街道群二社区居委会</v>
          </cell>
          <cell r="I647" t="str">
            <v>海西金属市场一期公租房-海西金属市场一期公租房</v>
          </cell>
          <cell r="J647">
            <v>12</v>
          </cell>
          <cell r="K647" t="str">
            <v>海西金属市场一期公租房</v>
          </cell>
          <cell r="L647" t="str">
            <v>1幢</v>
          </cell>
          <cell r="M647">
            <v>1</v>
          </cell>
          <cell r="N647">
            <v>18</v>
          </cell>
          <cell r="O647">
            <v>1810</v>
          </cell>
          <cell r="P647" t="str">
            <v>本市城镇户籍低收入住房困难家庭</v>
          </cell>
          <cell r="Q647">
            <v>1</v>
          </cell>
          <cell r="R647" t="str">
            <v>公租房</v>
          </cell>
          <cell r="S647">
            <v>100.7</v>
          </cell>
          <cell r="T647">
            <v>49.44</v>
          </cell>
        </row>
        <row r="647">
          <cell r="V647" t="str">
            <v>2023-12-14 22:25:45</v>
          </cell>
          <cell r="W647" t="str">
            <v>2024-01-01 00:00:00</v>
          </cell>
          <cell r="X647" t="str">
            <v>2024-12-31 00:00:00</v>
          </cell>
          <cell r="Y647" t="str">
            <v>2024-12-31 00:00:00</v>
          </cell>
          <cell r="Z647" t="str">
            <v>350404202312148171</v>
          </cell>
          <cell r="AA647" t="str">
            <v>待执行</v>
          </cell>
        </row>
        <row r="647">
          <cell r="AJ647" t="str">
            <v>三元住建8</v>
          </cell>
        </row>
        <row r="647">
          <cell r="AL647" t="str">
            <v>数据导入</v>
          </cell>
        </row>
        <row r="647">
          <cell r="AU647" t="str">
            <v>一室一厅</v>
          </cell>
        </row>
        <row r="648">
          <cell r="B648" t="str">
            <v>钟美红</v>
          </cell>
          <cell r="C648" t="str">
            <v>350402197308220023</v>
          </cell>
          <cell r="D648" t="str">
            <v>350402197308220023 </v>
          </cell>
          <cell r="E648">
            <v>2</v>
          </cell>
          <cell r="F648" t="str">
            <v>13950977186</v>
          </cell>
          <cell r="G648" t="str">
            <v>其他</v>
          </cell>
          <cell r="H648" t="str">
            <v>福建省三明市三元区城关街道新龙社区居委会</v>
          </cell>
          <cell r="I648" t="str">
            <v>白沙公租房-白沙公租房</v>
          </cell>
          <cell r="J648">
            <v>6</v>
          </cell>
          <cell r="K648" t="str">
            <v>白沙公租房</v>
          </cell>
          <cell r="L648" t="str">
            <v>1幢</v>
          </cell>
          <cell r="M648">
            <v>1</v>
          </cell>
          <cell r="N648">
            <v>4</v>
          </cell>
          <cell r="O648">
            <v>408</v>
          </cell>
          <cell r="P648" t="str">
            <v>本市城镇户籍低收入住房困难家庭</v>
          </cell>
          <cell r="Q648">
            <v>2</v>
          </cell>
          <cell r="R648" t="str">
            <v>公租房</v>
          </cell>
          <cell r="S648">
            <v>83.3</v>
          </cell>
          <cell r="T648">
            <v>49.7</v>
          </cell>
        </row>
        <row r="648">
          <cell r="V648" t="str">
            <v>2023-12-14 22:25:45</v>
          </cell>
          <cell r="W648" t="str">
            <v>2024-01-01 00:00:00</v>
          </cell>
          <cell r="X648" t="str">
            <v>2024-12-31 00:00:00</v>
          </cell>
          <cell r="Y648" t="str">
            <v>2024-12-31 00:00:00</v>
          </cell>
          <cell r="Z648" t="str">
            <v>350404202312148173</v>
          </cell>
          <cell r="AA648" t="str">
            <v>待执行</v>
          </cell>
        </row>
        <row r="648">
          <cell r="AD648" t="str">
            <v>邓安彤</v>
          </cell>
          <cell r="AE648" t="str">
            <v>350402200011274025 </v>
          </cell>
          <cell r="AF648" t="str">
            <v>子女</v>
          </cell>
        </row>
        <row r="648">
          <cell r="AJ648" t="str">
            <v>三元住建9</v>
          </cell>
        </row>
        <row r="648">
          <cell r="AL648" t="str">
            <v>数据导入</v>
          </cell>
        </row>
        <row r="648">
          <cell r="AU648" t="str">
            <v>一室一厅</v>
          </cell>
        </row>
        <row r="649">
          <cell r="B649" t="str">
            <v>张苏建</v>
          </cell>
          <cell r="C649" t="str">
            <v>350403196607210011</v>
          </cell>
          <cell r="D649" t="str">
            <v>350403196607210011 </v>
          </cell>
          <cell r="E649">
            <v>2</v>
          </cell>
          <cell r="F649" t="str">
            <v>15860366111</v>
          </cell>
          <cell r="G649" t="str">
            <v>其他</v>
          </cell>
          <cell r="H649" t="str">
            <v>福建省三明市三元区城关街道新龙社区居委会</v>
          </cell>
          <cell r="I649" t="str">
            <v>白沙公租房-白沙公租房</v>
          </cell>
          <cell r="J649">
            <v>6</v>
          </cell>
          <cell r="K649" t="str">
            <v>白沙公租房</v>
          </cell>
          <cell r="L649" t="str">
            <v>1幢</v>
          </cell>
          <cell r="M649">
            <v>1</v>
          </cell>
          <cell r="N649">
            <v>22</v>
          </cell>
          <cell r="O649">
            <v>2204</v>
          </cell>
          <cell r="P649" t="str">
            <v>本市城镇户籍低收入住房困难家庭</v>
          </cell>
          <cell r="Q649">
            <v>2</v>
          </cell>
          <cell r="R649" t="str">
            <v>公租房</v>
          </cell>
          <cell r="S649">
            <v>208.7</v>
          </cell>
          <cell r="T649">
            <v>49.7</v>
          </cell>
        </row>
        <row r="649">
          <cell r="V649" t="str">
            <v>2023-12-14 22:25:43</v>
          </cell>
          <cell r="W649" t="str">
            <v>2024-01-01 00:00:00</v>
          </cell>
          <cell r="X649" t="str">
            <v>2024-12-31 00:00:00</v>
          </cell>
          <cell r="Y649" t="str">
            <v>2024-12-31 00:00:00</v>
          </cell>
          <cell r="Z649" t="str">
            <v>350404202312148166</v>
          </cell>
          <cell r="AA649" t="str">
            <v>待执行</v>
          </cell>
        </row>
        <row r="649">
          <cell r="AD649" t="str">
            <v>张乐琪</v>
          </cell>
          <cell r="AE649" t="str">
            <v>35040320071202704X </v>
          </cell>
          <cell r="AF649" t="str">
            <v>子女</v>
          </cell>
        </row>
        <row r="649">
          <cell r="AJ649" t="str">
            <v>白沙公租房-姚</v>
          </cell>
        </row>
        <row r="649">
          <cell r="AL649" t="str">
            <v>在线签约</v>
          </cell>
        </row>
        <row r="649">
          <cell r="AU649" t="str">
            <v>一室一厅</v>
          </cell>
        </row>
        <row r="650">
          <cell r="B650" t="str">
            <v>郑建成</v>
          </cell>
          <cell r="C650" t="str">
            <v>350402198003270016</v>
          </cell>
          <cell r="D650" t="str">
            <v>350402198003270016 </v>
          </cell>
          <cell r="E650">
            <v>1</v>
          </cell>
          <cell r="F650" t="str">
            <v>18259738927</v>
          </cell>
          <cell r="G650" t="str">
            <v>其他</v>
          </cell>
          <cell r="H650" t="str">
            <v>福建省三明市三元区城关街道芙蓉社区居委会</v>
          </cell>
          <cell r="I650" t="str">
            <v>瑞和人家小区公租房-瑞和人家小区公租房</v>
          </cell>
          <cell r="J650">
            <v>10</v>
          </cell>
          <cell r="K650" t="str">
            <v>瑞和人家小区公租房</v>
          </cell>
          <cell r="L650" t="str">
            <v>312幢</v>
          </cell>
          <cell r="M650">
            <v>1</v>
          </cell>
          <cell r="N650">
            <v>5</v>
          </cell>
          <cell r="O650">
            <v>506</v>
          </cell>
          <cell r="P650" t="str">
            <v>本市城镇户籍低收入住房困难家庭</v>
          </cell>
          <cell r="Q650">
            <v>1</v>
          </cell>
          <cell r="R650" t="str">
            <v>公租房</v>
          </cell>
          <cell r="S650">
            <v>251.5</v>
          </cell>
          <cell r="T650">
            <v>38.1</v>
          </cell>
        </row>
        <row r="650">
          <cell r="V650" t="str">
            <v>2023-12-14 22:25:32</v>
          </cell>
          <cell r="W650" t="str">
            <v>2024-01-01 00:00:00</v>
          </cell>
          <cell r="X650" t="str">
            <v>2024-12-31 00:00:00</v>
          </cell>
          <cell r="Y650" t="str">
            <v>2024-12-31 00:00:00</v>
          </cell>
          <cell r="Z650" t="str">
            <v>350404202312148169</v>
          </cell>
          <cell r="AA650" t="str">
            <v>待执行</v>
          </cell>
        </row>
        <row r="650">
          <cell r="AJ650" t="str">
            <v>海西公租房-袁</v>
          </cell>
        </row>
        <row r="650">
          <cell r="AL650" t="str">
            <v>数据导入</v>
          </cell>
        </row>
        <row r="650">
          <cell r="AU650" t="str">
            <v>单间配套</v>
          </cell>
        </row>
        <row r="651">
          <cell r="B651" t="str">
            <v>梁祖平</v>
          </cell>
          <cell r="C651" t="str">
            <v>350403196902204036</v>
          </cell>
          <cell r="D651" t="str">
            <v>350403196902204036 </v>
          </cell>
          <cell r="E651">
            <v>1</v>
          </cell>
          <cell r="F651" t="str">
            <v>15059008480</v>
          </cell>
          <cell r="G651" t="str">
            <v>其他</v>
          </cell>
          <cell r="H651" t="str">
            <v>福建省三明市三元区岩前镇阳岩居委会</v>
          </cell>
          <cell r="I651" t="str">
            <v>白沙公租房-白沙公租房</v>
          </cell>
          <cell r="J651">
            <v>6</v>
          </cell>
          <cell r="K651" t="str">
            <v>白沙公租房</v>
          </cell>
          <cell r="L651" t="str">
            <v>1幢</v>
          </cell>
          <cell r="M651">
            <v>1</v>
          </cell>
          <cell r="N651">
            <v>4</v>
          </cell>
          <cell r="O651">
            <v>406</v>
          </cell>
          <cell r="P651" t="str">
            <v>本市城镇户籍低收入住房困难家庭</v>
          </cell>
          <cell r="Q651">
            <v>1</v>
          </cell>
          <cell r="R651" t="str">
            <v>公租房</v>
          </cell>
          <cell r="S651">
            <v>101.3</v>
          </cell>
          <cell r="T651">
            <v>49.7</v>
          </cell>
        </row>
        <row r="651">
          <cell r="V651" t="str">
            <v>2023-12-14 22:25:21</v>
          </cell>
          <cell r="W651" t="str">
            <v>2024-01-01 00:00:00</v>
          </cell>
          <cell r="X651" t="str">
            <v>2024-12-31 00:00:00</v>
          </cell>
          <cell r="Y651" t="str">
            <v>2024-12-31 00:00:00</v>
          </cell>
          <cell r="Z651" t="str">
            <v>350404202312148170</v>
          </cell>
          <cell r="AA651" t="str">
            <v>待执行</v>
          </cell>
        </row>
        <row r="651">
          <cell r="AJ651" t="str">
            <v>三元住建9</v>
          </cell>
        </row>
        <row r="651">
          <cell r="AL651" t="str">
            <v>数据导入</v>
          </cell>
        </row>
        <row r="651">
          <cell r="AU651" t="str">
            <v>两室一厅</v>
          </cell>
        </row>
        <row r="652">
          <cell r="B652" t="str">
            <v>游金娣</v>
          </cell>
          <cell r="C652" t="str">
            <v>350421197111086026</v>
          </cell>
          <cell r="D652" t="str">
            <v>350421197111086026 </v>
          </cell>
          <cell r="E652">
            <v>1</v>
          </cell>
          <cell r="F652" t="str">
            <v>13860517692</v>
          </cell>
          <cell r="G652" t="str">
            <v>其他</v>
          </cell>
          <cell r="H652" t="str">
            <v>福建省三明市三元区富兴堡街道东霞社区居委会</v>
          </cell>
          <cell r="I652" t="str">
            <v>海西金属市场一期公租房-海西金属市场一期公租房</v>
          </cell>
          <cell r="J652">
            <v>12</v>
          </cell>
          <cell r="K652" t="str">
            <v>海西金属市场一期公租房</v>
          </cell>
          <cell r="L652" t="str">
            <v>1幢</v>
          </cell>
          <cell r="M652">
            <v>1</v>
          </cell>
          <cell r="N652">
            <v>18</v>
          </cell>
          <cell r="O652">
            <v>1809</v>
          </cell>
          <cell r="P652" t="str">
            <v>本市城镇户籍低收入住房困难家庭</v>
          </cell>
          <cell r="Q652">
            <v>1</v>
          </cell>
          <cell r="R652" t="str">
            <v>公租房</v>
          </cell>
          <cell r="S652">
            <v>100.3</v>
          </cell>
          <cell r="T652">
            <v>49.29</v>
          </cell>
        </row>
        <row r="652">
          <cell r="V652" t="str">
            <v>2023-12-14 22:25:09</v>
          </cell>
          <cell r="W652" t="str">
            <v>2024-01-01 00:00:00</v>
          </cell>
          <cell r="X652" t="str">
            <v>2024-12-31 00:00:00</v>
          </cell>
          <cell r="Y652" t="str">
            <v>2024-12-31 00:00:00</v>
          </cell>
          <cell r="Z652" t="str">
            <v>350404202312148168</v>
          </cell>
          <cell r="AA652" t="str">
            <v>待执行</v>
          </cell>
        </row>
        <row r="652">
          <cell r="AJ652" t="str">
            <v>三元住建8</v>
          </cell>
        </row>
        <row r="652">
          <cell r="AL652" t="str">
            <v>在线签约</v>
          </cell>
        </row>
        <row r="652">
          <cell r="AU652" t="str">
            <v>一室一厅</v>
          </cell>
        </row>
        <row r="653">
          <cell r="B653" t="str">
            <v>周奕心</v>
          </cell>
          <cell r="C653" t="str">
            <v>350403196908251036</v>
          </cell>
          <cell r="D653" t="str">
            <v>350403196908251036 </v>
          </cell>
          <cell r="E653">
            <v>1</v>
          </cell>
          <cell r="F653" t="str">
            <v>13850866366</v>
          </cell>
          <cell r="G653" t="str">
            <v>其他</v>
          </cell>
          <cell r="H653" t="str">
            <v>福建省三明市三元区白沙街道群一社区居委会</v>
          </cell>
          <cell r="I653" t="str">
            <v>白沙公租房-白沙公租房</v>
          </cell>
          <cell r="J653">
            <v>6</v>
          </cell>
          <cell r="K653" t="str">
            <v>白沙公租房</v>
          </cell>
          <cell r="L653" t="str">
            <v>1幢</v>
          </cell>
          <cell r="M653">
            <v>1</v>
          </cell>
          <cell r="N653">
            <v>4</v>
          </cell>
          <cell r="O653">
            <v>404</v>
          </cell>
          <cell r="P653" t="str">
            <v>本市城镇户籍低收入住房困难家庭</v>
          </cell>
          <cell r="Q653">
            <v>1</v>
          </cell>
          <cell r="R653" t="str">
            <v>公租房</v>
          </cell>
          <cell r="S653">
            <v>101.3</v>
          </cell>
          <cell r="T653">
            <v>49.7</v>
          </cell>
        </row>
        <row r="653">
          <cell r="V653" t="str">
            <v>2023-12-14 22:24:55</v>
          </cell>
          <cell r="W653" t="str">
            <v>2024-01-01 00:00:00</v>
          </cell>
          <cell r="X653" t="str">
            <v>2024-12-31 00:00:00</v>
          </cell>
          <cell r="Y653" t="str">
            <v>2024-12-31 00:00:00</v>
          </cell>
          <cell r="Z653" t="str">
            <v>350404202312148167</v>
          </cell>
          <cell r="AA653" t="str">
            <v>待执行</v>
          </cell>
        </row>
        <row r="653">
          <cell r="AJ653" t="str">
            <v>三元住建9</v>
          </cell>
        </row>
        <row r="653">
          <cell r="AL653" t="str">
            <v>数据导入</v>
          </cell>
        </row>
        <row r="653">
          <cell r="AU653" t="str">
            <v>一室一厅</v>
          </cell>
        </row>
        <row r="654">
          <cell r="B654" t="str">
            <v>谢君义</v>
          </cell>
          <cell r="C654" t="str">
            <v>35040219640429401X</v>
          </cell>
          <cell r="D654" t="str">
            <v>35040219640429401X </v>
          </cell>
          <cell r="E654">
            <v>2</v>
          </cell>
          <cell r="F654" t="str">
            <v>18950951465</v>
          </cell>
          <cell r="G654" t="str">
            <v>其他</v>
          </cell>
          <cell r="H654" t="str">
            <v>福建省三明市三元区列东街道江滨社区居民委员会</v>
          </cell>
          <cell r="I654" t="str">
            <v>瑞和人家小区公租房-瑞和人家小区公租房</v>
          </cell>
          <cell r="J654">
            <v>10</v>
          </cell>
          <cell r="K654" t="str">
            <v>瑞和人家小区公租房</v>
          </cell>
          <cell r="L654" t="str">
            <v>312幢</v>
          </cell>
          <cell r="M654">
            <v>1</v>
          </cell>
          <cell r="N654">
            <v>3</v>
          </cell>
          <cell r="O654">
            <v>307</v>
          </cell>
          <cell r="P654" t="str">
            <v>本市城镇户籍低收入住房困难家庭</v>
          </cell>
          <cell r="Q654">
            <v>2</v>
          </cell>
          <cell r="R654" t="str">
            <v>公租房</v>
          </cell>
          <cell r="S654">
            <v>420.3</v>
          </cell>
          <cell r="T654">
            <v>38.21</v>
          </cell>
        </row>
        <row r="654">
          <cell r="V654" t="str">
            <v>2023-12-14 22:24:44</v>
          </cell>
          <cell r="W654" t="str">
            <v>2024-01-01 00:00:00</v>
          </cell>
          <cell r="X654" t="str">
            <v>2024-12-31 00:00:00</v>
          </cell>
          <cell r="Y654" t="str">
            <v>2024-12-31 00:00:00</v>
          </cell>
          <cell r="Z654" t="str">
            <v>350404202312148162</v>
          </cell>
          <cell r="AA654" t="str">
            <v>待执行</v>
          </cell>
          <cell r="AB654" t="str">
            <v>刘勇</v>
          </cell>
          <cell r="AC654" t="str">
            <v>512534196512301828 </v>
          </cell>
        </row>
        <row r="654">
          <cell r="AJ654" t="str">
            <v>海西公租房-袁</v>
          </cell>
        </row>
        <row r="654">
          <cell r="AL654" t="str">
            <v>数据导入</v>
          </cell>
        </row>
        <row r="654">
          <cell r="AU654" t="str">
            <v>单间配套</v>
          </cell>
        </row>
        <row r="655">
          <cell r="B655" t="str">
            <v>陈鸿梁</v>
          </cell>
          <cell r="C655" t="str">
            <v>350403197109212019</v>
          </cell>
          <cell r="D655" t="str">
            <v>350403197109212019 </v>
          </cell>
          <cell r="E655">
            <v>1</v>
          </cell>
          <cell r="F655" t="str">
            <v>18359085391</v>
          </cell>
          <cell r="G655" t="str">
            <v>其他</v>
          </cell>
          <cell r="H655" t="str">
            <v>福建省三明市三元区富兴堡街道富兴社区居委会</v>
          </cell>
          <cell r="I655" t="str">
            <v>白沙公租房-白沙公租房</v>
          </cell>
          <cell r="J655">
            <v>6</v>
          </cell>
          <cell r="K655" t="str">
            <v>白沙公租房</v>
          </cell>
          <cell r="L655" t="str">
            <v>1幢</v>
          </cell>
          <cell r="M655">
            <v>1</v>
          </cell>
          <cell r="N655">
            <v>4</v>
          </cell>
          <cell r="O655">
            <v>403</v>
          </cell>
          <cell r="P655" t="str">
            <v>本市城镇户籍低收入住房困难家庭</v>
          </cell>
          <cell r="Q655">
            <v>1</v>
          </cell>
          <cell r="R655" t="str">
            <v>公租房</v>
          </cell>
          <cell r="S655">
            <v>101.3</v>
          </cell>
          <cell r="T655">
            <v>49.7</v>
          </cell>
        </row>
        <row r="655">
          <cell r="V655" t="str">
            <v>2023-12-14 22:24:27</v>
          </cell>
          <cell r="W655" t="str">
            <v>2024-01-01 00:00:00</v>
          </cell>
          <cell r="X655" t="str">
            <v>2024-12-31 00:00:00</v>
          </cell>
          <cell r="Y655" t="str">
            <v>2024-12-31 00:00:00</v>
          </cell>
          <cell r="Z655" t="str">
            <v>350404202312148165</v>
          </cell>
          <cell r="AA655" t="str">
            <v>待执行</v>
          </cell>
        </row>
        <row r="655">
          <cell r="AJ655" t="str">
            <v>三元住建9</v>
          </cell>
        </row>
        <row r="655">
          <cell r="AL655" t="str">
            <v>数据导入</v>
          </cell>
        </row>
        <row r="655">
          <cell r="AU655" t="str">
            <v>一室一厅</v>
          </cell>
        </row>
        <row r="656">
          <cell r="B656" t="str">
            <v>鄢振雄</v>
          </cell>
          <cell r="C656" t="str">
            <v>350403196505111012</v>
          </cell>
          <cell r="D656" t="str">
            <v>350403196505111012 </v>
          </cell>
          <cell r="E656">
            <v>1</v>
          </cell>
          <cell r="F656" t="str">
            <v>18259899030</v>
          </cell>
          <cell r="G656" t="str">
            <v>其他</v>
          </cell>
          <cell r="H656" t="str">
            <v>福建省三明市三元区白沙街道群一社区居委会</v>
          </cell>
          <cell r="I656" t="str">
            <v>白沙公租房-白沙公租房</v>
          </cell>
          <cell r="J656">
            <v>6</v>
          </cell>
          <cell r="K656" t="str">
            <v>白沙公租房</v>
          </cell>
          <cell r="L656" t="str">
            <v>1幢</v>
          </cell>
          <cell r="M656">
            <v>1</v>
          </cell>
          <cell r="N656">
            <v>4</v>
          </cell>
          <cell r="O656">
            <v>402</v>
          </cell>
          <cell r="P656" t="str">
            <v>本市城镇户籍低收入住房困难家庭</v>
          </cell>
          <cell r="Q656">
            <v>1</v>
          </cell>
          <cell r="R656" t="str">
            <v>公租房</v>
          </cell>
          <cell r="S656">
            <v>101.3</v>
          </cell>
          <cell r="T656">
            <v>49.7</v>
          </cell>
        </row>
        <row r="656">
          <cell r="V656" t="str">
            <v>2023-12-14 22:24:02</v>
          </cell>
          <cell r="W656" t="str">
            <v>2024-01-01 00:00:00</v>
          </cell>
          <cell r="X656" t="str">
            <v>2024-12-31 00:00:00</v>
          </cell>
          <cell r="Y656" t="str">
            <v>2024-12-31 00:00:00</v>
          </cell>
          <cell r="Z656" t="str">
            <v>350404202312148161</v>
          </cell>
          <cell r="AA656" t="str">
            <v>待执行</v>
          </cell>
        </row>
        <row r="656">
          <cell r="AJ656" t="str">
            <v>三元住建9</v>
          </cell>
        </row>
        <row r="656">
          <cell r="AL656" t="str">
            <v>数据导入</v>
          </cell>
        </row>
        <row r="656">
          <cell r="AU656" t="str">
            <v>一室一厅</v>
          </cell>
        </row>
        <row r="657">
          <cell r="B657" t="str">
            <v>叶国荣</v>
          </cell>
          <cell r="C657" t="str">
            <v>350402197003244016</v>
          </cell>
          <cell r="D657" t="str">
            <v>350402197003244016 </v>
          </cell>
          <cell r="E657">
            <v>2</v>
          </cell>
          <cell r="F657" t="str">
            <v>13850846626</v>
          </cell>
          <cell r="G657" t="str">
            <v>其他</v>
          </cell>
          <cell r="H657" t="str">
            <v>福建省三明市三元区徐碧街道碧湖社区居民委员会</v>
          </cell>
          <cell r="I657" t="str">
            <v>乳牛场公租房-乳牛场公租房</v>
          </cell>
          <cell r="J657">
            <v>7</v>
          </cell>
          <cell r="K657" t="str">
            <v>乳牛场公租房</v>
          </cell>
          <cell r="L657" t="str">
            <v>6幢</v>
          </cell>
          <cell r="M657">
            <v>1</v>
          </cell>
          <cell r="N657">
            <v>2</v>
          </cell>
          <cell r="O657">
            <v>204</v>
          </cell>
          <cell r="P657" t="str">
            <v>本市城镇户籍低收入住房困难家庭</v>
          </cell>
          <cell r="Q657">
            <v>2</v>
          </cell>
          <cell r="R657" t="str">
            <v>公租房</v>
          </cell>
          <cell r="S657">
            <v>344.8</v>
          </cell>
          <cell r="T657">
            <v>76.62</v>
          </cell>
        </row>
        <row r="657">
          <cell r="V657" t="str">
            <v>2023-12-14 22:23:45</v>
          </cell>
          <cell r="W657" t="str">
            <v>2024-01-01 00:00:00</v>
          </cell>
          <cell r="X657" t="str">
            <v>2024-12-31 00:00:00</v>
          </cell>
          <cell r="Y657" t="str">
            <v>2024-12-31 00:00:00</v>
          </cell>
          <cell r="Z657" t="str">
            <v>350404202312148158</v>
          </cell>
          <cell r="AA657" t="str">
            <v>待执行</v>
          </cell>
        </row>
        <row r="657">
          <cell r="AD657" t="str">
            <v>叶智祺</v>
          </cell>
          <cell r="AE657" t="str">
            <v>350402199910184036 </v>
          </cell>
          <cell r="AF657" t="str">
            <v>子女</v>
          </cell>
        </row>
        <row r="657">
          <cell r="AJ657" t="str">
            <v>海西公租房-袁</v>
          </cell>
        </row>
        <row r="657">
          <cell r="AL657" t="str">
            <v>数据导入</v>
          </cell>
        </row>
        <row r="657">
          <cell r="AU657" t="str">
            <v>两室一厅</v>
          </cell>
        </row>
        <row r="658">
          <cell r="B658" t="str">
            <v>罗盛勇</v>
          </cell>
          <cell r="C658" t="str">
            <v>35040319720827301X</v>
          </cell>
          <cell r="D658" t="str">
            <v>35040319720827301X </v>
          </cell>
          <cell r="E658">
            <v>2</v>
          </cell>
          <cell r="F658" t="str">
            <v>18250581985</v>
          </cell>
          <cell r="G658" t="str">
            <v>其他</v>
          </cell>
          <cell r="H658" t="str">
            <v>福建省三明市三元区城关街道新亭社区居委会</v>
          </cell>
          <cell r="I658" t="str">
            <v>白沙公租房-白沙公租房</v>
          </cell>
          <cell r="J658">
            <v>6</v>
          </cell>
          <cell r="K658" t="str">
            <v>白沙公租房</v>
          </cell>
          <cell r="L658" t="str">
            <v>1幢</v>
          </cell>
          <cell r="M658">
            <v>1</v>
          </cell>
          <cell r="N658">
            <v>30</v>
          </cell>
          <cell r="O658">
            <v>3004</v>
          </cell>
          <cell r="P658" t="str">
            <v>本市城镇户籍低收入住房困难家庭</v>
          </cell>
          <cell r="Q658">
            <v>2</v>
          </cell>
          <cell r="R658" t="str">
            <v>公租房</v>
          </cell>
          <cell r="S658">
            <v>83.3</v>
          </cell>
          <cell r="T658">
            <v>49.7</v>
          </cell>
        </row>
        <row r="658">
          <cell r="V658" t="str">
            <v>2023-12-14 22:23:30</v>
          </cell>
          <cell r="W658" t="str">
            <v>2024-01-01 00:00:00</v>
          </cell>
          <cell r="X658" t="str">
            <v>2024-12-31 00:00:00</v>
          </cell>
          <cell r="Y658" t="str">
            <v>2024-12-31 00:00:00</v>
          </cell>
          <cell r="Z658" t="str">
            <v>350404202312148159</v>
          </cell>
          <cell r="AA658" t="str">
            <v>待执行</v>
          </cell>
        </row>
        <row r="658">
          <cell r="AD658" t="str">
            <v>罗世钦</v>
          </cell>
          <cell r="AE658" t="str">
            <v>35040320020527701X </v>
          </cell>
          <cell r="AF658" t="str">
            <v>子女</v>
          </cell>
        </row>
        <row r="658">
          <cell r="AJ658" t="str">
            <v>三元住建9</v>
          </cell>
        </row>
        <row r="658">
          <cell r="AL658" t="str">
            <v>数据导入</v>
          </cell>
        </row>
        <row r="658">
          <cell r="AU658" t="str">
            <v>一室一厅</v>
          </cell>
        </row>
        <row r="659">
          <cell r="B659" t="str">
            <v>肖仁球</v>
          </cell>
          <cell r="C659" t="str">
            <v>350403195603160016</v>
          </cell>
          <cell r="D659" t="str">
            <v>350403195603160016 </v>
          </cell>
          <cell r="E659">
            <v>1</v>
          </cell>
          <cell r="F659" t="str">
            <v>18950942450</v>
          </cell>
          <cell r="G659" t="str">
            <v>60岁以上老人,其他</v>
          </cell>
          <cell r="H659" t="str">
            <v>福建省三明市三元区城关街道崇宁社区居委会</v>
          </cell>
          <cell r="I659" t="str">
            <v>白沙公租房-白沙公租房</v>
          </cell>
          <cell r="J659">
            <v>6</v>
          </cell>
          <cell r="K659" t="str">
            <v>白沙公租房</v>
          </cell>
          <cell r="L659" t="str">
            <v>1幢</v>
          </cell>
          <cell r="M659">
            <v>1</v>
          </cell>
          <cell r="N659">
            <v>29</v>
          </cell>
          <cell r="O659">
            <v>2909</v>
          </cell>
          <cell r="P659" t="str">
            <v>本市城镇户籍低收入住房困难家庭</v>
          </cell>
          <cell r="Q659">
            <v>1</v>
          </cell>
          <cell r="R659" t="str">
            <v>公租房</v>
          </cell>
          <cell r="S659">
            <v>101.5</v>
          </cell>
          <cell r="T659">
            <v>49.8</v>
          </cell>
        </row>
        <row r="659">
          <cell r="V659" t="str">
            <v>2023-12-14 22:23:00</v>
          </cell>
          <cell r="W659" t="str">
            <v>2024-01-01 00:00:00</v>
          </cell>
          <cell r="X659" t="str">
            <v>2024-12-31 00:00:00</v>
          </cell>
          <cell r="Y659" t="str">
            <v>2024-12-31 00:00:00</v>
          </cell>
          <cell r="Z659" t="str">
            <v>350404202312148150</v>
          </cell>
          <cell r="AA659" t="str">
            <v>待执行</v>
          </cell>
        </row>
        <row r="659">
          <cell r="AJ659" t="str">
            <v>三元住建9</v>
          </cell>
        </row>
        <row r="659">
          <cell r="AL659" t="str">
            <v>数据导入</v>
          </cell>
        </row>
        <row r="659">
          <cell r="AU659" t="str">
            <v>两室一厅</v>
          </cell>
        </row>
        <row r="660">
          <cell r="B660" t="str">
            <v>何赛玉</v>
          </cell>
          <cell r="C660" t="str">
            <v>350403196211070024</v>
          </cell>
          <cell r="D660" t="str">
            <v>350403196211070024 </v>
          </cell>
          <cell r="E660">
            <v>1</v>
          </cell>
          <cell r="F660" t="str">
            <v>18750801895</v>
          </cell>
          <cell r="G660" t="str">
            <v>60岁以上老人,其他</v>
          </cell>
          <cell r="H660" t="str">
            <v>福建省三明市三元区徐碧街道碧湖社区居民委员会</v>
          </cell>
          <cell r="I660" t="str">
            <v>乳牛场公租房-乳牛场公租房</v>
          </cell>
          <cell r="J660">
            <v>7</v>
          </cell>
          <cell r="K660" t="str">
            <v>乳牛场公租房</v>
          </cell>
          <cell r="L660" t="str">
            <v>4幢</v>
          </cell>
          <cell r="M660">
            <v>1</v>
          </cell>
          <cell r="N660">
            <v>5</v>
          </cell>
          <cell r="O660">
            <v>503</v>
          </cell>
          <cell r="P660" t="str">
            <v>本市城镇户籍低收入住房困难家庭</v>
          </cell>
          <cell r="Q660">
            <v>1</v>
          </cell>
          <cell r="R660" t="str">
            <v>公租房</v>
          </cell>
          <cell r="S660">
            <v>161.7</v>
          </cell>
          <cell r="T660">
            <v>74.88</v>
          </cell>
        </row>
        <row r="660">
          <cell r="V660" t="str">
            <v>2023-12-14 22:22:55</v>
          </cell>
          <cell r="W660" t="str">
            <v>2024-01-01 00:00:00</v>
          </cell>
          <cell r="X660" t="str">
            <v>2024-12-31 00:00:00</v>
          </cell>
          <cell r="Y660" t="str">
            <v>2024-12-31 00:00:00</v>
          </cell>
          <cell r="Z660" t="str">
            <v>350404202312148148</v>
          </cell>
          <cell r="AA660" t="str">
            <v>待执行</v>
          </cell>
        </row>
        <row r="660">
          <cell r="AJ660" t="str">
            <v>海西公租房-袁</v>
          </cell>
        </row>
        <row r="660">
          <cell r="AL660" t="str">
            <v>数据导入</v>
          </cell>
        </row>
        <row r="660">
          <cell r="AU660" t="str">
            <v>两室一厅</v>
          </cell>
        </row>
        <row r="661">
          <cell r="B661" t="str">
            <v>李赛丽</v>
          </cell>
          <cell r="C661" t="str">
            <v>350403195610164023</v>
          </cell>
          <cell r="D661" t="str">
            <v>350403195610164023 </v>
          </cell>
          <cell r="E661">
            <v>1</v>
          </cell>
          <cell r="F661" t="str">
            <v>13960584366</v>
          </cell>
          <cell r="G661" t="str">
            <v>60岁以上老人,其他</v>
          </cell>
          <cell r="H661" t="str">
            <v>福建省三明市三元区富兴堡街道富兴社区居委会</v>
          </cell>
          <cell r="I661" t="str">
            <v>白沙公租房-白沙公租房</v>
          </cell>
          <cell r="J661">
            <v>6</v>
          </cell>
          <cell r="K661" t="str">
            <v>白沙公租房</v>
          </cell>
          <cell r="L661" t="str">
            <v>1幢</v>
          </cell>
          <cell r="M661">
            <v>1</v>
          </cell>
          <cell r="N661">
            <v>29</v>
          </cell>
          <cell r="O661">
            <v>2908</v>
          </cell>
          <cell r="P661" t="str">
            <v>本市城镇户籍低收入住房困难家庭</v>
          </cell>
          <cell r="Q661">
            <v>1</v>
          </cell>
          <cell r="R661" t="str">
            <v>公租房</v>
          </cell>
          <cell r="S661">
            <v>101.3</v>
          </cell>
          <cell r="T661">
            <v>49.7</v>
          </cell>
        </row>
        <row r="661">
          <cell r="V661" t="str">
            <v>2023-12-14 22:22:38</v>
          </cell>
          <cell r="W661" t="str">
            <v>2024-01-01 00:00:00</v>
          </cell>
          <cell r="X661" t="str">
            <v>2024-12-31 00:00:00</v>
          </cell>
          <cell r="Y661" t="str">
            <v>2024-12-31 00:00:00</v>
          </cell>
          <cell r="Z661" t="str">
            <v>350404202312148149</v>
          </cell>
          <cell r="AA661" t="str">
            <v>待执行</v>
          </cell>
        </row>
        <row r="661">
          <cell r="AJ661" t="str">
            <v>三元住建9</v>
          </cell>
        </row>
        <row r="661">
          <cell r="AL661" t="str">
            <v>数据导入</v>
          </cell>
        </row>
        <row r="661">
          <cell r="AU661" t="str">
            <v>一室一厅</v>
          </cell>
        </row>
        <row r="662">
          <cell r="B662" t="str">
            <v>郭建明</v>
          </cell>
          <cell r="C662" t="str">
            <v>350403197112216010</v>
          </cell>
          <cell r="D662" t="str">
            <v>350403197112216010 </v>
          </cell>
          <cell r="E662">
            <v>3</v>
          </cell>
          <cell r="F662" t="str">
            <v>13960516588</v>
          </cell>
          <cell r="G662" t="str">
            <v>其他,其他</v>
          </cell>
          <cell r="H662" t="str">
            <v>福建省三明市三元区城关街道复康社区居委会</v>
          </cell>
          <cell r="I662" t="str">
            <v>乳牛场公租房-乳牛场公租房</v>
          </cell>
          <cell r="J662">
            <v>7</v>
          </cell>
          <cell r="K662" t="str">
            <v>乳牛场公租房</v>
          </cell>
          <cell r="L662" t="str">
            <v>4幢</v>
          </cell>
          <cell r="M662">
            <v>1</v>
          </cell>
          <cell r="N662">
            <v>4</v>
          </cell>
          <cell r="O662">
            <v>403</v>
          </cell>
          <cell r="P662" t="str">
            <v>本市城镇户籍低收入住房困难家庭</v>
          </cell>
          <cell r="Q662">
            <v>3</v>
          </cell>
          <cell r="R662" t="str">
            <v>公租房</v>
          </cell>
          <cell r="S662">
            <v>337</v>
          </cell>
          <cell r="T662">
            <v>74.88</v>
          </cell>
        </row>
        <row r="662">
          <cell r="V662" t="str">
            <v>2023-12-14 22:22:04</v>
          </cell>
          <cell r="W662" t="str">
            <v>2024-01-01 00:00:00</v>
          </cell>
          <cell r="X662" t="str">
            <v>2024-12-31 00:00:00</v>
          </cell>
          <cell r="Y662" t="str">
            <v>2024-12-31 00:00:00</v>
          </cell>
          <cell r="Z662" t="str">
            <v>350404202312148141</v>
          </cell>
          <cell r="AA662" t="str">
            <v>待执行</v>
          </cell>
          <cell r="AB662" t="str">
            <v>邓丽萍</v>
          </cell>
          <cell r="AC662" t="str">
            <v>35040319760717502X </v>
          </cell>
          <cell r="AD662" t="str">
            <v>郭俊磊</v>
          </cell>
          <cell r="AE662" t="str">
            <v>350403200302170038 </v>
          </cell>
          <cell r="AF662" t="str">
            <v>子女</v>
          </cell>
        </row>
        <row r="662">
          <cell r="AJ662" t="str">
            <v>海西公租房-袁</v>
          </cell>
        </row>
        <row r="662">
          <cell r="AL662" t="str">
            <v>数据导入</v>
          </cell>
        </row>
        <row r="662">
          <cell r="AU662" t="str">
            <v>两室一厅</v>
          </cell>
        </row>
        <row r="663">
          <cell r="B663" t="str">
            <v>陈明</v>
          </cell>
          <cell r="C663" t="str">
            <v>350403196902181030</v>
          </cell>
          <cell r="D663" t="str">
            <v>350403196902181030 </v>
          </cell>
          <cell r="E663">
            <v>4</v>
          </cell>
          <cell r="F663" t="str">
            <v>13860581711</v>
          </cell>
          <cell r="G663" t="str">
            <v>其他,其他,其他</v>
          </cell>
          <cell r="H663" t="str">
            <v>福建省三明市三元区白沙街道群一社区居委会</v>
          </cell>
          <cell r="I663" t="str">
            <v>白沙公租房-白沙公租房</v>
          </cell>
          <cell r="J663">
            <v>6</v>
          </cell>
          <cell r="K663" t="str">
            <v>白沙公租房</v>
          </cell>
          <cell r="L663" t="str">
            <v>1幢</v>
          </cell>
          <cell r="M663">
            <v>1</v>
          </cell>
          <cell r="N663">
            <v>29</v>
          </cell>
          <cell r="O663">
            <v>2903</v>
          </cell>
          <cell r="P663" t="str">
            <v>本市城镇户籍低收入住房困难家庭</v>
          </cell>
          <cell r="Q663">
            <v>4</v>
          </cell>
          <cell r="R663" t="str">
            <v>公租房</v>
          </cell>
          <cell r="S663">
            <v>59.6</v>
          </cell>
          <cell r="T663">
            <v>49.7</v>
          </cell>
        </row>
        <row r="663">
          <cell r="V663" t="str">
            <v>2023-12-14 22:22:00</v>
          </cell>
          <cell r="W663" t="str">
            <v>2024-01-01 00:00:00</v>
          </cell>
          <cell r="X663" t="str">
            <v>2024-12-31 00:00:00</v>
          </cell>
          <cell r="Y663" t="str">
            <v>2024-12-31 00:00:00</v>
          </cell>
          <cell r="Z663" t="str">
            <v>350404202312148144</v>
          </cell>
          <cell r="AA663" t="str">
            <v>待执行</v>
          </cell>
          <cell r="AB663" t="str">
            <v>张爱连</v>
          </cell>
          <cell r="AC663" t="str">
            <v>350421198110146028 </v>
          </cell>
          <cell r="AD663" t="str">
            <v>陈仟</v>
          </cell>
          <cell r="AE663" t="str">
            <v>350403200610051049 </v>
          </cell>
          <cell r="AF663" t="str">
            <v>子女</v>
          </cell>
          <cell r="AG663" t="str">
            <v>陈如意</v>
          </cell>
          <cell r="AH663" t="str">
            <v>350403201303131027 </v>
          </cell>
          <cell r="AI663" t="str">
            <v>子女</v>
          </cell>
          <cell r="AJ663" t="str">
            <v>三元住建9</v>
          </cell>
        </row>
        <row r="663">
          <cell r="AL663" t="str">
            <v>数据导入</v>
          </cell>
        </row>
        <row r="663">
          <cell r="AU663" t="str">
            <v>一室一厅</v>
          </cell>
        </row>
        <row r="664">
          <cell r="B664" t="str">
            <v>张文莲</v>
          </cell>
          <cell r="C664" t="str">
            <v>350426197010040522</v>
          </cell>
          <cell r="D664" t="str">
            <v>350426197010040522 </v>
          </cell>
          <cell r="E664">
            <v>1</v>
          </cell>
          <cell r="F664" t="str">
            <v>15280566895</v>
          </cell>
          <cell r="G664" t="str">
            <v>其他</v>
          </cell>
          <cell r="H664" t="str">
            <v>福建省三明市三元区列东街道四路社区居民委员会</v>
          </cell>
          <cell r="I664" t="str">
            <v>白沙公租房-白沙公租房</v>
          </cell>
          <cell r="J664">
            <v>6</v>
          </cell>
          <cell r="K664" t="str">
            <v>白沙公租房</v>
          </cell>
          <cell r="L664" t="str">
            <v>1幢</v>
          </cell>
          <cell r="M664">
            <v>1</v>
          </cell>
          <cell r="N664">
            <v>28</v>
          </cell>
          <cell r="O664">
            <v>2807</v>
          </cell>
          <cell r="P664" t="str">
            <v>本市城镇户籍低收入住房困难家庭</v>
          </cell>
          <cell r="Q664">
            <v>1</v>
          </cell>
          <cell r="R664" t="str">
            <v>公租房</v>
          </cell>
          <cell r="S664">
            <v>101.3</v>
          </cell>
          <cell r="T664">
            <v>49.7</v>
          </cell>
        </row>
        <row r="664">
          <cell r="V664" t="str">
            <v>2023-12-14 22:21:28</v>
          </cell>
          <cell r="W664" t="str">
            <v>2024-01-31 00:00:00</v>
          </cell>
          <cell r="X664" t="str">
            <v>2024-12-31 00:00:00</v>
          </cell>
          <cell r="Y664" t="str">
            <v>2024-12-31 00:00:00</v>
          </cell>
          <cell r="Z664" t="str">
            <v>350404202312148140</v>
          </cell>
          <cell r="AA664" t="str">
            <v>待执行</v>
          </cell>
        </row>
        <row r="664">
          <cell r="AJ664" t="str">
            <v>三元住建9</v>
          </cell>
        </row>
        <row r="664">
          <cell r="AL664" t="str">
            <v>数据导入</v>
          </cell>
        </row>
        <row r="664">
          <cell r="AU664" t="str">
            <v>一室一厅</v>
          </cell>
        </row>
        <row r="665">
          <cell r="B665" t="str">
            <v>李新全</v>
          </cell>
          <cell r="C665" t="str">
            <v>350403196511030016</v>
          </cell>
          <cell r="D665" t="str">
            <v>350403196511030016 </v>
          </cell>
          <cell r="E665">
            <v>1</v>
          </cell>
          <cell r="F665" t="str">
            <v>15959808312</v>
          </cell>
          <cell r="G665" t="str">
            <v>其他</v>
          </cell>
          <cell r="H665" t="str">
            <v>福建省三明市三元区城关街道新亭社区居委会</v>
          </cell>
          <cell r="I665" t="str">
            <v>海西金属市场一期公租房-海西金属市场一期公租房</v>
          </cell>
          <cell r="J665">
            <v>12</v>
          </cell>
          <cell r="K665" t="str">
            <v>海西金属市场一期公租房</v>
          </cell>
          <cell r="L665" t="str">
            <v>1幢</v>
          </cell>
          <cell r="M665">
            <v>1</v>
          </cell>
          <cell r="N665">
            <v>18</v>
          </cell>
          <cell r="O665">
            <v>1807</v>
          </cell>
          <cell r="P665" t="str">
            <v>本市城镇户籍低收入住房困难家庭</v>
          </cell>
          <cell r="Q665">
            <v>1</v>
          </cell>
          <cell r="R665" t="str">
            <v>公租房</v>
          </cell>
          <cell r="S665">
            <v>100.3</v>
          </cell>
          <cell r="T665">
            <v>49.29</v>
          </cell>
        </row>
        <row r="665">
          <cell r="V665" t="str">
            <v>2023-12-14 22:21:22</v>
          </cell>
          <cell r="W665" t="str">
            <v>2024-01-01 00:00:00</v>
          </cell>
          <cell r="X665" t="str">
            <v>2024-12-31 00:00:00</v>
          </cell>
          <cell r="Y665" t="str">
            <v>2024-12-31 00:00:00</v>
          </cell>
          <cell r="Z665" t="str">
            <v>350404202312148136</v>
          </cell>
          <cell r="AA665" t="str">
            <v>待执行</v>
          </cell>
        </row>
        <row r="665">
          <cell r="AJ665" t="str">
            <v>三元住建8</v>
          </cell>
        </row>
        <row r="665">
          <cell r="AL665" t="str">
            <v>数据导入</v>
          </cell>
        </row>
        <row r="665">
          <cell r="AU665" t="str">
            <v>一室一厅</v>
          </cell>
        </row>
        <row r="666">
          <cell r="B666" t="str">
            <v>林仁源</v>
          </cell>
          <cell r="C666" t="str">
            <v>350402198310295010</v>
          </cell>
          <cell r="D666" t="str">
            <v>350402198310295010 </v>
          </cell>
          <cell r="E666">
            <v>4</v>
          </cell>
          <cell r="F666" t="str">
            <v>13859177800</v>
          </cell>
          <cell r="G666" t="str">
            <v>其他,其他,其他</v>
          </cell>
          <cell r="H666" t="str">
            <v>福建省三明市三元区城关街道复康社区居委会</v>
          </cell>
          <cell r="I666" t="str">
            <v>白沙公租房-白沙公租房</v>
          </cell>
          <cell r="J666">
            <v>6</v>
          </cell>
          <cell r="K666" t="str">
            <v>白沙公租房</v>
          </cell>
          <cell r="L666" t="str">
            <v>1幢</v>
          </cell>
          <cell r="M666">
            <v>1</v>
          </cell>
          <cell r="N666">
            <v>28</v>
          </cell>
          <cell r="O666">
            <v>2805</v>
          </cell>
          <cell r="P666" t="str">
            <v>本市城镇户籍低收入住房困难家庭</v>
          </cell>
          <cell r="Q666">
            <v>4</v>
          </cell>
          <cell r="R666" t="str">
            <v>公租房</v>
          </cell>
          <cell r="S666">
            <v>59.6</v>
          </cell>
          <cell r="T666">
            <v>49.7</v>
          </cell>
        </row>
        <row r="666">
          <cell r="V666" t="str">
            <v>2023-12-14 22:21:03</v>
          </cell>
          <cell r="W666" t="str">
            <v>2024-01-01 00:00:00</v>
          </cell>
          <cell r="X666" t="str">
            <v>2024-12-31 00:00:00</v>
          </cell>
          <cell r="Y666" t="str">
            <v>2024-12-31 00:00:00</v>
          </cell>
          <cell r="Z666" t="str">
            <v>350404202312148137</v>
          </cell>
          <cell r="AA666" t="str">
            <v>待执行</v>
          </cell>
          <cell r="AB666" t="str">
            <v>郑蕾</v>
          </cell>
          <cell r="AC666" t="str">
            <v>350721198503100828 </v>
          </cell>
          <cell r="AD666" t="str">
            <v>林敬添</v>
          </cell>
          <cell r="AE666" t="str">
            <v>350403201403270032 </v>
          </cell>
          <cell r="AF666" t="str">
            <v>子女</v>
          </cell>
          <cell r="AG666" t="str">
            <v>郑敬谛</v>
          </cell>
          <cell r="AH666" t="str">
            <v>350403202004270013 </v>
          </cell>
          <cell r="AI666" t="str">
            <v>子女</v>
          </cell>
          <cell r="AJ666" t="str">
            <v>三元住建9</v>
          </cell>
        </row>
        <row r="666">
          <cell r="AL666" t="str">
            <v>数据导入</v>
          </cell>
        </row>
        <row r="666">
          <cell r="AU666" t="str">
            <v>两室一厅</v>
          </cell>
        </row>
        <row r="667">
          <cell r="B667" t="str">
            <v>杨浩</v>
          </cell>
          <cell r="C667" t="str">
            <v>35072519891026055X</v>
          </cell>
          <cell r="D667" t="str">
            <v>35072519891026055X </v>
          </cell>
          <cell r="E667">
            <v>4</v>
          </cell>
          <cell r="F667" t="str">
            <v>13960535926</v>
          </cell>
          <cell r="G667" t="str">
            <v>其他,其他,其他</v>
          </cell>
          <cell r="H667" t="str">
            <v>福建省三明市三元区徐碧街道碧湖社区居民委员会</v>
          </cell>
          <cell r="I667" t="str">
            <v>乳牛场公租房-乳牛场公租房</v>
          </cell>
          <cell r="J667">
            <v>7</v>
          </cell>
          <cell r="K667" t="str">
            <v>乳牛场公租房</v>
          </cell>
          <cell r="L667" t="str">
            <v>4幢</v>
          </cell>
          <cell r="M667">
            <v>1</v>
          </cell>
          <cell r="N667">
            <v>1</v>
          </cell>
          <cell r="O667">
            <v>104</v>
          </cell>
          <cell r="P667" t="str">
            <v>本市城镇户籍低收入住房困难家庭</v>
          </cell>
          <cell r="Q667">
            <v>4</v>
          </cell>
          <cell r="R667" t="str">
            <v>公租房</v>
          </cell>
          <cell r="S667">
            <v>108</v>
          </cell>
          <cell r="T667">
            <v>75</v>
          </cell>
        </row>
        <row r="667">
          <cell r="V667" t="str">
            <v>2023-12-14 22:21:03</v>
          </cell>
          <cell r="W667" t="str">
            <v>2024-01-01 00:00:00</v>
          </cell>
          <cell r="X667" t="str">
            <v>2024-12-31 00:00:00</v>
          </cell>
          <cell r="Y667" t="str">
            <v>2024-12-31 00:00:00</v>
          </cell>
          <cell r="Z667" t="str">
            <v>350404202312148134</v>
          </cell>
          <cell r="AA667" t="str">
            <v>待执行</v>
          </cell>
          <cell r="AB667" t="str">
            <v>陈龙华</v>
          </cell>
          <cell r="AC667" t="str">
            <v>350426198612235524 </v>
          </cell>
          <cell r="AD667" t="str">
            <v>陈瑞希</v>
          </cell>
          <cell r="AE667" t="str">
            <v>350402201911070022 </v>
          </cell>
          <cell r="AF667" t="str">
            <v>子女</v>
          </cell>
          <cell r="AG667" t="str">
            <v>兰妍浠</v>
          </cell>
          <cell r="AH667" t="str">
            <v>35040220141104002X </v>
          </cell>
          <cell r="AI667" t="str">
            <v>子女</v>
          </cell>
          <cell r="AJ667" t="str">
            <v>海西公租房-袁</v>
          </cell>
        </row>
        <row r="667">
          <cell r="AL667" t="str">
            <v>数据导入</v>
          </cell>
        </row>
        <row r="667">
          <cell r="AU667" t="str">
            <v>两室一厅</v>
          </cell>
        </row>
        <row r="668">
          <cell r="B668" t="str">
            <v>李素融</v>
          </cell>
          <cell r="C668" t="str">
            <v>350429195412221027</v>
          </cell>
          <cell r="D668" t="str">
            <v>350429195412221027 </v>
          </cell>
          <cell r="E668">
            <v>1</v>
          </cell>
          <cell r="F668" t="str">
            <v>13918894847</v>
          </cell>
          <cell r="G668" t="str">
            <v>60岁以上老人,其他</v>
          </cell>
          <cell r="H668" t="str">
            <v>福建省三明市三元区列东街道高岩社区居民委员会</v>
          </cell>
          <cell r="I668" t="str">
            <v>白沙公租房-白沙公租房</v>
          </cell>
          <cell r="J668">
            <v>6</v>
          </cell>
          <cell r="K668" t="str">
            <v>白沙公租房</v>
          </cell>
          <cell r="L668" t="str">
            <v>1幢</v>
          </cell>
          <cell r="M668">
            <v>1</v>
          </cell>
          <cell r="N668">
            <v>28</v>
          </cell>
          <cell r="O668">
            <v>2804</v>
          </cell>
          <cell r="P668" t="str">
            <v>本市城镇户籍低收入住房困难家庭</v>
          </cell>
          <cell r="Q668">
            <v>1</v>
          </cell>
          <cell r="R668" t="str">
            <v>公租房</v>
          </cell>
          <cell r="S668">
            <v>101.3</v>
          </cell>
          <cell r="T668">
            <v>49.7</v>
          </cell>
        </row>
        <row r="668">
          <cell r="V668" t="str">
            <v>2023-12-14 22:20:35</v>
          </cell>
          <cell r="W668" t="str">
            <v>2024-01-01 00:00:00</v>
          </cell>
          <cell r="X668" t="str">
            <v>2024-12-31 00:00:00</v>
          </cell>
          <cell r="Y668" t="str">
            <v>2024-12-31 00:00:00</v>
          </cell>
          <cell r="Z668" t="str">
            <v>350404202312148135</v>
          </cell>
          <cell r="AA668" t="str">
            <v>待执行</v>
          </cell>
        </row>
        <row r="668">
          <cell r="AJ668" t="str">
            <v>三元住建9</v>
          </cell>
        </row>
        <row r="668">
          <cell r="AL668" t="str">
            <v>数据导入</v>
          </cell>
        </row>
        <row r="668">
          <cell r="AU668" t="str">
            <v>一室一厅</v>
          </cell>
        </row>
        <row r="669">
          <cell r="B669" t="str">
            <v>苏秋瞻</v>
          </cell>
          <cell r="C669" t="str">
            <v>350583197111019303</v>
          </cell>
          <cell r="D669" t="str">
            <v>350583197111019303 </v>
          </cell>
          <cell r="E669">
            <v>1</v>
          </cell>
          <cell r="F669" t="str">
            <v>18005985183</v>
          </cell>
          <cell r="G669" t="str">
            <v>其他</v>
          </cell>
          <cell r="H669" t="str">
            <v>福建省三明市三元区列东街道新和社区居民委员会</v>
          </cell>
          <cell r="I669" t="str">
            <v>海西金属市场一期公租房-海西金属市场一期公租房</v>
          </cell>
          <cell r="J669">
            <v>12</v>
          </cell>
          <cell r="K669" t="str">
            <v>海西金属市场一期公租房</v>
          </cell>
          <cell r="L669" t="str">
            <v>1幢</v>
          </cell>
          <cell r="M669">
            <v>1</v>
          </cell>
          <cell r="N669">
            <v>18</v>
          </cell>
          <cell r="O669">
            <v>1801</v>
          </cell>
          <cell r="P669" t="str">
            <v>本市城镇户籍低收入住房困难家庭</v>
          </cell>
          <cell r="Q669">
            <v>1</v>
          </cell>
          <cell r="R669" t="str">
            <v>公租房</v>
          </cell>
          <cell r="S669">
            <v>100.7</v>
          </cell>
          <cell r="T669">
            <v>49.44</v>
          </cell>
        </row>
        <row r="669">
          <cell r="V669" t="str">
            <v>2023-12-14 22:20:27</v>
          </cell>
          <cell r="W669" t="str">
            <v>2024-01-01 00:00:00</v>
          </cell>
          <cell r="X669" t="str">
            <v>2024-12-31 00:00:00</v>
          </cell>
          <cell r="Y669" t="str">
            <v>2024-12-31 00:00:00</v>
          </cell>
          <cell r="Z669" t="str">
            <v>350404202312148130</v>
          </cell>
          <cell r="AA669" t="str">
            <v>待执行</v>
          </cell>
        </row>
        <row r="669">
          <cell r="AJ669" t="str">
            <v>三元住建8</v>
          </cell>
        </row>
        <row r="669">
          <cell r="AL669" t="str">
            <v>数据导入</v>
          </cell>
        </row>
        <row r="669">
          <cell r="AU669" t="str">
            <v>一室一厅</v>
          </cell>
        </row>
        <row r="670">
          <cell r="B670" t="str">
            <v>林道亿</v>
          </cell>
          <cell r="C670" t="str">
            <v>350403196103010016</v>
          </cell>
          <cell r="D670" t="str">
            <v>350403196103010016 </v>
          </cell>
          <cell r="E670">
            <v>1</v>
          </cell>
          <cell r="F670" t="str">
            <v>15759088089</v>
          </cell>
          <cell r="G670" t="str">
            <v>60岁以上老人,其他</v>
          </cell>
          <cell r="H670" t="str">
            <v>福建省三明市三元区市公交公司三元公交</v>
          </cell>
          <cell r="I670" t="str">
            <v>翁墩新一村公租房-翁墩新一村公租房</v>
          </cell>
          <cell r="J670">
            <v>9</v>
          </cell>
          <cell r="K670" t="str">
            <v>翁墩新一村公租房</v>
          </cell>
          <cell r="L670" t="str">
            <v>22幢</v>
          </cell>
          <cell r="M670">
            <v>1</v>
          </cell>
          <cell r="N670">
            <v>14</v>
          </cell>
          <cell r="O670">
            <v>1402</v>
          </cell>
          <cell r="P670" t="str">
            <v>分类保障对象</v>
          </cell>
          <cell r="Q670">
            <v>1</v>
          </cell>
          <cell r="R670" t="str">
            <v>公租房</v>
          </cell>
          <cell r="S670">
            <v>208.32</v>
          </cell>
          <cell r="T670">
            <v>49.6</v>
          </cell>
        </row>
        <row r="670">
          <cell r="V670" t="str">
            <v>2023-12-14 22:20:04</v>
          </cell>
          <cell r="W670" t="str">
            <v>2024-01-01 00:00:00</v>
          </cell>
          <cell r="X670" t="str">
            <v>2024-12-31 00:00:00</v>
          </cell>
          <cell r="Y670" t="str">
            <v>2024-12-31 00:00:00</v>
          </cell>
          <cell r="Z670" t="str">
            <v>350404202312148128</v>
          </cell>
          <cell r="AA670" t="str">
            <v>待执行</v>
          </cell>
        </row>
        <row r="670">
          <cell r="AJ670" t="str">
            <v>三元住建</v>
          </cell>
        </row>
        <row r="670">
          <cell r="AL670" t="str">
            <v>数据导入</v>
          </cell>
        </row>
        <row r="670">
          <cell r="AU670" t="str">
            <v>一室一厅</v>
          </cell>
        </row>
        <row r="671">
          <cell r="B671" t="str">
            <v>刘正涛</v>
          </cell>
          <cell r="C671" t="str">
            <v>350403198805211014</v>
          </cell>
          <cell r="D671" t="str">
            <v>350403198805211014 </v>
          </cell>
          <cell r="E671">
            <v>1</v>
          </cell>
          <cell r="F671" t="str">
            <v>13605961015</v>
          </cell>
          <cell r="G671" t="str">
            <v>其他</v>
          </cell>
          <cell r="H671" t="str">
            <v>福建省三明市三元区列西街道富华社区居民委员会</v>
          </cell>
          <cell r="I671" t="str">
            <v>绿景花园廉租房-绿景花园廉租房</v>
          </cell>
          <cell r="J671">
            <v>8</v>
          </cell>
          <cell r="K671" t="str">
            <v>绿景花园廉租房</v>
          </cell>
          <cell r="L671" t="str">
            <v>14幢</v>
          </cell>
          <cell r="M671">
            <v>1</v>
          </cell>
          <cell r="N671">
            <v>6</v>
          </cell>
          <cell r="O671">
            <v>603</v>
          </cell>
          <cell r="P671" t="str">
            <v>本市城镇户籍低收入住房困难家庭</v>
          </cell>
          <cell r="Q671">
            <v>1</v>
          </cell>
          <cell r="R671" t="str">
            <v>公租房</v>
          </cell>
          <cell r="S671">
            <v>252.7</v>
          </cell>
          <cell r="T671">
            <v>46.79</v>
          </cell>
        </row>
        <row r="671">
          <cell r="V671" t="str">
            <v>2023-12-14 22:20:04</v>
          </cell>
          <cell r="W671" t="str">
            <v>2024-01-01 00:00:00</v>
          </cell>
          <cell r="X671" t="str">
            <v>2024-12-31 00:00:00</v>
          </cell>
          <cell r="Y671" t="str">
            <v>2024-12-31 00:00:00</v>
          </cell>
          <cell r="Z671" t="str">
            <v>350404202312148125</v>
          </cell>
          <cell r="AA671" t="str">
            <v>待执行</v>
          </cell>
        </row>
        <row r="671">
          <cell r="AJ671" t="str">
            <v>海西公租房-袁</v>
          </cell>
        </row>
        <row r="671">
          <cell r="AL671" t="str">
            <v>数据导入</v>
          </cell>
        </row>
        <row r="671">
          <cell r="AU671" t="str">
            <v>一室一厅</v>
          </cell>
        </row>
        <row r="672">
          <cell r="B672" t="str">
            <v>肖丕市</v>
          </cell>
          <cell r="C672" t="str">
            <v>35040219660825401X</v>
          </cell>
          <cell r="D672" t="str">
            <v>35040219660825401X </v>
          </cell>
          <cell r="E672">
            <v>1</v>
          </cell>
          <cell r="F672" t="str">
            <v>18859862605</v>
          </cell>
          <cell r="G672" t="str">
            <v>其他</v>
          </cell>
          <cell r="H672" t="str">
            <v>福建省三明市三元区列西街道中台社区居民委员会</v>
          </cell>
          <cell r="I672" t="str">
            <v>白沙公租房-白沙公租房</v>
          </cell>
          <cell r="J672">
            <v>6</v>
          </cell>
          <cell r="K672" t="str">
            <v>白沙公租房</v>
          </cell>
          <cell r="L672" t="str">
            <v>1幢</v>
          </cell>
          <cell r="M672">
            <v>1</v>
          </cell>
          <cell r="N672">
            <v>27</v>
          </cell>
          <cell r="O672">
            <v>2709</v>
          </cell>
          <cell r="P672" t="str">
            <v>本市城镇户籍低收入住房困难家庭</v>
          </cell>
          <cell r="Q672">
            <v>1</v>
          </cell>
          <cell r="R672" t="str">
            <v>公租房</v>
          </cell>
          <cell r="S672">
            <v>101.5</v>
          </cell>
          <cell r="T672">
            <v>49.8</v>
          </cell>
        </row>
        <row r="672">
          <cell r="V672" t="str">
            <v>2023-12-14 22:20:03</v>
          </cell>
          <cell r="W672" t="str">
            <v>2024-01-01 00:00:00</v>
          </cell>
          <cell r="X672" t="str">
            <v>2024-12-31 00:00:00</v>
          </cell>
          <cell r="Y672" t="str">
            <v>2024-12-31 00:00:00</v>
          </cell>
          <cell r="Z672" t="str">
            <v>350404202312148129</v>
          </cell>
          <cell r="AA672" t="str">
            <v>待执行</v>
          </cell>
        </row>
        <row r="672">
          <cell r="AJ672" t="str">
            <v>三元住建9</v>
          </cell>
        </row>
        <row r="672">
          <cell r="AL672" t="str">
            <v>数据导入</v>
          </cell>
        </row>
        <row r="672">
          <cell r="AU672" t="str">
            <v>两室一厅</v>
          </cell>
        </row>
        <row r="673">
          <cell r="B673" t="str">
            <v>曾小玲</v>
          </cell>
          <cell r="C673" t="str">
            <v>350403197012117023</v>
          </cell>
          <cell r="D673" t="str">
            <v>350403197012117023 </v>
          </cell>
          <cell r="E673">
            <v>1</v>
          </cell>
          <cell r="F673" t="str">
            <v>18750811158</v>
          </cell>
          <cell r="G673" t="str">
            <v>其他</v>
          </cell>
          <cell r="H673" t="str">
            <v>福建省三明市三元区城关街道新亭社区居委会</v>
          </cell>
          <cell r="I673" t="str">
            <v>海西金属市场一期公租房-海西金属市场一期公租房</v>
          </cell>
          <cell r="J673">
            <v>12</v>
          </cell>
          <cell r="K673" t="str">
            <v>海西金属市场一期公租房</v>
          </cell>
          <cell r="L673" t="str">
            <v>1幢</v>
          </cell>
          <cell r="M673">
            <v>1</v>
          </cell>
          <cell r="N673">
            <v>18</v>
          </cell>
          <cell r="O673">
            <v>1802</v>
          </cell>
          <cell r="P673" t="str">
            <v>本市城镇户籍低收入住房困难家庭</v>
          </cell>
          <cell r="Q673">
            <v>1</v>
          </cell>
          <cell r="R673" t="str">
            <v>公租房</v>
          </cell>
          <cell r="S673">
            <v>100.3</v>
          </cell>
          <cell r="T673">
            <v>49.29</v>
          </cell>
        </row>
        <row r="673">
          <cell r="V673" t="str">
            <v>2023-12-14 22:19:39</v>
          </cell>
          <cell r="W673" t="str">
            <v>2024-01-01 00:00:00</v>
          </cell>
          <cell r="X673" t="str">
            <v>2024-12-31 00:00:00</v>
          </cell>
          <cell r="Y673" t="str">
            <v>2024-12-31 00:00:00</v>
          </cell>
          <cell r="Z673" t="str">
            <v>350404202312148121</v>
          </cell>
          <cell r="AA673" t="str">
            <v>待执行</v>
          </cell>
        </row>
        <row r="673">
          <cell r="AJ673" t="str">
            <v>三元住建8</v>
          </cell>
        </row>
        <row r="673">
          <cell r="AL673" t="str">
            <v>数据导入</v>
          </cell>
        </row>
        <row r="673">
          <cell r="AU673" t="str">
            <v>一室一厅</v>
          </cell>
        </row>
        <row r="674">
          <cell r="B674" t="str">
            <v>胡忠亮</v>
          </cell>
          <cell r="C674" t="str">
            <v>350403197209091058</v>
          </cell>
          <cell r="D674" t="str">
            <v>350403197209091058 </v>
          </cell>
          <cell r="E674">
            <v>1</v>
          </cell>
          <cell r="F674" t="str">
            <v>13067005145</v>
          </cell>
          <cell r="G674" t="str">
            <v>其他</v>
          </cell>
          <cell r="H674" t="str">
            <v>福建省三明市三元区白沙街道长安社区居委会</v>
          </cell>
          <cell r="I674" t="str">
            <v>白沙公租房-白沙公租房</v>
          </cell>
          <cell r="J674">
            <v>6</v>
          </cell>
          <cell r="K674" t="str">
            <v>白沙公租房</v>
          </cell>
          <cell r="L674" t="str">
            <v>1幢</v>
          </cell>
          <cell r="M674">
            <v>1</v>
          </cell>
          <cell r="N674">
            <v>27</v>
          </cell>
          <cell r="O674">
            <v>2708</v>
          </cell>
          <cell r="P674" t="str">
            <v>本市城镇户籍低收入住房困难家庭</v>
          </cell>
          <cell r="Q674">
            <v>1</v>
          </cell>
          <cell r="R674" t="str">
            <v>公租房</v>
          </cell>
          <cell r="S674">
            <v>101.3</v>
          </cell>
          <cell r="T674">
            <v>49.7</v>
          </cell>
        </row>
        <row r="674">
          <cell r="V674" t="str">
            <v>2023-12-14 22:19:35</v>
          </cell>
          <cell r="W674" t="str">
            <v>2024-01-01 00:00:00</v>
          </cell>
          <cell r="X674" t="str">
            <v>2024-12-31 00:00:00</v>
          </cell>
          <cell r="Y674" t="str">
            <v>2024-12-31 00:00:00</v>
          </cell>
          <cell r="Z674" t="str">
            <v>350404202312148124</v>
          </cell>
          <cell r="AA674" t="str">
            <v>待执行</v>
          </cell>
        </row>
        <row r="674">
          <cell r="AJ674" t="str">
            <v>三元住建9</v>
          </cell>
        </row>
        <row r="674">
          <cell r="AL674" t="str">
            <v>在线签约</v>
          </cell>
        </row>
        <row r="674">
          <cell r="AU674" t="str">
            <v>一室一厅</v>
          </cell>
        </row>
        <row r="675">
          <cell r="B675" t="str">
            <v>王罗庚</v>
          </cell>
          <cell r="C675" t="str">
            <v>350403196807013039</v>
          </cell>
          <cell r="D675" t="str">
            <v>350403196807013039 </v>
          </cell>
          <cell r="E675">
            <v>1</v>
          </cell>
          <cell r="F675" t="str">
            <v>15859809382</v>
          </cell>
          <cell r="G675" t="str">
            <v>其他</v>
          </cell>
          <cell r="H675" t="str">
            <v>福建省三明市三元区荆西街道荆西社区居委会</v>
          </cell>
          <cell r="I675" t="str">
            <v>白沙公租房-白沙公租房</v>
          </cell>
          <cell r="J675">
            <v>6</v>
          </cell>
          <cell r="K675" t="str">
            <v>白沙公租房</v>
          </cell>
          <cell r="L675" t="str">
            <v>1幢</v>
          </cell>
          <cell r="M675">
            <v>1</v>
          </cell>
          <cell r="N675">
            <v>27</v>
          </cell>
          <cell r="O675">
            <v>2706</v>
          </cell>
          <cell r="P675" t="str">
            <v>本市城镇户籍低收入住房困难家庭</v>
          </cell>
          <cell r="Q675">
            <v>1</v>
          </cell>
          <cell r="R675" t="str">
            <v>公租房</v>
          </cell>
          <cell r="S675">
            <v>101.3</v>
          </cell>
          <cell r="T675">
            <v>49.7</v>
          </cell>
        </row>
        <row r="675">
          <cell r="V675" t="str">
            <v>2023-12-14 22:19:09</v>
          </cell>
          <cell r="W675" t="str">
            <v>2024-01-01 00:00:00</v>
          </cell>
          <cell r="X675" t="str">
            <v>2024-12-31 00:00:00</v>
          </cell>
          <cell r="Y675" t="str">
            <v>2024-12-31 00:00:00</v>
          </cell>
          <cell r="Z675" t="str">
            <v>350404202312148122</v>
          </cell>
          <cell r="AA675" t="str">
            <v>待执行</v>
          </cell>
        </row>
        <row r="675">
          <cell r="AJ675" t="str">
            <v>三元住建9</v>
          </cell>
        </row>
        <row r="675">
          <cell r="AL675" t="str">
            <v>数据导入</v>
          </cell>
        </row>
        <row r="675">
          <cell r="AU675" t="str">
            <v>两室一厅</v>
          </cell>
        </row>
        <row r="676">
          <cell r="B676" t="str">
            <v>吴同玉</v>
          </cell>
          <cell r="C676" t="str">
            <v>35040319580808001X</v>
          </cell>
          <cell r="D676" t="str">
            <v>35040319580808001X </v>
          </cell>
          <cell r="E676">
            <v>2</v>
          </cell>
          <cell r="F676" t="str">
            <v>13859110189</v>
          </cell>
          <cell r="G676" t="str">
            <v>60岁以上老人,其他</v>
          </cell>
          <cell r="H676" t="str">
            <v>福建省三明市三元区城关街道芙蓉社区居委会</v>
          </cell>
          <cell r="I676" t="str">
            <v>绿景花园廉租房-绿景花园廉租房</v>
          </cell>
          <cell r="J676">
            <v>8</v>
          </cell>
          <cell r="K676" t="str">
            <v>绿景花园廉租房</v>
          </cell>
          <cell r="L676" t="str">
            <v>14幢</v>
          </cell>
          <cell r="M676">
            <v>1</v>
          </cell>
          <cell r="N676">
            <v>6</v>
          </cell>
          <cell r="O676">
            <v>602</v>
          </cell>
          <cell r="P676" t="str">
            <v>本市城镇户籍低收入住房困难家庭</v>
          </cell>
          <cell r="Q676">
            <v>2</v>
          </cell>
          <cell r="R676" t="str">
            <v>公租房</v>
          </cell>
          <cell r="S676">
            <v>91.9</v>
          </cell>
          <cell r="T676">
            <v>53.29</v>
          </cell>
        </row>
        <row r="676">
          <cell r="V676" t="str">
            <v>2023-12-14 22:19:09</v>
          </cell>
          <cell r="W676" t="str">
            <v>2024-01-01 00:00:00</v>
          </cell>
          <cell r="X676" t="str">
            <v>2024-12-31 00:00:00</v>
          </cell>
          <cell r="Y676" t="str">
            <v>2024-12-31 00:00:00</v>
          </cell>
          <cell r="Z676" t="str">
            <v>350404202312148117</v>
          </cell>
          <cell r="AA676" t="str">
            <v>待执行</v>
          </cell>
          <cell r="AB676" t="str">
            <v>范明琴</v>
          </cell>
          <cell r="AC676" t="str">
            <v>350425196607270020 </v>
          </cell>
        </row>
        <row r="676">
          <cell r="AJ676" t="str">
            <v>海西公租房-袁</v>
          </cell>
        </row>
        <row r="676">
          <cell r="AL676" t="str">
            <v>数据导入</v>
          </cell>
        </row>
        <row r="676">
          <cell r="AU676" t="str">
            <v>一室一厅</v>
          </cell>
        </row>
        <row r="677">
          <cell r="B677" t="str">
            <v>王小莲</v>
          </cell>
          <cell r="C677" t="str">
            <v>350403196505022028</v>
          </cell>
          <cell r="D677" t="str">
            <v>350403196505022028 </v>
          </cell>
          <cell r="E677">
            <v>1</v>
          </cell>
          <cell r="F677" t="str">
            <v>15259886027</v>
          </cell>
          <cell r="G677" t="str">
            <v>残疾人</v>
          </cell>
          <cell r="H677" t="str">
            <v>福建省三明市三元区城关街道崇宁社区居委会</v>
          </cell>
          <cell r="I677" t="str">
            <v>白沙公租房-白沙公租房</v>
          </cell>
          <cell r="J677">
            <v>6</v>
          </cell>
          <cell r="K677" t="str">
            <v>白沙公租房</v>
          </cell>
          <cell r="L677" t="str">
            <v>1幢</v>
          </cell>
          <cell r="M677">
            <v>1</v>
          </cell>
          <cell r="N677">
            <v>27</v>
          </cell>
          <cell r="O677">
            <v>2704</v>
          </cell>
          <cell r="P677" t="str">
            <v>本市城镇户籍低收入住房困难家庭</v>
          </cell>
          <cell r="Q677">
            <v>1</v>
          </cell>
          <cell r="R677" t="str">
            <v>公租房</v>
          </cell>
          <cell r="S677">
            <v>101.3</v>
          </cell>
          <cell r="T677">
            <v>49.7</v>
          </cell>
        </row>
        <row r="677">
          <cell r="V677" t="str">
            <v>2023-12-14 22:18:37</v>
          </cell>
          <cell r="W677" t="str">
            <v>2024-01-01 00:00:00</v>
          </cell>
          <cell r="X677" t="str">
            <v>2024-12-31 00:00:00</v>
          </cell>
          <cell r="Y677" t="str">
            <v>2024-12-31 00:00:00</v>
          </cell>
          <cell r="Z677" t="str">
            <v>350404202312148116</v>
          </cell>
          <cell r="AA677" t="str">
            <v>待执行</v>
          </cell>
        </row>
        <row r="677">
          <cell r="AJ677" t="str">
            <v>三元住建9</v>
          </cell>
        </row>
        <row r="677">
          <cell r="AL677" t="str">
            <v>数据导入</v>
          </cell>
        </row>
        <row r="677">
          <cell r="AU677" t="str">
            <v>一室一厅</v>
          </cell>
        </row>
        <row r="678">
          <cell r="B678" t="str">
            <v>吕昌盛</v>
          </cell>
          <cell r="C678" t="str">
            <v>350402199301240012</v>
          </cell>
          <cell r="D678" t="str">
            <v>350402199301240012 </v>
          </cell>
          <cell r="E678">
            <v>1</v>
          </cell>
          <cell r="F678" t="str">
            <v>15305051265</v>
          </cell>
          <cell r="G678" t="str">
            <v>其他</v>
          </cell>
          <cell r="H678" t="str">
            <v>福建省三明市三元区列东街道高岩社区居民委员会</v>
          </cell>
          <cell r="I678" t="str">
            <v>绿景花园廉租房-绿景花园廉租房</v>
          </cell>
          <cell r="J678">
            <v>8</v>
          </cell>
          <cell r="K678" t="str">
            <v>绿景花园廉租房</v>
          </cell>
          <cell r="L678" t="str">
            <v>14幢</v>
          </cell>
          <cell r="M678">
            <v>1</v>
          </cell>
          <cell r="N678">
            <v>5</v>
          </cell>
          <cell r="O678">
            <v>510</v>
          </cell>
          <cell r="P678" t="str">
            <v>本市城镇户籍低收入住房困难家庭</v>
          </cell>
          <cell r="Q678">
            <v>1</v>
          </cell>
          <cell r="R678" t="str">
            <v>公租房</v>
          </cell>
          <cell r="S678">
            <v>252.7</v>
          </cell>
          <cell r="T678">
            <v>46.79</v>
          </cell>
        </row>
        <row r="678">
          <cell r="V678" t="str">
            <v>2023-12-14 22:18:04</v>
          </cell>
          <cell r="W678" t="str">
            <v>2024-01-01 00:00:00</v>
          </cell>
          <cell r="X678" t="str">
            <v>2024-12-31 00:00:00</v>
          </cell>
          <cell r="Y678" t="str">
            <v>2024-12-31 00:00:00</v>
          </cell>
          <cell r="Z678" t="str">
            <v>350404202312148109</v>
          </cell>
          <cell r="AA678" t="str">
            <v>待执行</v>
          </cell>
        </row>
        <row r="678">
          <cell r="AJ678" t="str">
            <v>海西公租房-袁</v>
          </cell>
        </row>
        <row r="678">
          <cell r="AL678" t="str">
            <v>数据导入</v>
          </cell>
        </row>
        <row r="678">
          <cell r="AU678" t="str">
            <v>一室一厅</v>
          </cell>
        </row>
        <row r="679">
          <cell r="B679" t="str">
            <v>邓长青</v>
          </cell>
          <cell r="C679" t="str">
            <v>350403196507295011</v>
          </cell>
          <cell r="D679" t="str">
            <v>350403196507295011 </v>
          </cell>
          <cell r="E679">
            <v>3</v>
          </cell>
          <cell r="F679" t="str">
            <v>15280735691</v>
          </cell>
          <cell r="G679" t="str">
            <v>其他,其他</v>
          </cell>
          <cell r="H679" t="str">
            <v>福建省三明市三元区莘口镇杉口居委会</v>
          </cell>
          <cell r="I679" t="str">
            <v>白沙公租房-白沙公租房</v>
          </cell>
          <cell r="J679">
            <v>6</v>
          </cell>
          <cell r="K679" t="str">
            <v>白沙公租房</v>
          </cell>
          <cell r="L679" t="str">
            <v>1幢</v>
          </cell>
          <cell r="M679">
            <v>1</v>
          </cell>
          <cell r="N679">
            <v>26</v>
          </cell>
          <cell r="O679">
            <v>2607</v>
          </cell>
          <cell r="P679" t="str">
            <v>本市城镇户籍低收入住房困难家庭</v>
          </cell>
          <cell r="Q679">
            <v>3</v>
          </cell>
          <cell r="R679" t="str">
            <v>公租房</v>
          </cell>
          <cell r="S679">
            <v>65.3</v>
          </cell>
          <cell r="T679">
            <v>49.7</v>
          </cell>
        </row>
        <row r="679">
          <cell r="V679" t="str">
            <v>2023-12-14 22:18:02</v>
          </cell>
          <cell r="W679" t="str">
            <v>2024-01-01 00:00:00</v>
          </cell>
          <cell r="X679" t="str">
            <v>2024-12-31 00:00:00</v>
          </cell>
          <cell r="Y679" t="str">
            <v>2024-12-31 00:00:00</v>
          </cell>
          <cell r="Z679" t="str">
            <v>350404202312148114</v>
          </cell>
          <cell r="AA679" t="str">
            <v>待执行</v>
          </cell>
          <cell r="AB679" t="str">
            <v>邓秀清</v>
          </cell>
          <cell r="AC679" t="str">
            <v>350402198010056026 </v>
          </cell>
          <cell r="AD679" t="str">
            <v>邓安钰</v>
          </cell>
          <cell r="AE679" t="str">
            <v>350403200310105025 </v>
          </cell>
          <cell r="AF679" t="str">
            <v>子女</v>
          </cell>
        </row>
        <row r="679">
          <cell r="AJ679" t="str">
            <v>三元住建9</v>
          </cell>
        </row>
        <row r="679">
          <cell r="AL679" t="str">
            <v>数据导入</v>
          </cell>
        </row>
        <row r="679">
          <cell r="AU679" t="str">
            <v>一室一厅</v>
          </cell>
        </row>
        <row r="680">
          <cell r="B680" t="str">
            <v>杨恒旭</v>
          </cell>
          <cell r="C680" t="str">
            <v>350403196508162018</v>
          </cell>
          <cell r="D680" t="str">
            <v>350403196508162018 </v>
          </cell>
          <cell r="E680">
            <v>1</v>
          </cell>
          <cell r="F680" t="str">
            <v>15159163570</v>
          </cell>
          <cell r="G680" t="str">
            <v>其他</v>
          </cell>
          <cell r="H680" t="str">
            <v>福建省三明市三元区城关街道芙蓉社区居委会</v>
          </cell>
          <cell r="I680" t="str">
            <v>绿景花园廉租房-绿景花园廉租房</v>
          </cell>
          <cell r="J680">
            <v>8</v>
          </cell>
          <cell r="K680" t="str">
            <v>绿景花园廉租房</v>
          </cell>
          <cell r="L680" t="str">
            <v>14幢</v>
          </cell>
          <cell r="M680">
            <v>1</v>
          </cell>
          <cell r="N680">
            <v>5</v>
          </cell>
          <cell r="O680">
            <v>507</v>
          </cell>
          <cell r="P680" t="str">
            <v>本市城镇户籍低保住房困难家庭</v>
          </cell>
          <cell r="Q680">
            <v>1</v>
          </cell>
          <cell r="R680" t="str">
            <v>公租房</v>
          </cell>
          <cell r="S680">
            <v>421.1</v>
          </cell>
          <cell r="T680">
            <v>46.79</v>
          </cell>
        </row>
        <row r="680">
          <cell r="V680" t="str">
            <v>2023-12-14 22:16:16</v>
          </cell>
          <cell r="W680" t="str">
            <v>2024-01-01 00:00:00</v>
          </cell>
          <cell r="X680" t="str">
            <v>2024-12-31 00:00:00</v>
          </cell>
          <cell r="Y680" t="str">
            <v>2024-12-31 00:00:00</v>
          </cell>
          <cell r="Z680" t="str">
            <v>350404202312148102</v>
          </cell>
          <cell r="AA680" t="str">
            <v>待执行</v>
          </cell>
        </row>
        <row r="680">
          <cell r="AJ680" t="str">
            <v>海西公租房-袁</v>
          </cell>
        </row>
        <row r="680">
          <cell r="AL680" t="str">
            <v>数据导入</v>
          </cell>
        </row>
        <row r="680">
          <cell r="AU680" t="str">
            <v>一室一厅</v>
          </cell>
        </row>
        <row r="681">
          <cell r="B681" t="str">
            <v>蔡伟伟</v>
          </cell>
          <cell r="C681" t="str">
            <v>35040319700224001X</v>
          </cell>
          <cell r="D681" t="str">
            <v>35040319700224001X </v>
          </cell>
          <cell r="E681">
            <v>2</v>
          </cell>
          <cell r="F681" t="str">
            <v>13850800087</v>
          </cell>
          <cell r="G681" t="str">
            <v>其他</v>
          </cell>
          <cell r="H681" t="str">
            <v>福建省三明市三元区城关街道崇宁社区居委会</v>
          </cell>
          <cell r="I681" t="str">
            <v>白沙公租房-白沙公租房</v>
          </cell>
          <cell r="J681">
            <v>6</v>
          </cell>
          <cell r="K681" t="str">
            <v>白沙公租房</v>
          </cell>
          <cell r="L681" t="str">
            <v>1幢</v>
          </cell>
          <cell r="M681">
            <v>1</v>
          </cell>
          <cell r="N681">
            <v>29</v>
          </cell>
          <cell r="O681">
            <v>2905</v>
          </cell>
          <cell r="P681" t="str">
            <v>分类保障对象</v>
          </cell>
          <cell r="Q681">
            <v>2</v>
          </cell>
          <cell r="R681" t="str">
            <v>公租房</v>
          </cell>
          <cell r="S681">
            <v>347.9</v>
          </cell>
          <cell r="T681">
            <v>49.7</v>
          </cell>
        </row>
        <row r="681">
          <cell r="V681" t="str">
            <v>2023-12-14 22:15:22</v>
          </cell>
          <cell r="W681" t="str">
            <v>2024-01-01 00:00:00</v>
          </cell>
          <cell r="X681" t="str">
            <v>2024-12-31 00:00:00</v>
          </cell>
          <cell r="Y681" t="str">
            <v>2024-12-31 00:00:00</v>
          </cell>
          <cell r="Z681" t="str">
            <v>350404202312148098</v>
          </cell>
          <cell r="AA681" t="str">
            <v>待执行</v>
          </cell>
        </row>
        <row r="681">
          <cell r="AD681" t="str">
            <v>蔡兴宇</v>
          </cell>
          <cell r="AE681" t="str">
            <v>350403200008280017 </v>
          </cell>
          <cell r="AF681" t="str">
            <v>子女</v>
          </cell>
        </row>
        <row r="681">
          <cell r="AJ681" t="str">
            <v>白沙公租房-姚</v>
          </cell>
        </row>
        <row r="681">
          <cell r="AL681" t="str">
            <v>在线签约</v>
          </cell>
        </row>
        <row r="681">
          <cell r="AU681" t="str">
            <v>两室一厅</v>
          </cell>
        </row>
        <row r="682">
          <cell r="B682" t="str">
            <v>黄瑞合</v>
          </cell>
          <cell r="C682" t="str">
            <v>350403195501152023</v>
          </cell>
          <cell r="D682" t="str">
            <v>350403195501152023 </v>
          </cell>
          <cell r="E682">
            <v>1</v>
          </cell>
          <cell r="F682" t="str">
            <v>15960953252</v>
          </cell>
          <cell r="G682" t="str">
            <v>60岁以上老人,其他</v>
          </cell>
          <cell r="H682" t="str">
            <v>福建省三明市三元区富兴堡街道富兴社区居委会</v>
          </cell>
          <cell r="I682" t="str">
            <v>绿景花园廉租房-绿景花园廉租房</v>
          </cell>
          <cell r="J682">
            <v>8</v>
          </cell>
          <cell r="K682" t="str">
            <v>绿景花园廉租房</v>
          </cell>
          <cell r="L682" t="str">
            <v>14幢</v>
          </cell>
          <cell r="M682">
            <v>1</v>
          </cell>
          <cell r="N682">
            <v>1</v>
          </cell>
          <cell r="O682">
            <v>108</v>
          </cell>
          <cell r="P682" t="str">
            <v>本市城镇户籍低收入住房困难家庭</v>
          </cell>
          <cell r="Q682">
            <v>1</v>
          </cell>
          <cell r="R682" t="str">
            <v>公租房</v>
          </cell>
          <cell r="S682">
            <v>87.1</v>
          </cell>
          <cell r="T682">
            <v>43.8</v>
          </cell>
        </row>
        <row r="682">
          <cell r="V682" t="str">
            <v>2023-12-14 22:15:12</v>
          </cell>
          <cell r="W682" t="str">
            <v>2024-01-01 00:00:00</v>
          </cell>
          <cell r="X682" t="str">
            <v>2024-12-31 00:00:00</v>
          </cell>
          <cell r="Y682" t="str">
            <v>2024-12-31 00:00:00</v>
          </cell>
          <cell r="Z682" t="str">
            <v>350404202312148100</v>
          </cell>
          <cell r="AA682" t="str">
            <v>待执行</v>
          </cell>
        </row>
        <row r="682">
          <cell r="AJ682" t="str">
            <v>海西公租房-袁</v>
          </cell>
        </row>
        <row r="682">
          <cell r="AL682" t="str">
            <v>数据导入</v>
          </cell>
        </row>
        <row r="682">
          <cell r="AU682" t="str">
            <v>两室一厅</v>
          </cell>
        </row>
        <row r="683">
          <cell r="B683" t="str">
            <v>张瑞烟</v>
          </cell>
          <cell r="C683" t="str">
            <v>350322194802255121</v>
          </cell>
          <cell r="D683" t="str">
            <v>350322194802255121 </v>
          </cell>
          <cell r="E683">
            <v>2</v>
          </cell>
          <cell r="F683" t="str">
            <v>15080593351</v>
          </cell>
          <cell r="G683" t="str">
            <v>60岁以上老人,其他</v>
          </cell>
          <cell r="H683" t="str">
            <v>福建省三明市三元区城关街道芙蓉社区居委会</v>
          </cell>
          <cell r="I683" t="str">
            <v>绿景花园廉租房-绿景花园廉租房</v>
          </cell>
          <cell r="J683">
            <v>8</v>
          </cell>
          <cell r="K683" t="str">
            <v>绿景花园廉租房</v>
          </cell>
          <cell r="L683" t="str">
            <v>14幢</v>
          </cell>
          <cell r="M683">
            <v>1</v>
          </cell>
          <cell r="N683">
            <v>5</v>
          </cell>
          <cell r="O683">
            <v>501</v>
          </cell>
          <cell r="P683" t="str">
            <v>本市城镇户籍低保住房困难家庭</v>
          </cell>
          <cell r="Q683">
            <v>2</v>
          </cell>
          <cell r="R683" t="str">
            <v>公租房</v>
          </cell>
          <cell r="S683">
            <v>28.4</v>
          </cell>
          <cell r="T683">
            <v>41.84</v>
          </cell>
        </row>
        <row r="683">
          <cell r="V683" t="str">
            <v>2023-12-14 22:13:58</v>
          </cell>
          <cell r="W683" t="str">
            <v>2024-01-01 00:00:00</v>
          </cell>
          <cell r="X683" t="str">
            <v>2024-12-31 00:00:00</v>
          </cell>
          <cell r="Y683" t="str">
            <v>2024-12-31 00:00:00</v>
          </cell>
          <cell r="Z683" t="str">
            <v>350404202312148093</v>
          </cell>
          <cell r="AA683" t="str">
            <v>待执行</v>
          </cell>
        </row>
        <row r="683">
          <cell r="AD683" t="str">
            <v>吴建洪</v>
          </cell>
          <cell r="AE683" t="str">
            <v>350403197505077015 </v>
          </cell>
          <cell r="AF683" t="str">
            <v>子女</v>
          </cell>
        </row>
        <row r="683">
          <cell r="AJ683" t="str">
            <v>海西公租房-袁</v>
          </cell>
        </row>
        <row r="683">
          <cell r="AL683" t="str">
            <v>数据导入</v>
          </cell>
        </row>
        <row r="683">
          <cell r="AU683" t="str">
            <v>两室一厅</v>
          </cell>
        </row>
        <row r="684">
          <cell r="B684" t="str">
            <v>岳东梅</v>
          </cell>
          <cell r="C684" t="str">
            <v>220502196901010686</v>
          </cell>
          <cell r="D684" t="str">
            <v>220502196901010686 </v>
          </cell>
          <cell r="E684">
            <v>1</v>
          </cell>
          <cell r="F684" t="str">
            <v>13616944069</v>
          </cell>
          <cell r="G684" t="str">
            <v>其他</v>
          </cell>
          <cell r="H684" t="str">
            <v>福建省三明市三元区列东街道崇桂社区居民委员会</v>
          </cell>
          <cell r="I684" t="str">
            <v>白沙公租房-白沙公租房</v>
          </cell>
          <cell r="J684">
            <v>6</v>
          </cell>
          <cell r="K684" t="str">
            <v>白沙公租房</v>
          </cell>
          <cell r="L684" t="str">
            <v>1幢</v>
          </cell>
          <cell r="M684">
            <v>1</v>
          </cell>
          <cell r="N684">
            <v>26</v>
          </cell>
          <cell r="O684">
            <v>2606</v>
          </cell>
          <cell r="P684" t="str">
            <v>本市城镇户籍低收入住房困难家庭</v>
          </cell>
          <cell r="Q684">
            <v>1</v>
          </cell>
          <cell r="R684" t="str">
            <v>公租房</v>
          </cell>
          <cell r="S684">
            <v>101.3</v>
          </cell>
          <cell r="T684">
            <v>49.7</v>
          </cell>
        </row>
        <row r="684">
          <cell r="V684" t="str">
            <v>2023-12-14 22:13:53</v>
          </cell>
          <cell r="W684" t="str">
            <v>2024-01-01 00:00:00</v>
          </cell>
          <cell r="X684" t="str">
            <v>2024-12-31 00:00:00</v>
          </cell>
          <cell r="Y684" t="str">
            <v>2024-12-31 00:00:00</v>
          </cell>
          <cell r="Z684" t="str">
            <v>350404202312148096</v>
          </cell>
          <cell r="AA684" t="str">
            <v>待执行</v>
          </cell>
        </row>
        <row r="684">
          <cell r="AJ684" t="str">
            <v>三元住建9</v>
          </cell>
        </row>
        <row r="684">
          <cell r="AL684" t="str">
            <v>在线签约</v>
          </cell>
        </row>
        <row r="684">
          <cell r="AU684" t="str">
            <v>两室一厅</v>
          </cell>
        </row>
        <row r="685">
          <cell r="B685" t="str">
            <v>林幼花</v>
          </cell>
          <cell r="C685" t="str">
            <v>350425197111213326</v>
          </cell>
          <cell r="D685" t="str">
            <v>350425197111213326 </v>
          </cell>
          <cell r="E685">
            <v>1</v>
          </cell>
          <cell r="F685" t="str">
            <v>13666990339</v>
          </cell>
          <cell r="G685" t="str">
            <v>其他</v>
          </cell>
          <cell r="H685" t="str">
            <v>福建省三明市三元区列东街道东安社区居民委员会</v>
          </cell>
          <cell r="I685" t="str">
            <v>白沙公租房-白沙公租房</v>
          </cell>
          <cell r="J685">
            <v>6</v>
          </cell>
          <cell r="K685" t="str">
            <v>白沙公租房</v>
          </cell>
          <cell r="L685" t="str">
            <v>1幢</v>
          </cell>
          <cell r="M685">
            <v>1</v>
          </cell>
          <cell r="N685">
            <v>25</v>
          </cell>
          <cell r="O685">
            <v>2507</v>
          </cell>
          <cell r="P685" t="str">
            <v>本市城镇户籍低收入住房困难家庭</v>
          </cell>
          <cell r="Q685">
            <v>1</v>
          </cell>
          <cell r="R685" t="str">
            <v>公租房</v>
          </cell>
          <cell r="S685">
            <v>101.3</v>
          </cell>
          <cell r="T685">
            <v>49.7</v>
          </cell>
        </row>
        <row r="685">
          <cell r="V685" t="str">
            <v>2023-12-14 22:13:15</v>
          </cell>
          <cell r="W685" t="str">
            <v>2024-01-01 00:00:00</v>
          </cell>
          <cell r="X685" t="str">
            <v>2024-12-31 00:00:00</v>
          </cell>
          <cell r="Y685" t="str">
            <v>2024-12-31 00:00:00</v>
          </cell>
          <cell r="Z685" t="str">
            <v>350404202312148094</v>
          </cell>
          <cell r="AA685" t="str">
            <v>待执行</v>
          </cell>
        </row>
        <row r="685">
          <cell r="AJ685" t="str">
            <v>三元住建9</v>
          </cell>
        </row>
        <row r="685">
          <cell r="AL685" t="str">
            <v>数据导入</v>
          </cell>
        </row>
        <row r="685">
          <cell r="AU685" t="str">
            <v>一室一厅</v>
          </cell>
        </row>
        <row r="686">
          <cell r="B686" t="str">
            <v>黄类</v>
          </cell>
          <cell r="C686" t="str">
            <v>350402193808142027</v>
          </cell>
          <cell r="D686" t="str">
            <v>350402193808142027 </v>
          </cell>
          <cell r="E686">
            <v>1</v>
          </cell>
          <cell r="F686" t="str">
            <v>1385089917</v>
          </cell>
          <cell r="G686" t="str">
            <v>60岁以上老人,其他</v>
          </cell>
          <cell r="H686" t="str">
            <v>福建省三明市三元区列西街道中台社区居民委员会</v>
          </cell>
          <cell r="I686" t="str">
            <v>白沙公租房-白沙公租房</v>
          </cell>
          <cell r="J686">
            <v>6</v>
          </cell>
          <cell r="K686" t="str">
            <v>白沙公租房</v>
          </cell>
          <cell r="L686" t="str">
            <v>1幢</v>
          </cell>
          <cell r="M686">
            <v>1</v>
          </cell>
          <cell r="N686">
            <v>25</v>
          </cell>
          <cell r="O686">
            <v>2504</v>
          </cell>
          <cell r="P686" t="str">
            <v>本市城镇户籍低收入住房困难家庭</v>
          </cell>
          <cell r="Q686">
            <v>1</v>
          </cell>
          <cell r="R686" t="str">
            <v>公租房</v>
          </cell>
          <cell r="S686">
            <v>101.3</v>
          </cell>
          <cell r="T686">
            <v>49.7</v>
          </cell>
        </row>
        <row r="686">
          <cell r="V686" t="str">
            <v>2023-12-14 22:12:41</v>
          </cell>
          <cell r="W686" t="str">
            <v>2024-01-01 00:00:00</v>
          </cell>
          <cell r="X686" t="str">
            <v>2024-12-31 00:00:00</v>
          </cell>
          <cell r="Y686" t="str">
            <v>2024-12-31 00:00:00</v>
          </cell>
          <cell r="Z686" t="str">
            <v>350404202312148092</v>
          </cell>
          <cell r="AA686" t="str">
            <v>待执行</v>
          </cell>
        </row>
        <row r="686">
          <cell r="AJ686" t="str">
            <v>三元住建9</v>
          </cell>
        </row>
        <row r="686">
          <cell r="AL686" t="str">
            <v>数据导入</v>
          </cell>
        </row>
        <row r="686">
          <cell r="AU686" t="str">
            <v>一室一厅</v>
          </cell>
        </row>
        <row r="687">
          <cell r="B687" t="str">
            <v>蔡朝霞</v>
          </cell>
          <cell r="C687" t="str">
            <v>35032119720607732X</v>
          </cell>
          <cell r="D687" t="str">
            <v>35032119720607732X </v>
          </cell>
          <cell r="E687">
            <v>1</v>
          </cell>
          <cell r="F687" t="str">
            <v>13960558456</v>
          </cell>
          <cell r="G687" t="str">
            <v>其他</v>
          </cell>
          <cell r="H687" t="str">
            <v>福建省三明市三元区列西街道群英社区居民委员会</v>
          </cell>
          <cell r="I687" t="str">
            <v>白沙公租房-白沙公租房</v>
          </cell>
          <cell r="J687">
            <v>6</v>
          </cell>
          <cell r="K687" t="str">
            <v>白沙公租房</v>
          </cell>
          <cell r="L687" t="str">
            <v>1幢</v>
          </cell>
          <cell r="M687">
            <v>1</v>
          </cell>
          <cell r="N687">
            <v>25</v>
          </cell>
          <cell r="O687">
            <v>2501</v>
          </cell>
          <cell r="P687" t="str">
            <v>本市城镇户籍低收入住房困难家庭</v>
          </cell>
          <cell r="Q687">
            <v>1</v>
          </cell>
          <cell r="R687" t="str">
            <v>公租房</v>
          </cell>
          <cell r="S687">
            <v>101.8</v>
          </cell>
          <cell r="T687">
            <v>49.9</v>
          </cell>
        </row>
        <row r="687">
          <cell r="V687" t="str">
            <v>2023-12-14 22:12:04</v>
          </cell>
          <cell r="W687" t="str">
            <v>2024-01-01 00:00:00</v>
          </cell>
          <cell r="X687" t="str">
            <v>2024-12-31 00:00:00</v>
          </cell>
          <cell r="Y687" t="str">
            <v>2024-12-31 00:00:00</v>
          </cell>
          <cell r="Z687" t="str">
            <v>350404202312148089</v>
          </cell>
          <cell r="AA687" t="str">
            <v>待执行</v>
          </cell>
        </row>
        <row r="687">
          <cell r="AJ687" t="str">
            <v>三元住建9</v>
          </cell>
        </row>
        <row r="687">
          <cell r="AL687" t="str">
            <v>在线签约</v>
          </cell>
        </row>
        <row r="687">
          <cell r="AU687" t="str">
            <v>两室一厅</v>
          </cell>
        </row>
        <row r="688">
          <cell r="B688" t="str">
            <v>许友瑜</v>
          </cell>
          <cell r="C688" t="str">
            <v>350582197407233097</v>
          </cell>
          <cell r="D688" t="str">
            <v>350582197407233097 </v>
          </cell>
          <cell r="E688">
            <v>2</v>
          </cell>
          <cell r="F688" t="str">
            <v>13507564740</v>
          </cell>
          <cell r="G688" t="str">
            <v>其他</v>
          </cell>
          <cell r="H688" t="str">
            <v>福建省三明市三元区白沙街道群二社区居委会</v>
          </cell>
          <cell r="I688" t="str">
            <v>白沙公租房-白沙公租房</v>
          </cell>
          <cell r="J688">
            <v>6</v>
          </cell>
          <cell r="K688" t="str">
            <v>白沙公租房</v>
          </cell>
          <cell r="L688" t="str">
            <v>1幢</v>
          </cell>
          <cell r="M688">
            <v>1</v>
          </cell>
          <cell r="N688">
            <v>24</v>
          </cell>
          <cell r="O688">
            <v>2409</v>
          </cell>
          <cell r="P688" t="str">
            <v>本市城镇户籍低收入住房困难家庭</v>
          </cell>
          <cell r="Q688">
            <v>2</v>
          </cell>
          <cell r="R688" t="str">
            <v>公租房</v>
          </cell>
          <cell r="S688">
            <v>83.5</v>
          </cell>
          <cell r="T688">
            <v>49.8</v>
          </cell>
        </row>
        <row r="688">
          <cell r="V688" t="str">
            <v>2023-12-14 22:11:15</v>
          </cell>
          <cell r="W688" t="str">
            <v>2024-01-01 00:00:00</v>
          </cell>
          <cell r="X688" t="str">
            <v>2024-12-31 00:00:00</v>
          </cell>
          <cell r="Y688" t="str">
            <v>2024-12-31 00:00:00</v>
          </cell>
          <cell r="Z688" t="str">
            <v>350404202312148083</v>
          </cell>
          <cell r="AA688" t="str">
            <v>待执行</v>
          </cell>
        </row>
        <row r="688">
          <cell r="AD688" t="str">
            <v>许晓慧</v>
          </cell>
          <cell r="AE688" t="str">
            <v>350403200411241026 </v>
          </cell>
          <cell r="AF688" t="str">
            <v>其他</v>
          </cell>
        </row>
        <row r="688">
          <cell r="AJ688" t="str">
            <v>三元住建9</v>
          </cell>
        </row>
        <row r="688">
          <cell r="AL688" t="str">
            <v>数据导入</v>
          </cell>
        </row>
        <row r="688">
          <cell r="AU688" t="str">
            <v>两室一厅</v>
          </cell>
        </row>
        <row r="689">
          <cell r="B689" t="str">
            <v>林邦宇</v>
          </cell>
          <cell r="C689" t="str">
            <v>350403197204025019</v>
          </cell>
          <cell r="D689" t="str">
            <v>350403197204025019 </v>
          </cell>
          <cell r="E689">
            <v>4</v>
          </cell>
          <cell r="F689" t="str">
            <v>18060167117</v>
          </cell>
          <cell r="G689" t="str">
            <v>其他,其他,其他</v>
          </cell>
          <cell r="H689" t="str">
            <v>福建省三明市三元区莘口镇杉口居委会</v>
          </cell>
          <cell r="I689" t="str">
            <v>白沙公租房-白沙公租房</v>
          </cell>
          <cell r="J689">
            <v>6</v>
          </cell>
          <cell r="K689" t="str">
            <v>白沙公租房</v>
          </cell>
          <cell r="L689" t="str">
            <v>1幢</v>
          </cell>
          <cell r="M689">
            <v>1</v>
          </cell>
          <cell r="N689">
            <v>24</v>
          </cell>
          <cell r="O689">
            <v>2408</v>
          </cell>
          <cell r="P689" t="str">
            <v>本市城镇户籍低收入住房困难家庭</v>
          </cell>
          <cell r="Q689">
            <v>4</v>
          </cell>
          <cell r="R689" t="str">
            <v>公租房</v>
          </cell>
          <cell r="S689">
            <v>59.6</v>
          </cell>
          <cell r="T689">
            <v>49.7</v>
          </cell>
        </row>
        <row r="689">
          <cell r="V689" t="str">
            <v>2023-12-14 22:09:47</v>
          </cell>
          <cell r="W689" t="str">
            <v>2024-01-01 00:00:00</v>
          </cell>
          <cell r="X689" t="str">
            <v>2024-12-31 00:00:00</v>
          </cell>
          <cell r="Y689" t="str">
            <v>2024-12-31 00:00:00</v>
          </cell>
          <cell r="Z689" t="str">
            <v>350404202312148079</v>
          </cell>
          <cell r="AA689" t="str">
            <v>待执行</v>
          </cell>
          <cell r="AB689" t="str">
            <v>罗春香</v>
          </cell>
          <cell r="AC689" t="str">
            <v>350481198001165023 </v>
          </cell>
          <cell r="AD689" t="str">
            <v>林国斌</v>
          </cell>
          <cell r="AE689" t="str">
            <v>350403200002195014 </v>
          </cell>
          <cell r="AF689" t="str">
            <v>子女</v>
          </cell>
          <cell r="AG689" t="str">
            <v>罗静怡</v>
          </cell>
          <cell r="AH689" t="str">
            <v>35040320050827502X </v>
          </cell>
          <cell r="AI689" t="str">
            <v>子女</v>
          </cell>
          <cell r="AJ689" t="str">
            <v>三元住建9</v>
          </cell>
        </row>
        <row r="689">
          <cell r="AL689" t="str">
            <v>数据导入</v>
          </cell>
        </row>
        <row r="689">
          <cell r="AU689" t="str">
            <v>一室一厅</v>
          </cell>
        </row>
        <row r="690">
          <cell r="B690" t="str">
            <v>魏翠仙</v>
          </cell>
          <cell r="C690" t="str">
            <v>350402196310034022</v>
          </cell>
          <cell r="D690" t="str">
            <v>350402196310034022 </v>
          </cell>
          <cell r="E690">
            <v>1</v>
          </cell>
          <cell r="F690" t="str">
            <v>13605961664</v>
          </cell>
          <cell r="G690" t="str">
            <v>其他</v>
          </cell>
          <cell r="H690" t="str">
            <v>福建省三明市三元区列东街道东安社区居民委员会</v>
          </cell>
          <cell r="I690" t="str">
            <v>白沙公租房-白沙公租房</v>
          </cell>
          <cell r="J690">
            <v>6</v>
          </cell>
          <cell r="K690" t="str">
            <v>白沙公租房</v>
          </cell>
          <cell r="L690" t="str">
            <v>2幢</v>
          </cell>
          <cell r="M690">
            <v>1</v>
          </cell>
          <cell r="N690">
            <v>15</v>
          </cell>
          <cell r="O690">
            <v>1507</v>
          </cell>
          <cell r="P690" t="str">
            <v>本市城镇户籍低收入住房困难家庭</v>
          </cell>
          <cell r="Q690">
            <v>1</v>
          </cell>
          <cell r="R690" t="str">
            <v>公租房</v>
          </cell>
          <cell r="S690">
            <v>101.3</v>
          </cell>
          <cell r="T690">
            <v>49.7</v>
          </cell>
        </row>
        <row r="690">
          <cell r="V690" t="str">
            <v>2023-12-14 22:09:40</v>
          </cell>
          <cell r="W690" t="str">
            <v>2024-01-01 00:00:00</v>
          </cell>
          <cell r="X690" t="str">
            <v>2024-12-31 00:00:00</v>
          </cell>
          <cell r="Y690" t="str">
            <v>2024-12-31 00:00:00</v>
          </cell>
          <cell r="Z690" t="str">
            <v>350404202312148073</v>
          </cell>
          <cell r="AA690" t="str">
            <v>待执行</v>
          </cell>
        </row>
        <row r="690">
          <cell r="AJ690" t="str">
            <v>白沙公租房-姚</v>
          </cell>
        </row>
        <row r="690">
          <cell r="AL690" t="str">
            <v>数据导入</v>
          </cell>
        </row>
        <row r="690">
          <cell r="AU690" t="str">
            <v>一室一厅</v>
          </cell>
        </row>
        <row r="691">
          <cell r="B691" t="str">
            <v>崔小凤</v>
          </cell>
          <cell r="C691" t="str">
            <v>340321197003045369</v>
          </cell>
          <cell r="D691" t="str">
            <v>340321197003045369 </v>
          </cell>
          <cell r="E691">
            <v>3</v>
          </cell>
          <cell r="F691" t="str">
            <v>18750882076</v>
          </cell>
          <cell r="G691" t="str">
            <v>环卫行业职工,其他,其他</v>
          </cell>
          <cell r="H691" t="str">
            <v>福建省三明市三元区市环卫三元环卫</v>
          </cell>
          <cell r="I691" t="str">
            <v>白沙公租房-白沙公租房</v>
          </cell>
          <cell r="J691">
            <v>6</v>
          </cell>
          <cell r="K691" t="str">
            <v>白沙公租房</v>
          </cell>
          <cell r="L691" t="str">
            <v>1幢</v>
          </cell>
          <cell r="M691">
            <v>1</v>
          </cell>
          <cell r="N691">
            <v>19</v>
          </cell>
          <cell r="O691">
            <v>1902</v>
          </cell>
          <cell r="P691" t="str">
            <v>分类保障对象</v>
          </cell>
          <cell r="Q691">
            <v>3</v>
          </cell>
          <cell r="R691" t="str">
            <v>公租房</v>
          </cell>
          <cell r="S691">
            <v>208.74</v>
          </cell>
          <cell r="T691">
            <v>49.7</v>
          </cell>
        </row>
        <row r="691">
          <cell r="V691" t="str">
            <v>2023-12-14 22:09:20</v>
          </cell>
          <cell r="W691" t="str">
            <v>2024-01-01 00:00:00</v>
          </cell>
          <cell r="X691" t="str">
            <v>2024-12-31 00:00:00</v>
          </cell>
          <cell r="Y691" t="str">
            <v>2024-12-31 00:00:00</v>
          </cell>
          <cell r="Z691" t="str">
            <v>350404202312148076</v>
          </cell>
          <cell r="AA691" t="str">
            <v>待执行</v>
          </cell>
          <cell r="AB691" t="str">
            <v>张加为</v>
          </cell>
          <cell r="AC691" t="str">
            <v>340321197209195290 </v>
          </cell>
          <cell r="AD691" t="str">
            <v>张慧敏</v>
          </cell>
          <cell r="AE691" t="str">
            <v>340321200402015006 </v>
          </cell>
          <cell r="AF691" t="str">
            <v>子女</v>
          </cell>
        </row>
        <row r="691">
          <cell r="AJ691" t="str">
            <v>市住保-肖修程</v>
          </cell>
        </row>
        <row r="691">
          <cell r="AL691" t="str">
            <v>数据导入</v>
          </cell>
        </row>
        <row r="691">
          <cell r="AU691" t="str">
            <v>一室一厅</v>
          </cell>
        </row>
        <row r="692">
          <cell r="B692" t="str">
            <v>范有生</v>
          </cell>
          <cell r="C692" t="str">
            <v>350403196911245016</v>
          </cell>
          <cell r="D692" t="str">
            <v>350403196911245016 </v>
          </cell>
          <cell r="E692">
            <v>4</v>
          </cell>
          <cell r="F692" t="str">
            <v>13507568574</v>
          </cell>
          <cell r="G692" t="str">
            <v>其他,其他,其他</v>
          </cell>
          <cell r="H692" t="str">
            <v>福建省三明市三元区莘口镇杉口居委会</v>
          </cell>
          <cell r="I692" t="str">
            <v>白沙公租房-白沙公租房</v>
          </cell>
          <cell r="J692">
            <v>6</v>
          </cell>
          <cell r="K692" t="str">
            <v>白沙公租房</v>
          </cell>
          <cell r="L692" t="str">
            <v>1幢</v>
          </cell>
          <cell r="M692">
            <v>1</v>
          </cell>
          <cell r="N692">
            <v>24</v>
          </cell>
          <cell r="O692">
            <v>2406</v>
          </cell>
          <cell r="P692" t="str">
            <v>本市城镇户籍低收入住房困难家庭</v>
          </cell>
          <cell r="Q692">
            <v>4</v>
          </cell>
          <cell r="R692" t="str">
            <v>公租房</v>
          </cell>
          <cell r="S692">
            <v>59.6</v>
          </cell>
          <cell r="T692">
            <v>49.7</v>
          </cell>
        </row>
        <row r="692">
          <cell r="V692" t="str">
            <v>2023-12-14 22:08:51</v>
          </cell>
          <cell r="W692" t="str">
            <v>2024-01-01 00:00:00</v>
          </cell>
          <cell r="X692" t="str">
            <v>2024-12-31 00:00:00</v>
          </cell>
          <cell r="Y692" t="str">
            <v>2024-12-31 00:00:00</v>
          </cell>
          <cell r="Z692" t="str">
            <v>350404202312148070</v>
          </cell>
          <cell r="AA692" t="str">
            <v>待执行</v>
          </cell>
          <cell r="AB692" t="str">
            <v>王莲香</v>
          </cell>
          <cell r="AC692" t="str">
            <v>350403197004285027 </v>
          </cell>
          <cell r="AD692" t="str">
            <v>范炜彬</v>
          </cell>
          <cell r="AE692" t="str">
            <v>35040320080117501X </v>
          </cell>
          <cell r="AF692" t="str">
            <v>子女</v>
          </cell>
          <cell r="AG692" t="str">
            <v>范丽婷</v>
          </cell>
          <cell r="AH692" t="str">
            <v>350403200008135020 </v>
          </cell>
          <cell r="AI692" t="str">
            <v>子女</v>
          </cell>
          <cell r="AJ692" t="str">
            <v>三元住建9</v>
          </cell>
        </row>
        <row r="692">
          <cell r="AL692" t="str">
            <v>数据导入</v>
          </cell>
        </row>
        <row r="692">
          <cell r="AU692" t="str">
            <v>两室一厅</v>
          </cell>
        </row>
        <row r="693">
          <cell r="B693" t="str">
            <v>陈立</v>
          </cell>
          <cell r="C693" t="str">
            <v>350403197606121011</v>
          </cell>
          <cell r="D693" t="str">
            <v>350403197606121011 </v>
          </cell>
          <cell r="E693">
            <v>1</v>
          </cell>
          <cell r="F693" t="str">
            <v>13859110813</v>
          </cell>
          <cell r="G693" t="str">
            <v>其他</v>
          </cell>
          <cell r="H693" t="str">
            <v>福建省三明市三元区白沙街道群一社区居委会</v>
          </cell>
          <cell r="I693" t="str">
            <v>白沙公租房-白沙公租房</v>
          </cell>
          <cell r="J693">
            <v>6</v>
          </cell>
          <cell r="K693" t="str">
            <v>白沙公租房</v>
          </cell>
          <cell r="L693" t="str">
            <v>1幢</v>
          </cell>
          <cell r="M693">
            <v>1</v>
          </cell>
          <cell r="N693">
            <v>19</v>
          </cell>
          <cell r="O693">
            <v>1903</v>
          </cell>
          <cell r="P693" t="str">
            <v>本市城镇户籍低收入住房困难家庭</v>
          </cell>
          <cell r="Q693">
            <v>1</v>
          </cell>
          <cell r="R693" t="str">
            <v>公租房</v>
          </cell>
          <cell r="S693">
            <v>101.28</v>
          </cell>
          <cell r="T693">
            <v>49.7</v>
          </cell>
        </row>
        <row r="693">
          <cell r="V693" t="str">
            <v>2023-12-14 22:08:35</v>
          </cell>
          <cell r="W693" t="str">
            <v>2024-01-01 00:00:00</v>
          </cell>
          <cell r="X693" t="str">
            <v>2024-12-31 00:00:00</v>
          </cell>
          <cell r="Y693" t="str">
            <v>2024-12-31 00:00:00</v>
          </cell>
          <cell r="Z693" t="str">
            <v>350404202312148072</v>
          </cell>
          <cell r="AA693" t="str">
            <v>待执行</v>
          </cell>
        </row>
        <row r="693">
          <cell r="AJ693" t="str">
            <v>市住保-肖修程</v>
          </cell>
        </row>
        <row r="693">
          <cell r="AL693" t="str">
            <v>数据导入</v>
          </cell>
        </row>
        <row r="693">
          <cell r="AU693" t="str">
            <v>一室一厅</v>
          </cell>
        </row>
        <row r="694">
          <cell r="B694" t="str">
            <v>张焕侠</v>
          </cell>
          <cell r="C694" t="str">
            <v>340321197009166022</v>
          </cell>
          <cell r="D694" t="str">
            <v>340321197009166022 </v>
          </cell>
          <cell r="E694">
            <v>2</v>
          </cell>
          <cell r="F694" t="str">
            <v>18259819229</v>
          </cell>
          <cell r="G694" t="str">
            <v>环卫行业职工,其他</v>
          </cell>
          <cell r="H694" t="str">
            <v>福建省三明市三元区市环卫三元环卫</v>
          </cell>
          <cell r="I694" t="str">
            <v>白沙公租房-白沙公租房</v>
          </cell>
          <cell r="J694">
            <v>6</v>
          </cell>
          <cell r="K694" t="str">
            <v>白沙公租房</v>
          </cell>
          <cell r="L694" t="str">
            <v>1幢</v>
          </cell>
          <cell r="M694">
            <v>1</v>
          </cell>
          <cell r="N694">
            <v>20</v>
          </cell>
          <cell r="O694">
            <v>2001</v>
          </cell>
          <cell r="P694" t="str">
            <v>分类保障对象</v>
          </cell>
          <cell r="Q694">
            <v>2</v>
          </cell>
          <cell r="R694" t="str">
            <v>公租房</v>
          </cell>
          <cell r="S694">
            <v>209.58</v>
          </cell>
          <cell r="T694">
            <v>49.9</v>
          </cell>
        </row>
        <row r="694">
          <cell r="V694" t="str">
            <v>2023-12-14 22:07:55</v>
          </cell>
          <cell r="W694" t="str">
            <v>2024-01-01 00:00:00</v>
          </cell>
          <cell r="X694" t="str">
            <v>2024-12-31 00:00:00</v>
          </cell>
          <cell r="Y694" t="str">
            <v>2024-12-31 00:00:00</v>
          </cell>
          <cell r="Z694" t="str">
            <v>350404202312148071</v>
          </cell>
          <cell r="AA694" t="str">
            <v>待执行</v>
          </cell>
          <cell r="AB694" t="str">
            <v>宋在良</v>
          </cell>
          <cell r="AC694" t="str">
            <v>340321197403025017 </v>
          </cell>
        </row>
        <row r="694">
          <cell r="AJ694" t="str">
            <v>市住保-肖修程</v>
          </cell>
        </row>
        <row r="694">
          <cell r="AL694" t="str">
            <v>数据导入</v>
          </cell>
        </row>
        <row r="694">
          <cell r="AU694" t="str">
            <v>两室一厅</v>
          </cell>
        </row>
        <row r="695">
          <cell r="B695" t="str">
            <v>朱建华</v>
          </cell>
          <cell r="C695" t="str">
            <v>350402196303030031</v>
          </cell>
          <cell r="D695" t="str">
            <v>350402196303030031 </v>
          </cell>
          <cell r="E695">
            <v>1</v>
          </cell>
          <cell r="F695" t="str">
            <v>13859119623</v>
          </cell>
          <cell r="G695" t="str">
            <v>60岁以上老人,其他</v>
          </cell>
          <cell r="H695" t="str">
            <v>福建省三明市三元区市公交公司三元公交</v>
          </cell>
          <cell r="I695" t="str">
            <v>翁墩新一村公租房-翁墩新一村公租房</v>
          </cell>
          <cell r="J695">
            <v>9</v>
          </cell>
          <cell r="K695" t="str">
            <v>翁墩新一村公租房</v>
          </cell>
          <cell r="L695" t="str">
            <v>22幢</v>
          </cell>
          <cell r="M695">
            <v>1</v>
          </cell>
          <cell r="N695">
            <v>7</v>
          </cell>
          <cell r="O695">
            <v>702</v>
          </cell>
          <cell r="P695" t="str">
            <v>分类保障对象</v>
          </cell>
          <cell r="Q695">
            <v>1</v>
          </cell>
          <cell r="R695" t="str">
            <v>公租房</v>
          </cell>
          <cell r="S695">
            <v>208.3</v>
          </cell>
          <cell r="T695">
            <v>49.6</v>
          </cell>
        </row>
        <row r="695">
          <cell r="V695" t="str">
            <v>2023-12-14 22:07:40</v>
          </cell>
          <cell r="W695" t="str">
            <v>2024-01-01 00:00:00</v>
          </cell>
          <cell r="X695" t="str">
            <v>2024-12-31 00:00:00</v>
          </cell>
          <cell r="Y695" t="str">
            <v>2024-12-31 00:00:00</v>
          </cell>
          <cell r="Z695" t="str">
            <v>350404202312148069</v>
          </cell>
          <cell r="AA695" t="str">
            <v>待执行</v>
          </cell>
        </row>
        <row r="695">
          <cell r="AJ695" t="str">
            <v>三明市局</v>
          </cell>
        </row>
        <row r="695">
          <cell r="AL695" t="str">
            <v>数据导入</v>
          </cell>
        </row>
        <row r="695">
          <cell r="AU695" t="str">
            <v>一室一厅</v>
          </cell>
        </row>
        <row r="696">
          <cell r="B696" t="str">
            <v>吴玉琛</v>
          </cell>
          <cell r="C696" t="str">
            <v>232623196505135517</v>
          </cell>
          <cell r="D696" t="str">
            <v>232623196505135517 </v>
          </cell>
          <cell r="E696">
            <v>2</v>
          </cell>
          <cell r="F696" t="str">
            <v>13788865017</v>
          </cell>
          <cell r="G696" t="str">
            <v>其他</v>
          </cell>
          <cell r="H696" t="str">
            <v>福建省三明市三元区徐碧街道碧湖社区居民委员会</v>
          </cell>
          <cell r="I696" t="str">
            <v>白沙公租房-白沙公租房</v>
          </cell>
          <cell r="J696">
            <v>6</v>
          </cell>
          <cell r="K696" t="str">
            <v>白沙公租房</v>
          </cell>
          <cell r="L696" t="str">
            <v>2幢</v>
          </cell>
          <cell r="M696">
            <v>1</v>
          </cell>
          <cell r="N696">
            <v>15</v>
          </cell>
          <cell r="O696">
            <v>1506</v>
          </cell>
          <cell r="P696" t="str">
            <v>本市城镇户籍低收入住房困难家庭</v>
          </cell>
          <cell r="Q696">
            <v>2</v>
          </cell>
          <cell r="R696" t="str">
            <v>公租房</v>
          </cell>
          <cell r="S696">
            <v>83.3</v>
          </cell>
          <cell r="T696">
            <v>49.7</v>
          </cell>
        </row>
        <row r="696">
          <cell r="V696" t="str">
            <v>2023-12-14 22:07:26</v>
          </cell>
          <cell r="W696" t="str">
            <v>2024-01-01 00:00:00</v>
          </cell>
          <cell r="X696" t="str">
            <v>2024-12-31 00:00:00</v>
          </cell>
          <cell r="Y696" t="str">
            <v>2024-12-31 00:00:00</v>
          </cell>
          <cell r="Z696" t="str">
            <v>350404202312148066</v>
          </cell>
          <cell r="AA696" t="str">
            <v>待执行</v>
          </cell>
          <cell r="AB696" t="str">
            <v>潘春梅</v>
          </cell>
          <cell r="AC696" t="str">
            <v>232623196803105527 </v>
          </cell>
        </row>
        <row r="696">
          <cell r="AJ696" t="str">
            <v>白沙公租房-姚</v>
          </cell>
        </row>
        <row r="696">
          <cell r="AL696" t="str">
            <v>数据导入</v>
          </cell>
        </row>
        <row r="696">
          <cell r="AU696" t="str">
            <v>两室一厅</v>
          </cell>
        </row>
        <row r="697">
          <cell r="B697" t="str">
            <v>陈玉辉</v>
          </cell>
          <cell r="C697" t="str">
            <v>350403196812193038</v>
          </cell>
          <cell r="D697" t="str">
            <v>350403196812193038 </v>
          </cell>
          <cell r="E697">
            <v>2</v>
          </cell>
          <cell r="F697" t="str">
            <v>13799161406</v>
          </cell>
          <cell r="G697" t="str">
            <v>其他</v>
          </cell>
          <cell r="H697" t="str">
            <v>福建省三明市三元区荆西街道荆西社区居委会</v>
          </cell>
          <cell r="I697" t="str">
            <v>白沙公租房-白沙公租房</v>
          </cell>
          <cell r="J697">
            <v>6</v>
          </cell>
          <cell r="K697" t="str">
            <v>白沙公租房</v>
          </cell>
          <cell r="L697" t="str">
            <v>1幢</v>
          </cell>
          <cell r="M697">
            <v>1</v>
          </cell>
          <cell r="N697">
            <v>24</v>
          </cell>
          <cell r="O697">
            <v>2404</v>
          </cell>
          <cell r="P697" t="str">
            <v>本市城镇户籍低收入住房困难家庭</v>
          </cell>
          <cell r="Q697">
            <v>2</v>
          </cell>
          <cell r="R697" t="str">
            <v>公租房</v>
          </cell>
          <cell r="S697">
            <v>83.3</v>
          </cell>
          <cell r="T697">
            <v>49.7</v>
          </cell>
        </row>
        <row r="697">
          <cell r="V697" t="str">
            <v>2023-12-14 22:06:44</v>
          </cell>
          <cell r="W697" t="str">
            <v>2024-01-01 00:00:00</v>
          </cell>
          <cell r="X697" t="str">
            <v>2024-12-31 00:00:00</v>
          </cell>
          <cell r="Y697" t="str">
            <v>2024-12-31 00:00:00</v>
          </cell>
          <cell r="Z697" t="str">
            <v>350404202312148063</v>
          </cell>
          <cell r="AA697" t="str">
            <v>待执行</v>
          </cell>
        </row>
        <row r="697">
          <cell r="AD697" t="str">
            <v>陈宇泽</v>
          </cell>
          <cell r="AE697" t="str">
            <v>35040320040722301X </v>
          </cell>
          <cell r="AF697" t="str">
            <v>子女</v>
          </cell>
        </row>
        <row r="697">
          <cell r="AJ697" t="str">
            <v>三元住建9</v>
          </cell>
        </row>
        <row r="697">
          <cell r="AL697" t="str">
            <v>数据导入</v>
          </cell>
        </row>
        <row r="697">
          <cell r="AU697" t="str">
            <v>一室一厅</v>
          </cell>
        </row>
        <row r="698">
          <cell r="B698" t="str">
            <v>郑国生</v>
          </cell>
          <cell r="C698" t="str">
            <v>350403196611243019</v>
          </cell>
          <cell r="D698" t="str">
            <v>350403196611243019 </v>
          </cell>
          <cell r="E698">
            <v>1</v>
          </cell>
          <cell r="F698" t="str">
            <v>13960511589</v>
          </cell>
          <cell r="G698" t="str">
            <v>其他</v>
          </cell>
          <cell r="H698" t="str">
            <v>福建省三明市三元区列西街道富华社区居民委员会</v>
          </cell>
          <cell r="I698" t="str">
            <v>翁墩新一村公租房-翁墩新一村公租房</v>
          </cell>
          <cell r="J698">
            <v>9</v>
          </cell>
          <cell r="K698" t="str">
            <v>翁墩新一村公租房</v>
          </cell>
          <cell r="L698" t="str">
            <v>22幢</v>
          </cell>
          <cell r="M698">
            <v>1</v>
          </cell>
          <cell r="N698">
            <v>6</v>
          </cell>
          <cell r="O698">
            <v>607</v>
          </cell>
          <cell r="P698" t="str">
            <v>分类保障对象</v>
          </cell>
          <cell r="Q698">
            <v>1</v>
          </cell>
          <cell r="R698" t="str">
            <v>公租房</v>
          </cell>
          <cell r="S698">
            <v>47</v>
          </cell>
          <cell r="T698">
            <v>49.6</v>
          </cell>
        </row>
        <row r="698">
          <cell r="V698" t="str">
            <v>2023-12-14 22:06:37</v>
          </cell>
          <cell r="W698" t="str">
            <v>2024-01-01 00:00:00</v>
          </cell>
          <cell r="X698" t="str">
            <v>2024-12-31 00:00:00</v>
          </cell>
          <cell r="Y698" t="str">
            <v>2024-12-31 00:00:00</v>
          </cell>
          <cell r="Z698" t="str">
            <v>350404202312148062</v>
          </cell>
          <cell r="AA698" t="str">
            <v>待执行</v>
          </cell>
        </row>
        <row r="698">
          <cell r="AJ698" t="str">
            <v>三明市局</v>
          </cell>
        </row>
        <row r="698">
          <cell r="AL698" t="str">
            <v>数据导入</v>
          </cell>
        </row>
        <row r="698">
          <cell r="AU698" t="str">
            <v>一室一厅</v>
          </cell>
        </row>
        <row r="699">
          <cell r="B699" t="str">
            <v>涂娥仔</v>
          </cell>
          <cell r="C699" t="str">
            <v>350402196611184024</v>
          </cell>
          <cell r="D699" t="str">
            <v>350402196611184024 </v>
          </cell>
          <cell r="E699">
            <v>1</v>
          </cell>
          <cell r="F699" t="str">
            <v>13110585308</v>
          </cell>
          <cell r="G699" t="str">
            <v>其他</v>
          </cell>
          <cell r="H699" t="str">
            <v>福建省三明市三元区列西街道翁墩社区居民委员会</v>
          </cell>
          <cell r="I699" t="str">
            <v>翁墩新一村公租房-翁墩新一村公租房</v>
          </cell>
          <cell r="J699">
            <v>9</v>
          </cell>
          <cell r="K699" t="str">
            <v>翁墩新一村公租房</v>
          </cell>
          <cell r="L699" t="str">
            <v>22幢</v>
          </cell>
          <cell r="M699">
            <v>1</v>
          </cell>
          <cell r="N699">
            <v>7</v>
          </cell>
          <cell r="O699">
            <v>708</v>
          </cell>
          <cell r="P699" t="str">
            <v>本市城镇户籍低收入住房困难家庭</v>
          </cell>
          <cell r="Q699">
            <v>1</v>
          </cell>
          <cell r="R699" t="str">
            <v>公租房</v>
          </cell>
          <cell r="S699">
            <v>198.66</v>
          </cell>
          <cell r="T699">
            <v>47.3</v>
          </cell>
        </row>
        <row r="699">
          <cell r="V699" t="str">
            <v>2023-12-14 22:06:14</v>
          </cell>
          <cell r="W699" t="str">
            <v>2024-01-01 00:00:00</v>
          </cell>
          <cell r="X699" t="str">
            <v>2024-12-31 00:00:00</v>
          </cell>
          <cell r="Y699" t="str">
            <v>2024-12-31 00:00:00</v>
          </cell>
          <cell r="Z699" t="str">
            <v>350404202312148060</v>
          </cell>
          <cell r="AA699" t="str">
            <v>待执行</v>
          </cell>
        </row>
        <row r="699">
          <cell r="AJ699" t="str">
            <v>三元住建</v>
          </cell>
        </row>
        <row r="699">
          <cell r="AL699" t="str">
            <v>数据导入</v>
          </cell>
        </row>
        <row r="699">
          <cell r="AU699" t="str">
            <v>一室一厅</v>
          </cell>
        </row>
        <row r="700">
          <cell r="B700" t="str">
            <v>陈少鹏</v>
          </cell>
          <cell r="C700" t="str">
            <v>350403197403201011</v>
          </cell>
          <cell r="D700" t="str">
            <v>350403197403201011 </v>
          </cell>
          <cell r="E700">
            <v>2</v>
          </cell>
          <cell r="F700" t="str">
            <v>13960517845</v>
          </cell>
          <cell r="G700" t="str">
            <v>其他</v>
          </cell>
          <cell r="H700" t="str">
            <v>福建省三明市三元区白沙街道群一社区居委会</v>
          </cell>
          <cell r="I700" t="str">
            <v>白沙公租房-白沙公租房</v>
          </cell>
          <cell r="J700">
            <v>6</v>
          </cell>
          <cell r="K700" t="str">
            <v>白沙公租房</v>
          </cell>
          <cell r="L700" t="str">
            <v>1幢</v>
          </cell>
          <cell r="M700">
            <v>1</v>
          </cell>
          <cell r="N700">
            <v>24</v>
          </cell>
          <cell r="O700">
            <v>2403</v>
          </cell>
          <cell r="P700" t="str">
            <v>本市城镇户籍低收入住房困难家庭</v>
          </cell>
          <cell r="Q700">
            <v>2</v>
          </cell>
          <cell r="R700" t="str">
            <v>公租房</v>
          </cell>
          <cell r="S700">
            <v>83.5</v>
          </cell>
          <cell r="T700">
            <v>49.7</v>
          </cell>
        </row>
        <row r="700">
          <cell r="V700" t="str">
            <v>2023-12-14 22:05:48</v>
          </cell>
          <cell r="W700" t="str">
            <v>2024-01-01 00:00:00</v>
          </cell>
          <cell r="X700" t="str">
            <v>2024-12-31 00:00:00</v>
          </cell>
          <cell r="Y700" t="str">
            <v>2024-12-31 00:00:00</v>
          </cell>
          <cell r="Z700" t="str">
            <v>350404202312148061</v>
          </cell>
          <cell r="AA700" t="str">
            <v>待执行</v>
          </cell>
        </row>
        <row r="700">
          <cell r="AD700" t="str">
            <v>陈雨泽</v>
          </cell>
          <cell r="AE700" t="str">
            <v>350403201008081012 </v>
          </cell>
          <cell r="AF700" t="str">
            <v>子女</v>
          </cell>
        </row>
        <row r="700">
          <cell r="AJ700" t="str">
            <v>三元住建9</v>
          </cell>
        </row>
        <row r="700">
          <cell r="AL700" t="str">
            <v>数据导入</v>
          </cell>
        </row>
        <row r="700">
          <cell r="AU700" t="str">
            <v>一室一厅</v>
          </cell>
        </row>
        <row r="701">
          <cell r="B701" t="str">
            <v>上官阳美</v>
          </cell>
          <cell r="C701" t="str">
            <v>350403198501202047</v>
          </cell>
          <cell r="D701" t="str">
            <v>350403198501202047 </v>
          </cell>
          <cell r="E701">
            <v>1</v>
          </cell>
          <cell r="F701" t="str">
            <v>18250566931</v>
          </cell>
          <cell r="G701" t="str">
            <v>其他</v>
          </cell>
          <cell r="H701" t="str">
            <v>福建省三明市三元区市公交公司三元公交</v>
          </cell>
          <cell r="I701" t="str">
            <v>翁墩新一村公租房-翁墩新一村公租房</v>
          </cell>
          <cell r="J701">
            <v>9</v>
          </cell>
          <cell r="K701" t="str">
            <v>翁墩新一村公租房</v>
          </cell>
          <cell r="L701" t="str">
            <v>22幢</v>
          </cell>
          <cell r="M701">
            <v>1</v>
          </cell>
          <cell r="N701">
            <v>8</v>
          </cell>
          <cell r="O701">
            <v>802</v>
          </cell>
          <cell r="P701" t="str">
            <v>分类保障对象</v>
          </cell>
          <cell r="Q701">
            <v>1</v>
          </cell>
          <cell r="R701" t="str">
            <v>公租房</v>
          </cell>
          <cell r="S701">
            <v>208.32</v>
          </cell>
          <cell r="T701">
            <v>49.6</v>
          </cell>
        </row>
        <row r="701">
          <cell r="V701" t="str">
            <v>2023-12-14 22:05:17</v>
          </cell>
          <cell r="W701" t="str">
            <v>2024-01-01 00:00:00</v>
          </cell>
          <cell r="X701" t="str">
            <v>2024-12-31 00:00:00</v>
          </cell>
          <cell r="Y701" t="str">
            <v>2024-12-31 00:00:00</v>
          </cell>
          <cell r="Z701" t="str">
            <v>350404202312148054</v>
          </cell>
          <cell r="AA701" t="str">
            <v>待执行</v>
          </cell>
        </row>
        <row r="701">
          <cell r="AJ701" t="str">
            <v>三元住建</v>
          </cell>
        </row>
        <row r="701">
          <cell r="AL701" t="str">
            <v>数据导入</v>
          </cell>
        </row>
        <row r="701">
          <cell r="AU701" t="str">
            <v>一室一厅</v>
          </cell>
        </row>
        <row r="702">
          <cell r="B702" t="str">
            <v>高莲英</v>
          </cell>
          <cell r="C702" t="str">
            <v>350402196312154028</v>
          </cell>
          <cell r="D702" t="str">
            <v>350402196312154028 </v>
          </cell>
          <cell r="E702">
            <v>2</v>
          </cell>
          <cell r="F702" t="str">
            <v>18359070546</v>
          </cell>
          <cell r="G702" t="str">
            <v>其他</v>
          </cell>
          <cell r="H702" t="str">
            <v>福建省三明市三元区白沙街道群一社区居委会</v>
          </cell>
          <cell r="I702" t="str">
            <v>白沙公租房-白沙公租房</v>
          </cell>
          <cell r="J702">
            <v>6</v>
          </cell>
          <cell r="K702" t="str">
            <v>白沙公租房</v>
          </cell>
          <cell r="L702" t="str">
            <v>2幢</v>
          </cell>
          <cell r="M702">
            <v>1</v>
          </cell>
          <cell r="N702">
            <v>28</v>
          </cell>
          <cell r="O702">
            <v>2809</v>
          </cell>
          <cell r="P702" t="str">
            <v>本市城镇户籍低收入住房困难家庭</v>
          </cell>
          <cell r="Q702">
            <v>2</v>
          </cell>
          <cell r="R702" t="str">
            <v>公租房</v>
          </cell>
          <cell r="S702">
            <v>83.5</v>
          </cell>
          <cell r="T702">
            <v>49.8</v>
          </cell>
        </row>
        <row r="702">
          <cell r="V702" t="str">
            <v>2023-12-14 22:05:16</v>
          </cell>
          <cell r="W702" t="str">
            <v>2024-01-01 00:00:00</v>
          </cell>
          <cell r="X702" t="str">
            <v>2024-12-31 00:00:00</v>
          </cell>
          <cell r="Y702" t="str">
            <v>2024-12-31 00:00:00</v>
          </cell>
          <cell r="Z702" t="str">
            <v>350404202312148056</v>
          </cell>
          <cell r="AA702" t="str">
            <v>待执行</v>
          </cell>
        </row>
        <row r="702">
          <cell r="AD702" t="str">
            <v>杨闺淋</v>
          </cell>
          <cell r="AE702" t="str">
            <v>350403199705052022 </v>
          </cell>
          <cell r="AF702" t="str">
            <v>子女</v>
          </cell>
        </row>
        <row r="702">
          <cell r="AJ702" t="str">
            <v>三元住建10</v>
          </cell>
        </row>
        <row r="702">
          <cell r="AL702" t="str">
            <v>数据导入</v>
          </cell>
        </row>
        <row r="702">
          <cell r="AU702" t="str">
            <v>两室一厅</v>
          </cell>
        </row>
        <row r="703">
          <cell r="B703" t="str">
            <v>杨彩烟</v>
          </cell>
          <cell r="C703" t="str">
            <v>350402195607140024</v>
          </cell>
          <cell r="D703" t="str">
            <v>350402195607140024 </v>
          </cell>
          <cell r="E703">
            <v>1</v>
          </cell>
          <cell r="F703" t="str">
            <v>18020829052</v>
          </cell>
          <cell r="G703" t="str">
            <v>60岁以上老人,环卫行业职工,其他</v>
          </cell>
          <cell r="H703" t="str">
            <v>福建省三明市三元区市环卫三元环卫</v>
          </cell>
          <cell r="I703" t="str">
            <v>翁墩新一村公租房-翁墩新一村公租房</v>
          </cell>
          <cell r="J703">
            <v>9</v>
          </cell>
          <cell r="K703" t="str">
            <v>翁墩新一村公租房</v>
          </cell>
          <cell r="L703" t="str">
            <v>22幢</v>
          </cell>
          <cell r="M703">
            <v>1</v>
          </cell>
          <cell r="N703">
            <v>5</v>
          </cell>
          <cell r="O703">
            <v>504</v>
          </cell>
          <cell r="P703" t="str">
            <v>分类保障对象</v>
          </cell>
          <cell r="Q703">
            <v>1</v>
          </cell>
          <cell r="R703" t="str">
            <v>公租房</v>
          </cell>
          <cell r="S703">
            <v>208.3</v>
          </cell>
          <cell r="T703">
            <v>49.6</v>
          </cell>
        </row>
        <row r="703">
          <cell r="V703" t="str">
            <v>2023-12-14 22:05:14</v>
          </cell>
          <cell r="W703" t="str">
            <v>2024-01-01 00:00:00</v>
          </cell>
          <cell r="X703" t="str">
            <v>2024-12-31 00:00:00</v>
          </cell>
          <cell r="Y703" t="str">
            <v>2024-12-31 00:00:00</v>
          </cell>
          <cell r="Z703" t="str">
            <v>350404202312148051</v>
          </cell>
          <cell r="AA703" t="str">
            <v>待执行</v>
          </cell>
        </row>
        <row r="703">
          <cell r="AJ703" t="str">
            <v>三明市局</v>
          </cell>
        </row>
        <row r="703">
          <cell r="AL703" t="str">
            <v>数据导入</v>
          </cell>
        </row>
        <row r="703">
          <cell r="AU703" t="str">
            <v>一室一厅</v>
          </cell>
        </row>
        <row r="704">
          <cell r="B704" t="str">
            <v>尤振兴</v>
          </cell>
          <cell r="C704" t="str">
            <v>350402198411014011</v>
          </cell>
          <cell r="D704" t="str">
            <v>350402198411014011 </v>
          </cell>
          <cell r="E704">
            <v>3</v>
          </cell>
          <cell r="F704" t="str">
            <v>13666996242</v>
          </cell>
          <cell r="G704" t="str">
            <v>其他,其他</v>
          </cell>
          <cell r="H704" t="str">
            <v>福建省三明市三元区徐碧街道碧湖社区居民委员会</v>
          </cell>
          <cell r="I704" t="str">
            <v>白沙公租房-白沙公租房</v>
          </cell>
          <cell r="J704">
            <v>6</v>
          </cell>
          <cell r="K704" t="str">
            <v>白沙公租房</v>
          </cell>
          <cell r="L704" t="str">
            <v>1幢</v>
          </cell>
          <cell r="M704">
            <v>1</v>
          </cell>
          <cell r="N704">
            <v>23</v>
          </cell>
          <cell r="O704">
            <v>2307</v>
          </cell>
          <cell r="P704" t="str">
            <v>本市城镇户籍低收入住房困难家庭</v>
          </cell>
          <cell r="Q704">
            <v>3</v>
          </cell>
          <cell r="R704" t="str">
            <v>公租房</v>
          </cell>
          <cell r="S704">
            <v>65.3</v>
          </cell>
          <cell r="T704">
            <v>49.7</v>
          </cell>
        </row>
        <row r="704">
          <cell r="V704" t="str">
            <v>2023-12-14 22:05:09</v>
          </cell>
          <cell r="W704" t="str">
            <v>2024-01-01 00:00:00</v>
          </cell>
          <cell r="X704" t="str">
            <v>2024-12-31 00:00:00</v>
          </cell>
          <cell r="Y704" t="str">
            <v>2024-12-31 00:00:00</v>
          </cell>
          <cell r="Z704" t="str">
            <v>350404202312148052</v>
          </cell>
          <cell r="AA704" t="str">
            <v>待执行</v>
          </cell>
          <cell r="AB704" t="str">
            <v>刘双</v>
          </cell>
          <cell r="AC704" t="str">
            <v>420582198312072203 </v>
          </cell>
          <cell r="AD704" t="str">
            <v>尤晨</v>
          </cell>
          <cell r="AE704" t="str">
            <v>35040220110329401X </v>
          </cell>
          <cell r="AF704" t="str">
            <v>子女</v>
          </cell>
        </row>
        <row r="704">
          <cell r="AJ704" t="str">
            <v>三元住建9</v>
          </cell>
        </row>
        <row r="704">
          <cell r="AL704" t="str">
            <v>数据导入</v>
          </cell>
        </row>
        <row r="704">
          <cell r="AU704" t="str">
            <v>一室一厅</v>
          </cell>
        </row>
        <row r="705">
          <cell r="B705" t="str">
            <v>刘春梅</v>
          </cell>
          <cell r="C705" t="str">
            <v>362137197608091021</v>
          </cell>
          <cell r="D705" t="str">
            <v>362137197608091021 </v>
          </cell>
          <cell r="E705">
            <v>4</v>
          </cell>
          <cell r="F705" t="str">
            <v>13666968754</v>
          </cell>
          <cell r="G705" t="str">
            <v>环卫行业职工,其他,其他,其他</v>
          </cell>
          <cell r="H705" t="str">
            <v>福建省三明市三元区市环卫三元环卫</v>
          </cell>
          <cell r="I705" t="str">
            <v>白沙公租房-白沙公租房</v>
          </cell>
          <cell r="J705">
            <v>6</v>
          </cell>
          <cell r="K705" t="str">
            <v>白沙公租房</v>
          </cell>
          <cell r="L705" t="str">
            <v>1幢</v>
          </cell>
          <cell r="M705">
            <v>1</v>
          </cell>
          <cell r="N705">
            <v>21</v>
          </cell>
          <cell r="O705">
            <v>2101</v>
          </cell>
          <cell r="P705" t="str">
            <v>分类保障对象</v>
          </cell>
          <cell r="Q705">
            <v>4</v>
          </cell>
          <cell r="R705" t="str">
            <v>公租房</v>
          </cell>
          <cell r="S705">
            <v>209.58</v>
          </cell>
          <cell r="T705">
            <v>49.9</v>
          </cell>
        </row>
        <row r="705">
          <cell r="V705" t="str">
            <v>2023-12-14 22:04:59</v>
          </cell>
          <cell r="W705" t="str">
            <v>2024-01-01 00:00:00</v>
          </cell>
          <cell r="X705" t="str">
            <v>2024-12-31 00:00:00</v>
          </cell>
          <cell r="Y705" t="str">
            <v>2024-12-31 00:00:00</v>
          </cell>
          <cell r="Z705" t="str">
            <v>350404202312148048</v>
          </cell>
          <cell r="AA705" t="str">
            <v>待执行</v>
          </cell>
          <cell r="AB705" t="str">
            <v>温显生</v>
          </cell>
          <cell r="AC705" t="str">
            <v>362137197410191019 </v>
          </cell>
          <cell r="AD705" t="str">
            <v>温小青</v>
          </cell>
          <cell r="AE705" t="str">
            <v>360735200210021026 </v>
          </cell>
          <cell r="AF705" t="str">
            <v>子女</v>
          </cell>
          <cell r="AG705" t="str">
            <v>温小慧</v>
          </cell>
          <cell r="AH705" t="str">
            <v>360735200507291027 </v>
          </cell>
          <cell r="AI705" t="str">
            <v>子女</v>
          </cell>
          <cell r="AJ705" t="str">
            <v>市住保-肖修程</v>
          </cell>
        </row>
        <row r="705">
          <cell r="AL705" t="str">
            <v>数据导入</v>
          </cell>
        </row>
        <row r="705">
          <cell r="AU705" t="str">
            <v>两室一厅</v>
          </cell>
        </row>
        <row r="706">
          <cell r="B706" t="str">
            <v>贺丽琴</v>
          </cell>
          <cell r="C706" t="str">
            <v>350403197309095021</v>
          </cell>
          <cell r="D706" t="str">
            <v>350403197309095021 </v>
          </cell>
          <cell r="E706">
            <v>1</v>
          </cell>
          <cell r="F706" t="str">
            <v>13850816560</v>
          </cell>
          <cell r="G706" t="str">
            <v>其他</v>
          </cell>
          <cell r="H706" t="str">
            <v>福建省三明市三元区莘口镇杉口居委会</v>
          </cell>
          <cell r="I706" t="str">
            <v>白沙公租房-白沙公租房</v>
          </cell>
          <cell r="J706">
            <v>6</v>
          </cell>
          <cell r="K706" t="str">
            <v>白沙公租房</v>
          </cell>
          <cell r="L706" t="str">
            <v>2幢</v>
          </cell>
          <cell r="M706">
            <v>1</v>
          </cell>
          <cell r="N706">
            <v>28</v>
          </cell>
          <cell r="O706">
            <v>2807</v>
          </cell>
          <cell r="P706" t="str">
            <v>本市城镇户籍低收入住房困难家庭</v>
          </cell>
          <cell r="Q706">
            <v>1</v>
          </cell>
          <cell r="R706" t="str">
            <v>公租房</v>
          </cell>
          <cell r="S706">
            <v>101.3</v>
          </cell>
          <cell r="T706">
            <v>49.7</v>
          </cell>
        </row>
        <row r="706">
          <cell r="V706" t="str">
            <v>2023-12-14 22:04:55</v>
          </cell>
          <cell r="W706" t="str">
            <v>2024-01-01 00:00:00</v>
          </cell>
          <cell r="X706" t="str">
            <v>2024-12-31 00:00:00</v>
          </cell>
          <cell r="Y706" t="str">
            <v>2024-12-31 00:00:00</v>
          </cell>
          <cell r="Z706" t="str">
            <v>350404202312148050</v>
          </cell>
          <cell r="AA706" t="str">
            <v>待执行</v>
          </cell>
        </row>
        <row r="706">
          <cell r="AJ706" t="str">
            <v>三元住建10</v>
          </cell>
        </row>
        <row r="706">
          <cell r="AL706" t="str">
            <v>数据导入</v>
          </cell>
        </row>
        <row r="706">
          <cell r="AU706" t="str">
            <v>一室一厅</v>
          </cell>
        </row>
        <row r="707">
          <cell r="B707" t="str">
            <v>田荣建</v>
          </cell>
          <cell r="C707" t="str">
            <v>350403197602040011</v>
          </cell>
          <cell r="D707" t="str">
            <v>350403197602040011 </v>
          </cell>
          <cell r="E707">
            <v>1</v>
          </cell>
          <cell r="F707" t="str">
            <v>13559889719</v>
          </cell>
          <cell r="G707" t="str">
            <v>其他</v>
          </cell>
          <cell r="H707" t="str">
            <v>福建省三明市三元区市公交公司三元公交</v>
          </cell>
          <cell r="I707" t="str">
            <v>翁墩新一村公租房-翁墩新一村公租房</v>
          </cell>
          <cell r="J707">
            <v>9</v>
          </cell>
          <cell r="K707" t="str">
            <v>翁墩新一村公租房</v>
          </cell>
          <cell r="L707" t="str">
            <v>22幢</v>
          </cell>
          <cell r="M707">
            <v>1</v>
          </cell>
          <cell r="N707">
            <v>9</v>
          </cell>
          <cell r="O707">
            <v>902</v>
          </cell>
          <cell r="P707" t="str">
            <v>分类保障对象</v>
          </cell>
          <cell r="Q707">
            <v>1</v>
          </cell>
          <cell r="R707" t="str">
            <v>公租房</v>
          </cell>
          <cell r="S707">
            <v>208.32</v>
          </cell>
          <cell r="T707">
            <v>49.6</v>
          </cell>
        </row>
        <row r="707">
          <cell r="V707" t="str">
            <v>2023-12-14 22:04:41</v>
          </cell>
          <cell r="W707" t="str">
            <v>2024-01-01 00:00:00</v>
          </cell>
          <cell r="X707" t="str">
            <v>2024-12-31 00:00:00</v>
          </cell>
          <cell r="Y707" t="str">
            <v>2024-12-31 00:00:00</v>
          </cell>
          <cell r="Z707" t="str">
            <v>350404202312148043</v>
          </cell>
          <cell r="AA707" t="str">
            <v>待执行</v>
          </cell>
        </row>
        <row r="707">
          <cell r="AJ707" t="str">
            <v>三元住建</v>
          </cell>
        </row>
        <row r="707">
          <cell r="AL707" t="str">
            <v>数据导入</v>
          </cell>
        </row>
        <row r="707">
          <cell r="AU707" t="str">
            <v>一室一厅</v>
          </cell>
        </row>
        <row r="708">
          <cell r="B708" t="str">
            <v>郑毅</v>
          </cell>
          <cell r="C708" t="str">
            <v>350403196811140030</v>
          </cell>
          <cell r="D708" t="str">
            <v>350403196811140030 </v>
          </cell>
          <cell r="E708">
            <v>1</v>
          </cell>
          <cell r="F708" t="str">
            <v>18859833993</v>
          </cell>
          <cell r="G708" t="str">
            <v>其他</v>
          </cell>
          <cell r="H708" t="str">
            <v>福建省三明市三元区城关街道红印山社区居委会</v>
          </cell>
          <cell r="I708" t="str">
            <v>白沙公租房-白沙公租房</v>
          </cell>
          <cell r="J708">
            <v>6</v>
          </cell>
          <cell r="K708" t="str">
            <v>白沙公租房</v>
          </cell>
          <cell r="L708" t="str">
            <v>2幢</v>
          </cell>
          <cell r="M708">
            <v>1</v>
          </cell>
          <cell r="N708">
            <v>28</v>
          </cell>
          <cell r="O708">
            <v>2806</v>
          </cell>
          <cell r="P708" t="str">
            <v>本市城镇户籍低收入住房困难家庭</v>
          </cell>
          <cell r="Q708">
            <v>1</v>
          </cell>
          <cell r="R708" t="str">
            <v>公租房</v>
          </cell>
          <cell r="S708">
            <v>101.3</v>
          </cell>
          <cell r="T708">
            <v>49.7</v>
          </cell>
        </row>
        <row r="708">
          <cell r="V708" t="str">
            <v>2023-12-14 22:04:37</v>
          </cell>
          <cell r="W708" t="str">
            <v>2024-01-01 00:00:00</v>
          </cell>
          <cell r="X708" t="str">
            <v>2024-12-31 00:00:00</v>
          </cell>
          <cell r="Y708" t="str">
            <v>2024-12-31 00:00:00</v>
          </cell>
          <cell r="Z708" t="str">
            <v>350404202312148047</v>
          </cell>
          <cell r="AA708" t="str">
            <v>待执行</v>
          </cell>
        </row>
        <row r="708">
          <cell r="AJ708" t="str">
            <v>三元住建10</v>
          </cell>
        </row>
        <row r="708">
          <cell r="AL708" t="str">
            <v>数据导入</v>
          </cell>
        </row>
        <row r="708">
          <cell r="AU708" t="str">
            <v>两室一厅</v>
          </cell>
        </row>
        <row r="709">
          <cell r="B709" t="str">
            <v>董秀梅</v>
          </cell>
          <cell r="C709" t="str">
            <v>350427197007312028</v>
          </cell>
          <cell r="D709" t="str">
            <v>350427197007312028 </v>
          </cell>
          <cell r="E709">
            <v>1</v>
          </cell>
          <cell r="F709" t="str">
            <v>13115988503</v>
          </cell>
          <cell r="G709" t="str">
            <v>其他</v>
          </cell>
          <cell r="H709" t="str">
            <v>福建省三明市三元区市公交公司三元公交</v>
          </cell>
          <cell r="I709" t="str">
            <v>翁墩新一村公租房-翁墩新一村公租房</v>
          </cell>
          <cell r="J709">
            <v>9</v>
          </cell>
          <cell r="K709" t="str">
            <v>翁墩新一村公租房</v>
          </cell>
          <cell r="L709" t="str">
            <v>22幢</v>
          </cell>
          <cell r="M709">
            <v>1</v>
          </cell>
          <cell r="N709">
            <v>5</v>
          </cell>
          <cell r="O709">
            <v>502</v>
          </cell>
          <cell r="P709" t="str">
            <v>分类保障对象</v>
          </cell>
          <cell r="Q709">
            <v>1</v>
          </cell>
          <cell r="R709" t="str">
            <v>公租房</v>
          </cell>
          <cell r="S709">
            <v>208.3</v>
          </cell>
          <cell r="T709">
            <v>49.6</v>
          </cell>
        </row>
        <row r="709">
          <cell r="V709" t="str">
            <v>2023-12-14 22:04:31</v>
          </cell>
          <cell r="W709" t="str">
            <v>2024-01-01 00:00:00</v>
          </cell>
          <cell r="X709" t="str">
            <v>2024-12-31 00:00:00</v>
          </cell>
          <cell r="Y709" t="str">
            <v>2024-12-31 00:00:00</v>
          </cell>
          <cell r="Z709" t="str">
            <v>350404202312148042</v>
          </cell>
          <cell r="AA709" t="str">
            <v>待执行</v>
          </cell>
        </row>
        <row r="709">
          <cell r="AJ709" t="str">
            <v>三明市局</v>
          </cell>
        </row>
        <row r="709">
          <cell r="AL709" t="str">
            <v>数据导入</v>
          </cell>
        </row>
        <row r="709">
          <cell r="AU709" t="str">
            <v>一室一厅</v>
          </cell>
        </row>
        <row r="710">
          <cell r="B710" t="str">
            <v>商松景</v>
          </cell>
          <cell r="C710" t="str">
            <v>350430195410071016</v>
          </cell>
          <cell r="D710" t="str">
            <v>350430195410071016 </v>
          </cell>
          <cell r="E710">
            <v>1</v>
          </cell>
          <cell r="F710" t="str">
            <v>18960579928</v>
          </cell>
          <cell r="G710" t="str">
            <v>60岁以上老人,其他</v>
          </cell>
          <cell r="H710" t="str">
            <v>福建省三明市三元区列东街道梅岭社区居民委员会</v>
          </cell>
          <cell r="I710" t="str">
            <v>白沙公租房-白沙公租房</v>
          </cell>
          <cell r="J710">
            <v>6</v>
          </cell>
          <cell r="K710" t="str">
            <v>白沙公租房</v>
          </cell>
          <cell r="L710" t="str">
            <v>1幢</v>
          </cell>
          <cell r="M710">
            <v>1</v>
          </cell>
          <cell r="N710">
            <v>23</v>
          </cell>
          <cell r="O710">
            <v>2304</v>
          </cell>
          <cell r="P710" t="str">
            <v>本市城镇户籍低收入住房困难家庭</v>
          </cell>
          <cell r="Q710">
            <v>1</v>
          </cell>
          <cell r="R710" t="str">
            <v>公租房</v>
          </cell>
          <cell r="S710">
            <v>101.3</v>
          </cell>
          <cell r="T710">
            <v>49.7</v>
          </cell>
        </row>
        <row r="710">
          <cell r="V710" t="str">
            <v>2023-12-14 22:04:27</v>
          </cell>
          <cell r="W710" t="str">
            <v>2024-01-01 00:00:00</v>
          </cell>
          <cell r="X710" t="str">
            <v>2024-12-31 00:00:00</v>
          </cell>
          <cell r="Y710" t="str">
            <v>2024-12-31 00:00:00</v>
          </cell>
          <cell r="Z710" t="str">
            <v>350404202312148044</v>
          </cell>
          <cell r="AA710" t="str">
            <v>待执行</v>
          </cell>
        </row>
        <row r="710">
          <cell r="AJ710" t="str">
            <v>三元住建9</v>
          </cell>
        </row>
        <row r="710">
          <cell r="AL710" t="str">
            <v>数据导入</v>
          </cell>
        </row>
        <row r="710">
          <cell r="AU710" t="str">
            <v>一室一厅</v>
          </cell>
        </row>
        <row r="711">
          <cell r="B711" t="str">
            <v>郭尚游</v>
          </cell>
          <cell r="C711" t="str">
            <v>350403196011303014</v>
          </cell>
          <cell r="D711" t="str">
            <v>350403196011303014 </v>
          </cell>
          <cell r="E711">
            <v>1</v>
          </cell>
          <cell r="F711" t="str">
            <v>13950950075</v>
          </cell>
          <cell r="G711" t="str">
            <v>60岁以上老人,其他</v>
          </cell>
          <cell r="H711" t="str">
            <v>福建省三明市三元区荆西街道荆西社区居委会</v>
          </cell>
          <cell r="I711" t="str">
            <v>白沙公租房-白沙公租房</v>
          </cell>
          <cell r="J711">
            <v>6</v>
          </cell>
          <cell r="K711" t="str">
            <v>白沙公租房</v>
          </cell>
          <cell r="L711" t="str">
            <v>2幢</v>
          </cell>
          <cell r="M711">
            <v>1</v>
          </cell>
          <cell r="N711">
            <v>28</v>
          </cell>
          <cell r="O711">
            <v>2803</v>
          </cell>
          <cell r="P711" t="str">
            <v>本市城镇户籍低收入住房困难家庭</v>
          </cell>
          <cell r="Q711">
            <v>1</v>
          </cell>
          <cell r="R711" t="str">
            <v>公租房</v>
          </cell>
          <cell r="S711">
            <v>101.3</v>
          </cell>
          <cell r="T711">
            <v>49.7</v>
          </cell>
        </row>
        <row r="711">
          <cell r="V711" t="str">
            <v>2023-12-14 22:04:16</v>
          </cell>
          <cell r="W711" t="str">
            <v>2024-01-01 00:00:00</v>
          </cell>
          <cell r="X711" t="str">
            <v>2024-12-31 00:00:00</v>
          </cell>
          <cell r="Y711" t="str">
            <v>2024-12-31 00:00:00</v>
          </cell>
          <cell r="Z711" t="str">
            <v>350404202312148041</v>
          </cell>
          <cell r="AA711" t="str">
            <v>待执行</v>
          </cell>
        </row>
        <row r="711">
          <cell r="AJ711" t="str">
            <v>三元住建10</v>
          </cell>
        </row>
        <row r="711">
          <cell r="AL711" t="str">
            <v>数据导入</v>
          </cell>
        </row>
        <row r="711">
          <cell r="AU711" t="str">
            <v>一室一厅</v>
          </cell>
        </row>
        <row r="712">
          <cell r="B712" t="str">
            <v>吕凤英</v>
          </cell>
          <cell r="C712" t="str">
            <v>340321196912015808</v>
          </cell>
          <cell r="D712" t="str">
            <v>340321196912015808 </v>
          </cell>
          <cell r="E712">
            <v>2</v>
          </cell>
          <cell r="F712" t="str">
            <v>13626009195</v>
          </cell>
          <cell r="G712" t="str">
            <v>环卫行业职工,其他</v>
          </cell>
          <cell r="H712" t="str">
            <v>福建省三明市三元区市环卫三元环卫</v>
          </cell>
          <cell r="I712" t="str">
            <v>白沙公租房-白沙公租房</v>
          </cell>
          <cell r="J712">
            <v>6</v>
          </cell>
          <cell r="K712" t="str">
            <v>白沙公租房</v>
          </cell>
          <cell r="L712" t="str">
            <v>1幢</v>
          </cell>
          <cell r="M712">
            <v>1</v>
          </cell>
          <cell r="N712">
            <v>21</v>
          </cell>
          <cell r="O712">
            <v>2102</v>
          </cell>
          <cell r="P712" t="str">
            <v>分类保障对象</v>
          </cell>
          <cell r="Q712">
            <v>2</v>
          </cell>
          <cell r="R712" t="str">
            <v>公租房</v>
          </cell>
          <cell r="S712">
            <v>208.74</v>
          </cell>
          <cell r="T712">
            <v>49.7</v>
          </cell>
        </row>
        <row r="712">
          <cell r="V712" t="str">
            <v>2023-12-14 22:04:09</v>
          </cell>
          <cell r="W712" t="str">
            <v>2024-01-01 00:00:00</v>
          </cell>
          <cell r="X712" t="str">
            <v>2024-12-31 00:00:00</v>
          </cell>
          <cell r="Y712" t="str">
            <v>2024-12-31 00:00:00</v>
          </cell>
          <cell r="Z712" t="str">
            <v>350404202312148036</v>
          </cell>
          <cell r="AA712" t="str">
            <v>待执行</v>
          </cell>
          <cell r="AB712" t="str">
            <v>梅永好</v>
          </cell>
          <cell r="AC712" t="str">
            <v>340321196802135796 </v>
          </cell>
        </row>
        <row r="712">
          <cell r="AJ712" t="str">
            <v>市住保-肖修程</v>
          </cell>
        </row>
        <row r="712">
          <cell r="AL712" t="str">
            <v>数据导入</v>
          </cell>
        </row>
        <row r="712">
          <cell r="AU712" t="str">
            <v>一室一厅</v>
          </cell>
        </row>
        <row r="713">
          <cell r="B713" t="str">
            <v>程孝容</v>
          </cell>
          <cell r="C713" t="str">
            <v>512928197407202827</v>
          </cell>
          <cell r="D713" t="str">
            <v>512928197407202827 </v>
          </cell>
          <cell r="E713">
            <v>2</v>
          </cell>
          <cell r="F713" t="str">
            <v>13859406510</v>
          </cell>
          <cell r="G713" t="str">
            <v>环卫行业职工,其他</v>
          </cell>
          <cell r="H713" t="str">
            <v>福建省三明市三元区市环卫三元环卫</v>
          </cell>
          <cell r="I713" t="str">
            <v>翁墩新一村公租房-翁墩新一村公租房</v>
          </cell>
          <cell r="J713">
            <v>9</v>
          </cell>
          <cell r="K713" t="str">
            <v>翁墩新一村公租房</v>
          </cell>
          <cell r="L713" t="str">
            <v>22幢</v>
          </cell>
          <cell r="M713">
            <v>1</v>
          </cell>
          <cell r="N713">
            <v>9</v>
          </cell>
          <cell r="O713">
            <v>903</v>
          </cell>
          <cell r="P713" t="str">
            <v>分类保障对象</v>
          </cell>
          <cell r="Q713">
            <v>2</v>
          </cell>
          <cell r="R713" t="str">
            <v>公租房</v>
          </cell>
          <cell r="S713">
            <v>208.32</v>
          </cell>
          <cell r="T713">
            <v>49.6</v>
          </cell>
        </row>
        <row r="713">
          <cell r="V713" t="str">
            <v>2023-12-14 22:03:56</v>
          </cell>
          <cell r="W713" t="str">
            <v>2024-01-01 00:00:00</v>
          </cell>
          <cell r="X713" t="str">
            <v>2024-12-31 00:00:00</v>
          </cell>
          <cell r="Y713" t="str">
            <v>2024-12-31 00:00:00</v>
          </cell>
          <cell r="Z713" t="str">
            <v>350404202312148033</v>
          </cell>
          <cell r="AA713" t="str">
            <v>待执行</v>
          </cell>
          <cell r="AB713" t="str">
            <v>林朝兵</v>
          </cell>
          <cell r="AC713" t="str">
            <v>512928197208172813 </v>
          </cell>
        </row>
        <row r="713">
          <cell r="AJ713" t="str">
            <v>三元住建</v>
          </cell>
        </row>
        <row r="713">
          <cell r="AL713" t="str">
            <v>数据导入</v>
          </cell>
        </row>
        <row r="713">
          <cell r="AU713" t="str">
            <v>一室一厅</v>
          </cell>
        </row>
        <row r="714">
          <cell r="B714" t="str">
            <v>肖丽英</v>
          </cell>
          <cell r="C714" t="str">
            <v>350627197001134022</v>
          </cell>
          <cell r="D714" t="str">
            <v>350627197001134022 </v>
          </cell>
          <cell r="E714">
            <v>2</v>
          </cell>
          <cell r="F714" t="str">
            <v>13666957015</v>
          </cell>
          <cell r="G714" t="str">
            <v>其他</v>
          </cell>
          <cell r="H714" t="str">
            <v>福建省三明市三元区列东街道高岩社区居民委员会</v>
          </cell>
          <cell r="I714" t="str">
            <v>白沙公租房-白沙公租房</v>
          </cell>
          <cell r="J714">
            <v>6</v>
          </cell>
          <cell r="K714" t="str">
            <v>白沙公租房</v>
          </cell>
          <cell r="L714" t="str">
            <v>1幢</v>
          </cell>
          <cell r="M714">
            <v>1</v>
          </cell>
          <cell r="N714">
            <v>22</v>
          </cell>
          <cell r="O714">
            <v>2209</v>
          </cell>
          <cell r="P714" t="str">
            <v>本市城镇户籍低收入住房困难家庭</v>
          </cell>
          <cell r="Q714">
            <v>2</v>
          </cell>
          <cell r="R714" t="str">
            <v>公租房</v>
          </cell>
          <cell r="S714">
            <v>83.5</v>
          </cell>
          <cell r="T714">
            <v>49.8</v>
          </cell>
        </row>
        <row r="714">
          <cell r="V714" t="str">
            <v>2023-12-14 22:03:53</v>
          </cell>
          <cell r="W714" t="str">
            <v>2024-01-01 00:00:00</v>
          </cell>
          <cell r="X714" t="str">
            <v>2024-12-31 00:00:00</v>
          </cell>
          <cell r="Y714" t="str">
            <v>2024-12-31 00:00:00</v>
          </cell>
          <cell r="Z714" t="str">
            <v>350404202312148029</v>
          </cell>
          <cell r="AA714" t="str">
            <v>待执行</v>
          </cell>
          <cell r="AB714" t="str">
            <v>肖建钦</v>
          </cell>
          <cell r="AC714" t="str">
            <v>350426196609106538 </v>
          </cell>
        </row>
        <row r="714">
          <cell r="AJ714" t="str">
            <v>三元住建9</v>
          </cell>
        </row>
        <row r="714">
          <cell r="AL714" t="str">
            <v>数据导入</v>
          </cell>
        </row>
        <row r="714">
          <cell r="AU714" t="str">
            <v>两室一厅</v>
          </cell>
        </row>
        <row r="715">
          <cell r="B715" t="str">
            <v>吴珍萍</v>
          </cell>
          <cell r="C715" t="str">
            <v>350402197010272023</v>
          </cell>
          <cell r="D715" t="str">
            <v>350402197010272023 </v>
          </cell>
          <cell r="E715">
            <v>1</v>
          </cell>
          <cell r="F715" t="str">
            <v>13328900632</v>
          </cell>
          <cell r="G715" t="str">
            <v>其他</v>
          </cell>
          <cell r="H715" t="str">
            <v>福建省三明市三元区列东街道江滨社区居民委员会</v>
          </cell>
          <cell r="I715" t="str">
            <v>白沙公租房-白沙公租房</v>
          </cell>
          <cell r="J715">
            <v>6</v>
          </cell>
          <cell r="K715" t="str">
            <v>白沙公租房</v>
          </cell>
          <cell r="L715" t="str">
            <v>2幢</v>
          </cell>
          <cell r="M715">
            <v>1</v>
          </cell>
          <cell r="N715">
            <v>28</v>
          </cell>
          <cell r="O715">
            <v>2802</v>
          </cell>
          <cell r="P715" t="str">
            <v>本市城镇户籍低收入住房困难家庭</v>
          </cell>
          <cell r="Q715">
            <v>1</v>
          </cell>
          <cell r="R715" t="str">
            <v>公租房</v>
          </cell>
          <cell r="S715">
            <v>101.3</v>
          </cell>
          <cell r="T715">
            <v>49.7</v>
          </cell>
        </row>
        <row r="715">
          <cell r="V715" t="str">
            <v>2023-12-14 22:03:48</v>
          </cell>
          <cell r="W715" t="str">
            <v>2024-01-01 00:00:00</v>
          </cell>
          <cell r="X715" t="str">
            <v>2024-12-31 00:00:00</v>
          </cell>
          <cell r="Y715" t="str">
            <v>2024-12-31 00:00:00</v>
          </cell>
          <cell r="Z715" t="str">
            <v>350404202312148034</v>
          </cell>
          <cell r="AA715" t="str">
            <v>待执行</v>
          </cell>
        </row>
        <row r="715">
          <cell r="AJ715" t="str">
            <v>三元住建10</v>
          </cell>
        </row>
        <row r="715">
          <cell r="AL715" t="str">
            <v>数据导入</v>
          </cell>
        </row>
        <row r="715">
          <cell r="AU715" t="str">
            <v>一室一厅</v>
          </cell>
        </row>
        <row r="716">
          <cell r="B716" t="str">
            <v>谢美仙</v>
          </cell>
          <cell r="C716" t="str">
            <v>35040319660720202X</v>
          </cell>
          <cell r="D716" t="str">
            <v>35040319660720202X </v>
          </cell>
          <cell r="E716">
            <v>1</v>
          </cell>
          <cell r="F716" t="str">
            <v>13666951677</v>
          </cell>
          <cell r="G716" t="str">
            <v>其他</v>
          </cell>
          <cell r="H716" t="str">
            <v>福建省三明市三元区白沙街道群二社区居委会</v>
          </cell>
          <cell r="I716" t="str">
            <v>白沙公租房-白沙公租房</v>
          </cell>
          <cell r="J716">
            <v>6</v>
          </cell>
          <cell r="K716" t="str">
            <v>白沙公租房</v>
          </cell>
          <cell r="L716" t="str">
            <v>2幢</v>
          </cell>
          <cell r="M716">
            <v>1</v>
          </cell>
          <cell r="N716">
            <v>28</v>
          </cell>
          <cell r="O716">
            <v>2801</v>
          </cell>
          <cell r="P716" t="str">
            <v>本市城镇户籍低收入住房困难家庭</v>
          </cell>
          <cell r="Q716">
            <v>1</v>
          </cell>
          <cell r="R716" t="str">
            <v>公租房</v>
          </cell>
          <cell r="S716">
            <v>101.8</v>
          </cell>
          <cell r="T716">
            <v>49.9</v>
          </cell>
        </row>
        <row r="716">
          <cell r="V716" t="str">
            <v>2023-12-14 22:03:27</v>
          </cell>
          <cell r="W716" t="str">
            <v>2024-01-01 00:00:00</v>
          </cell>
          <cell r="X716" t="str">
            <v>2024-12-31 00:00:00</v>
          </cell>
          <cell r="Y716" t="str">
            <v>2024-12-31 00:00:00</v>
          </cell>
          <cell r="Z716" t="str">
            <v>350404202312148030</v>
          </cell>
          <cell r="AA716" t="str">
            <v>待执行</v>
          </cell>
        </row>
        <row r="716">
          <cell r="AJ716" t="str">
            <v>三元住建10</v>
          </cell>
        </row>
        <row r="716">
          <cell r="AL716" t="str">
            <v>数据导入</v>
          </cell>
        </row>
        <row r="716">
          <cell r="AU716" t="str">
            <v>两室一厅</v>
          </cell>
        </row>
        <row r="717">
          <cell r="B717" t="str">
            <v>肖顺凤</v>
          </cell>
          <cell r="C717" t="str">
            <v>350403197208054028</v>
          </cell>
          <cell r="D717" t="str">
            <v>350403197208054028 </v>
          </cell>
          <cell r="E717">
            <v>3</v>
          </cell>
          <cell r="F717" t="str">
            <v>15280582298</v>
          </cell>
          <cell r="G717" t="str">
            <v>其他,其他</v>
          </cell>
          <cell r="H717" t="str">
            <v>福建省三明市三元区城关街道芙蓉社区居委会</v>
          </cell>
          <cell r="I717" t="str">
            <v>白沙公租房-白沙公租房</v>
          </cell>
          <cell r="J717">
            <v>6</v>
          </cell>
          <cell r="K717" t="str">
            <v>白沙公租房</v>
          </cell>
          <cell r="L717" t="str">
            <v>1幢</v>
          </cell>
          <cell r="M717">
            <v>1</v>
          </cell>
          <cell r="N717">
            <v>21</v>
          </cell>
          <cell r="O717">
            <v>2107</v>
          </cell>
          <cell r="P717" t="str">
            <v>本市城镇户籍低保住房困难家庭</v>
          </cell>
          <cell r="Q717">
            <v>3</v>
          </cell>
          <cell r="R717" t="str">
            <v>公租房</v>
          </cell>
          <cell r="S717">
            <v>11.28</v>
          </cell>
          <cell r="T717">
            <v>49.7</v>
          </cell>
        </row>
        <row r="717">
          <cell r="V717" t="str">
            <v>2023-12-14 22:03:24</v>
          </cell>
          <cell r="W717" t="str">
            <v>2024-01-01 00:00:00</v>
          </cell>
          <cell r="X717" t="str">
            <v>2024-12-31 00:00:00</v>
          </cell>
          <cell r="Y717" t="str">
            <v>2024-12-31 00:00:00</v>
          </cell>
          <cell r="Z717" t="str">
            <v>350404202312148028</v>
          </cell>
          <cell r="AA717" t="str">
            <v>待执行</v>
          </cell>
          <cell r="AB717" t="str">
            <v>苏奕添</v>
          </cell>
          <cell r="AC717" t="str">
            <v>350403197212294016 </v>
          </cell>
          <cell r="AD717" t="str">
            <v>苏宇</v>
          </cell>
          <cell r="AE717" t="str">
            <v>350403200103257018 </v>
          </cell>
          <cell r="AF717" t="str">
            <v>子女</v>
          </cell>
        </row>
        <row r="717">
          <cell r="AJ717" t="str">
            <v>市住保-肖修程</v>
          </cell>
        </row>
        <row r="717">
          <cell r="AL717" t="str">
            <v>数据导入</v>
          </cell>
        </row>
        <row r="717">
          <cell r="AU717" t="str">
            <v>一室一厅</v>
          </cell>
        </row>
        <row r="718">
          <cell r="B718" t="str">
            <v>张闽杰</v>
          </cell>
          <cell r="C718" t="str">
            <v>350402199304262030</v>
          </cell>
          <cell r="D718" t="str">
            <v>350402199304262030 </v>
          </cell>
          <cell r="E718">
            <v>1</v>
          </cell>
          <cell r="F718" t="str">
            <v>15859807089</v>
          </cell>
          <cell r="G718" t="str">
            <v>其他</v>
          </cell>
          <cell r="H718" t="str">
            <v>福建省三明市三元区列西街道翁墩社区居民委员会</v>
          </cell>
          <cell r="I718" t="str">
            <v>翁墩新一村公租房-翁墩新一村公租房</v>
          </cell>
          <cell r="J718">
            <v>9</v>
          </cell>
          <cell r="K718" t="str">
            <v>翁墩新一村公租房</v>
          </cell>
          <cell r="L718" t="str">
            <v>23幢</v>
          </cell>
          <cell r="M718">
            <v>1</v>
          </cell>
          <cell r="N718">
            <v>1</v>
          </cell>
          <cell r="O718">
            <v>104</v>
          </cell>
          <cell r="P718" t="str">
            <v>本市城镇户籍中等偏下收入住房困难家庭</v>
          </cell>
          <cell r="Q718">
            <v>1</v>
          </cell>
          <cell r="R718" t="str">
            <v>公租房</v>
          </cell>
          <cell r="S718">
            <v>208.32</v>
          </cell>
          <cell r="T718">
            <v>49.6</v>
          </cell>
        </row>
        <row r="718">
          <cell r="V718" t="str">
            <v>2023-12-14 22:03:21</v>
          </cell>
          <cell r="W718" t="str">
            <v>2024-01-01 00:00:00</v>
          </cell>
          <cell r="X718" t="str">
            <v>2024-12-31 00:00:00</v>
          </cell>
          <cell r="Y718" t="str">
            <v>2024-12-31 00:00:00</v>
          </cell>
          <cell r="Z718" t="str">
            <v>350404202312148027</v>
          </cell>
          <cell r="AA718" t="str">
            <v>待执行</v>
          </cell>
        </row>
        <row r="718">
          <cell r="AJ718" t="str">
            <v>三元住建</v>
          </cell>
        </row>
        <row r="718">
          <cell r="AL718" t="str">
            <v>数据导入</v>
          </cell>
        </row>
        <row r="718">
          <cell r="AU718" t="str">
            <v>一室一厅</v>
          </cell>
        </row>
        <row r="719">
          <cell r="B719" t="str">
            <v>邓凡华</v>
          </cell>
          <cell r="C719" t="str">
            <v>350403197508060016</v>
          </cell>
          <cell r="D719" t="str">
            <v>350403197508060016 </v>
          </cell>
          <cell r="E719">
            <v>3</v>
          </cell>
          <cell r="F719" t="str">
            <v>13960549803</v>
          </cell>
          <cell r="G719" t="str">
            <v>其他,其他</v>
          </cell>
          <cell r="H719" t="str">
            <v>福建省三明市三元区城关街道凤岗社区居委会</v>
          </cell>
          <cell r="I719" t="str">
            <v>白沙公租房-白沙公租房</v>
          </cell>
          <cell r="J719">
            <v>6</v>
          </cell>
          <cell r="K719" t="str">
            <v>白沙公租房</v>
          </cell>
          <cell r="L719" t="str">
            <v>2幢</v>
          </cell>
          <cell r="M719">
            <v>1</v>
          </cell>
          <cell r="N719">
            <v>27</v>
          </cell>
          <cell r="O719">
            <v>2709</v>
          </cell>
          <cell r="P719" t="str">
            <v>本市城镇户籍低收入住房困难家庭</v>
          </cell>
          <cell r="Q719">
            <v>3</v>
          </cell>
          <cell r="R719" t="str">
            <v>公租房</v>
          </cell>
          <cell r="S719">
            <v>65.5</v>
          </cell>
          <cell r="T719">
            <v>49.8</v>
          </cell>
        </row>
        <row r="719">
          <cell r="V719" t="str">
            <v>2023-12-14 22:02:58</v>
          </cell>
          <cell r="W719" t="str">
            <v>2024-01-01 00:00:00</v>
          </cell>
          <cell r="X719" t="str">
            <v>2024-12-31 00:00:00</v>
          </cell>
          <cell r="Y719" t="str">
            <v>2024-12-31 00:00:00</v>
          </cell>
          <cell r="Z719" t="str">
            <v>350404202312148025</v>
          </cell>
          <cell r="AA719" t="str">
            <v>待执行</v>
          </cell>
          <cell r="AB719" t="str">
            <v>李美琴</v>
          </cell>
          <cell r="AC719" t="str">
            <v>350424197806091621 </v>
          </cell>
          <cell r="AD719" t="str">
            <v>邓玉玲</v>
          </cell>
          <cell r="AE719" t="str">
            <v>350403199601280020 </v>
          </cell>
          <cell r="AF719" t="str">
            <v>子女</v>
          </cell>
        </row>
        <row r="719">
          <cell r="AJ719" t="str">
            <v>三元住建10</v>
          </cell>
        </row>
        <row r="719">
          <cell r="AL719" t="str">
            <v>数据导入</v>
          </cell>
        </row>
        <row r="719">
          <cell r="AU719" t="str">
            <v>一室一厅</v>
          </cell>
        </row>
        <row r="720">
          <cell r="B720" t="str">
            <v>张秋景</v>
          </cell>
          <cell r="C720" t="str">
            <v>350430196601150029</v>
          </cell>
          <cell r="D720" t="str">
            <v>350430196601150029 </v>
          </cell>
          <cell r="E720">
            <v>1</v>
          </cell>
          <cell r="F720" t="str">
            <v>18965338316</v>
          </cell>
          <cell r="G720" t="str">
            <v>其他</v>
          </cell>
          <cell r="H720" t="str">
            <v>福建省三明市三元区列东街道梅岭社区居民委员会</v>
          </cell>
          <cell r="I720" t="str">
            <v>白沙公租房-白沙公租房</v>
          </cell>
          <cell r="J720">
            <v>6</v>
          </cell>
          <cell r="K720" t="str">
            <v>白沙公租房</v>
          </cell>
          <cell r="L720" t="str">
            <v>1幢</v>
          </cell>
          <cell r="M720">
            <v>1</v>
          </cell>
          <cell r="N720">
            <v>22</v>
          </cell>
          <cell r="O720">
            <v>2208</v>
          </cell>
          <cell r="P720" t="str">
            <v>本市城镇户籍低收入住房困难家庭</v>
          </cell>
          <cell r="Q720">
            <v>1</v>
          </cell>
          <cell r="R720" t="str">
            <v>公租房</v>
          </cell>
          <cell r="S720">
            <v>101.3</v>
          </cell>
          <cell r="T720">
            <v>49.7</v>
          </cell>
        </row>
        <row r="720">
          <cell r="V720" t="str">
            <v>2023-12-14 22:02:41</v>
          </cell>
          <cell r="W720" t="str">
            <v>2024-01-01 00:00:00</v>
          </cell>
          <cell r="X720" t="str">
            <v>2024-12-31 00:00:00</v>
          </cell>
          <cell r="Y720" t="str">
            <v>2024-12-31 00:00:00</v>
          </cell>
          <cell r="Z720" t="str">
            <v>350404202312148017</v>
          </cell>
          <cell r="AA720" t="str">
            <v>待执行</v>
          </cell>
        </row>
        <row r="720">
          <cell r="AJ720" t="str">
            <v>三元住建9</v>
          </cell>
        </row>
        <row r="720">
          <cell r="AL720" t="str">
            <v>在线签约</v>
          </cell>
        </row>
        <row r="720">
          <cell r="AU720" t="str">
            <v>一室一厅</v>
          </cell>
        </row>
        <row r="721">
          <cell r="B721" t="str">
            <v>秦建梅</v>
          </cell>
          <cell r="C721" t="str">
            <v>350402196202110040</v>
          </cell>
          <cell r="D721" t="str">
            <v>350402196202110040 </v>
          </cell>
          <cell r="E721">
            <v>2</v>
          </cell>
          <cell r="F721" t="str">
            <v>13666971386</v>
          </cell>
          <cell r="G721" t="str">
            <v>60岁以上老人,其他</v>
          </cell>
          <cell r="H721" t="str">
            <v>福建省三明市三元区白沙街道长安社区居委会</v>
          </cell>
          <cell r="I721" t="str">
            <v>翁墩新一村公租房-翁墩新一村公租房</v>
          </cell>
          <cell r="J721">
            <v>9</v>
          </cell>
          <cell r="K721" t="str">
            <v>翁墩新一村公租房</v>
          </cell>
          <cell r="L721" t="str">
            <v>23幢</v>
          </cell>
          <cell r="M721">
            <v>1</v>
          </cell>
          <cell r="N721">
            <v>14</v>
          </cell>
          <cell r="O721">
            <v>1401</v>
          </cell>
          <cell r="P721" t="str">
            <v>本市城镇户籍中等偏下收入住房困难家庭</v>
          </cell>
          <cell r="Q721">
            <v>2</v>
          </cell>
          <cell r="R721" t="str">
            <v>公租房</v>
          </cell>
          <cell r="S721">
            <v>198.66</v>
          </cell>
          <cell r="T721">
            <v>47.3</v>
          </cell>
        </row>
        <row r="721">
          <cell r="V721" t="str">
            <v>2023-12-14 22:02:40</v>
          </cell>
          <cell r="W721" t="str">
            <v>2024-01-01 00:00:00</v>
          </cell>
          <cell r="X721" t="str">
            <v>2024-12-31 00:00:00</v>
          </cell>
          <cell r="Y721" t="str">
            <v>2024-12-31 00:00:00</v>
          </cell>
          <cell r="Z721" t="str">
            <v>350404202312148016</v>
          </cell>
          <cell r="AA721" t="str">
            <v>待执行</v>
          </cell>
          <cell r="AB721" t="str">
            <v>张苏辉</v>
          </cell>
          <cell r="AC721" t="str">
            <v>350403196102080012 </v>
          </cell>
        </row>
        <row r="721">
          <cell r="AJ721" t="str">
            <v>三元住建</v>
          </cell>
        </row>
        <row r="721">
          <cell r="AL721" t="str">
            <v>数据导入</v>
          </cell>
        </row>
        <row r="721">
          <cell r="AU721" t="str">
            <v>一室一厅</v>
          </cell>
        </row>
        <row r="722">
          <cell r="B722" t="str">
            <v>钟景文</v>
          </cell>
          <cell r="C722" t="str">
            <v>352625196302130070</v>
          </cell>
          <cell r="D722" t="str">
            <v>352625196302130070 </v>
          </cell>
          <cell r="E722">
            <v>1</v>
          </cell>
          <cell r="F722" t="str">
            <v>15959790352</v>
          </cell>
          <cell r="G722" t="str">
            <v>60岁以上老人,其他</v>
          </cell>
          <cell r="H722" t="str">
            <v>福建省三明市三元区白沙街道白沙社区居委会</v>
          </cell>
          <cell r="I722" t="str">
            <v>绿景花园公租房-绿景花园公租房</v>
          </cell>
          <cell r="J722">
            <v>8</v>
          </cell>
          <cell r="K722" t="str">
            <v>绿景花园公租房</v>
          </cell>
          <cell r="L722" t="str">
            <v>17幢</v>
          </cell>
          <cell r="M722">
            <v>1</v>
          </cell>
          <cell r="N722">
            <v>4</v>
          </cell>
          <cell r="O722">
            <v>406</v>
          </cell>
          <cell r="P722" t="str">
            <v>本市城镇户籍低收入住房困难家庭</v>
          </cell>
          <cell r="Q722">
            <v>1</v>
          </cell>
          <cell r="R722" t="str">
            <v>公租房</v>
          </cell>
          <cell r="S722">
            <v>273.1</v>
          </cell>
          <cell r="T722">
            <v>30.34</v>
          </cell>
        </row>
        <row r="722">
          <cell r="V722" t="str">
            <v>2023-12-14 22:02:39</v>
          </cell>
          <cell r="W722" t="str">
            <v>2024-01-01 00:00:00</v>
          </cell>
          <cell r="X722" t="str">
            <v>2024-12-31 00:00:00</v>
          </cell>
          <cell r="Y722" t="str">
            <v>2024-12-31 00:00:00</v>
          </cell>
          <cell r="Z722" t="str">
            <v>350404202312148019</v>
          </cell>
          <cell r="AA722" t="str">
            <v>待执行</v>
          </cell>
        </row>
        <row r="722">
          <cell r="AJ722" t="str">
            <v>海西公租房-袁</v>
          </cell>
        </row>
        <row r="722">
          <cell r="AL722" t="str">
            <v>数据导入</v>
          </cell>
        </row>
        <row r="722">
          <cell r="AU722" t="str">
            <v>一室一厅</v>
          </cell>
        </row>
        <row r="723">
          <cell r="B723" t="str">
            <v>邓晓旭</v>
          </cell>
          <cell r="C723" t="str">
            <v>350403199308190018</v>
          </cell>
          <cell r="D723" t="str">
            <v>350403199308190018 </v>
          </cell>
          <cell r="E723">
            <v>1</v>
          </cell>
          <cell r="F723" t="str">
            <v>13385090125</v>
          </cell>
          <cell r="G723" t="str">
            <v>其他</v>
          </cell>
          <cell r="H723" t="str">
            <v>福建省三明市三元区城关街道红印山社区居委会</v>
          </cell>
          <cell r="I723" t="str">
            <v>白沙公租房-白沙公租房</v>
          </cell>
          <cell r="J723">
            <v>6</v>
          </cell>
          <cell r="K723" t="str">
            <v>白沙公租房</v>
          </cell>
          <cell r="L723" t="str">
            <v>2幢</v>
          </cell>
          <cell r="M723">
            <v>1</v>
          </cell>
          <cell r="N723">
            <v>27</v>
          </cell>
          <cell r="O723">
            <v>2706</v>
          </cell>
          <cell r="P723" t="str">
            <v>本市城镇户籍低收入住房困难家庭</v>
          </cell>
          <cell r="Q723">
            <v>1</v>
          </cell>
          <cell r="R723" t="str">
            <v>公租房</v>
          </cell>
          <cell r="S723">
            <v>101.3</v>
          </cell>
          <cell r="T723">
            <v>49.7</v>
          </cell>
        </row>
        <row r="723">
          <cell r="V723" t="str">
            <v>2023-12-14 22:02:28</v>
          </cell>
          <cell r="W723" t="str">
            <v>2024-01-01 00:00:00</v>
          </cell>
          <cell r="X723" t="str">
            <v>2024-12-31 00:00:00</v>
          </cell>
          <cell r="Y723" t="str">
            <v>2024-12-31 00:00:00</v>
          </cell>
          <cell r="Z723" t="str">
            <v>350404202312148018</v>
          </cell>
          <cell r="AA723" t="str">
            <v>待执行</v>
          </cell>
        </row>
        <row r="723">
          <cell r="AJ723" t="str">
            <v>三元住建10</v>
          </cell>
        </row>
        <row r="723">
          <cell r="AL723" t="str">
            <v>数据导入</v>
          </cell>
        </row>
        <row r="723">
          <cell r="AU723" t="str">
            <v>两室一厅</v>
          </cell>
        </row>
        <row r="724">
          <cell r="B724" t="str">
            <v>邓衍秋</v>
          </cell>
          <cell r="C724" t="str">
            <v>350403196208130030</v>
          </cell>
          <cell r="D724" t="str">
            <v>350403196208130030 </v>
          </cell>
          <cell r="E724">
            <v>2</v>
          </cell>
          <cell r="F724" t="str">
            <v>13950998544</v>
          </cell>
          <cell r="G724" t="str">
            <v>60岁以上老人,其他</v>
          </cell>
          <cell r="H724" t="str">
            <v>福建省三明市三元区城关街道芙蓉社区居委会</v>
          </cell>
          <cell r="I724" t="str">
            <v>白沙公租房-白沙公租房</v>
          </cell>
          <cell r="J724">
            <v>6</v>
          </cell>
          <cell r="K724" t="str">
            <v>白沙公租房</v>
          </cell>
          <cell r="L724" t="str">
            <v>2幢</v>
          </cell>
          <cell r="M724">
            <v>1</v>
          </cell>
          <cell r="N724">
            <v>27</v>
          </cell>
          <cell r="O724">
            <v>2704</v>
          </cell>
          <cell r="P724" t="str">
            <v>本市城镇户籍低收入住房困难家庭</v>
          </cell>
          <cell r="Q724">
            <v>2</v>
          </cell>
          <cell r="R724" t="str">
            <v>公租房</v>
          </cell>
          <cell r="S724">
            <v>83.3</v>
          </cell>
          <cell r="T724">
            <v>49.7</v>
          </cell>
        </row>
        <row r="724">
          <cell r="V724" t="str">
            <v>2023-12-14 22:01:58</v>
          </cell>
          <cell r="W724" t="str">
            <v>2024-01-01 00:00:00</v>
          </cell>
          <cell r="X724" t="str">
            <v>2024-12-31 00:00:00</v>
          </cell>
          <cell r="Y724" t="str">
            <v>2024-12-31 00:00:00</v>
          </cell>
          <cell r="Z724" t="str">
            <v>350404202312148012</v>
          </cell>
          <cell r="AA724" t="str">
            <v>待执行</v>
          </cell>
          <cell r="AB724" t="str">
            <v>邓爱男</v>
          </cell>
          <cell r="AC724" t="str">
            <v>350403196307290048 </v>
          </cell>
        </row>
        <row r="724">
          <cell r="AJ724" t="str">
            <v>三元住建10</v>
          </cell>
        </row>
        <row r="724">
          <cell r="AL724" t="str">
            <v>在线签约</v>
          </cell>
        </row>
        <row r="724">
          <cell r="AU724" t="str">
            <v>一室一厅</v>
          </cell>
        </row>
        <row r="725">
          <cell r="B725" t="str">
            <v>崔晔琪</v>
          </cell>
          <cell r="C725" t="str">
            <v>350402198712310017</v>
          </cell>
          <cell r="D725" t="str">
            <v>350402198712310017 </v>
          </cell>
          <cell r="E725">
            <v>2</v>
          </cell>
          <cell r="F725" t="str">
            <v>18065790777</v>
          </cell>
          <cell r="G725" t="str">
            <v>其他</v>
          </cell>
          <cell r="H725" t="str">
            <v>福建省三明市三元区列东街道圳尾社区居民委员会</v>
          </cell>
          <cell r="I725" t="str">
            <v>翁墩新一村公租房-翁墩新一村公租房</v>
          </cell>
          <cell r="J725">
            <v>9</v>
          </cell>
          <cell r="K725" t="str">
            <v>翁墩新一村公租房</v>
          </cell>
          <cell r="L725" t="str">
            <v>23幢</v>
          </cell>
          <cell r="M725">
            <v>1</v>
          </cell>
          <cell r="N725">
            <v>16</v>
          </cell>
          <cell r="O725">
            <v>1604</v>
          </cell>
          <cell r="P725" t="str">
            <v>本市城镇户籍低收入住房困难家庭</v>
          </cell>
          <cell r="Q725">
            <v>2</v>
          </cell>
          <cell r="R725" t="str">
            <v>公租房</v>
          </cell>
          <cell r="S725">
            <v>208.32</v>
          </cell>
          <cell r="T725">
            <v>49.6</v>
          </cell>
        </row>
        <row r="725">
          <cell r="V725" t="str">
            <v>2023-12-14 22:01:55</v>
          </cell>
          <cell r="W725" t="str">
            <v>2024-01-01 00:00:00</v>
          </cell>
          <cell r="X725" t="str">
            <v>2024-12-31 00:00:00</v>
          </cell>
          <cell r="Y725" t="str">
            <v>2024-12-31 00:00:00</v>
          </cell>
          <cell r="Z725" t="str">
            <v>350404202312148008</v>
          </cell>
          <cell r="AA725" t="str">
            <v>待执行</v>
          </cell>
        </row>
        <row r="725">
          <cell r="AD725" t="str">
            <v>崔宇宁</v>
          </cell>
          <cell r="AE725" t="str">
            <v>350402201210030028 </v>
          </cell>
          <cell r="AF725" t="str">
            <v>子女</v>
          </cell>
        </row>
        <row r="725">
          <cell r="AJ725" t="str">
            <v>三元住建</v>
          </cell>
        </row>
        <row r="725">
          <cell r="AL725" t="str">
            <v>数据导入</v>
          </cell>
        </row>
        <row r="725">
          <cell r="AU725" t="str">
            <v>一室一厅</v>
          </cell>
        </row>
        <row r="726">
          <cell r="B726" t="str">
            <v>胡友翠</v>
          </cell>
          <cell r="C726" t="str">
            <v>340321196408235924</v>
          </cell>
          <cell r="D726" t="str">
            <v>340321196408235924 </v>
          </cell>
          <cell r="E726">
            <v>2</v>
          </cell>
          <cell r="F726" t="str">
            <v>18760256232</v>
          </cell>
          <cell r="G726" t="str">
            <v>环卫行业职工,其他</v>
          </cell>
          <cell r="H726" t="str">
            <v>福建省三明市三元区市环卫三元环卫</v>
          </cell>
          <cell r="I726" t="str">
            <v>白沙公租房-白沙公租房</v>
          </cell>
          <cell r="J726">
            <v>6</v>
          </cell>
          <cell r="K726" t="str">
            <v>白沙公租房</v>
          </cell>
          <cell r="L726" t="str">
            <v>1幢</v>
          </cell>
          <cell r="M726">
            <v>1</v>
          </cell>
          <cell r="N726">
            <v>23</v>
          </cell>
          <cell r="O726">
            <v>2301</v>
          </cell>
          <cell r="P726" t="str">
            <v>分类保障对象</v>
          </cell>
          <cell r="Q726">
            <v>2</v>
          </cell>
          <cell r="R726" t="str">
            <v>公租房</v>
          </cell>
          <cell r="S726">
            <v>209.58</v>
          </cell>
          <cell r="T726">
            <v>49.9</v>
          </cell>
        </row>
        <row r="726">
          <cell r="V726" t="str">
            <v>2023-12-14 22:01:55</v>
          </cell>
          <cell r="W726" t="str">
            <v>2024-01-01 00:00:00</v>
          </cell>
          <cell r="X726" t="str">
            <v>2024-12-31 00:00:00</v>
          </cell>
          <cell r="Y726" t="str">
            <v>2024-12-31 00:00:00</v>
          </cell>
          <cell r="Z726" t="str">
            <v>350404202312148009</v>
          </cell>
          <cell r="AA726" t="str">
            <v>待执行</v>
          </cell>
          <cell r="AB726" t="str">
            <v>赵东江</v>
          </cell>
          <cell r="AC726" t="str">
            <v>34032119640222591X </v>
          </cell>
        </row>
        <row r="726">
          <cell r="AJ726" t="str">
            <v>市住保-肖修程</v>
          </cell>
        </row>
        <row r="726">
          <cell r="AL726" t="str">
            <v>数据导入</v>
          </cell>
        </row>
        <row r="726">
          <cell r="AU726" t="str">
            <v>两室一厅</v>
          </cell>
        </row>
        <row r="727">
          <cell r="B727" t="str">
            <v>陈德胜</v>
          </cell>
          <cell r="C727" t="str">
            <v>350402196512210012</v>
          </cell>
          <cell r="D727" t="str">
            <v>350402196512210012 </v>
          </cell>
          <cell r="E727">
            <v>1</v>
          </cell>
          <cell r="F727" t="str">
            <v>13859119620</v>
          </cell>
          <cell r="G727" t="str">
            <v>其他</v>
          </cell>
          <cell r="H727" t="str">
            <v>福建省三明市三元区列东街道高岩社区居民委员会</v>
          </cell>
          <cell r="I727" t="str">
            <v>白沙公租房-白沙公租房</v>
          </cell>
          <cell r="J727">
            <v>6</v>
          </cell>
          <cell r="K727" t="str">
            <v>白沙公租房</v>
          </cell>
          <cell r="L727" t="str">
            <v>2幢</v>
          </cell>
          <cell r="M727">
            <v>1</v>
          </cell>
          <cell r="N727">
            <v>27</v>
          </cell>
          <cell r="O727">
            <v>2702</v>
          </cell>
          <cell r="P727" t="str">
            <v>本市城镇户籍低收入住房困难家庭</v>
          </cell>
          <cell r="Q727">
            <v>1</v>
          </cell>
          <cell r="R727" t="str">
            <v>公租房</v>
          </cell>
          <cell r="S727">
            <v>101.3</v>
          </cell>
          <cell r="T727">
            <v>49.7</v>
          </cell>
        </row>
        <row r="727">
          <cell r="V727" t="str">
            <v>2023-12-14 22:01:38</v>
          </cell>
          <cell r="W727" t="str">
            <v>2024-01-01 00:00:00</v>
          </cell>
          <cell r="X727" t="str">
            <v>2024-12-31 00:00:00</v>
          </cell>
          <cell r="Y727" t="str">
            <v>2024-12-31 00:00:00</v>
          </cell>
          <cell r="Z727" t="str">
            <v>350404202312147991</v>
          </cell>
          <cell r="AA727" t="str">
            <v>待执行</v>
          </cell>
        </row>
        <row r="727">
          <cell r="AJ727" t="str">
            <v>三元住建10</v>
          </cell>
        </row>
        <row r="727">
          <cell r="AL727" t="str">
            <v>数据导入</v>
          </cell>
        </row>
        <row r="727">
          <cell r="AU727" t="str">
            <v>一室一厅</v>
          </cell>
        </row>
        <row r="728">
          <cell r="B728" t="str">
            <v>王清全</v>
          </cell>
          <cell r="C728" t="str">
            <v>350403196506202039</v>
          </cell>
          <cell r="D728" t="str">
            <v>350403196506202039 </v>
          </cell>
          <cell r="E728">
            <v>2</v>
          </cell>
          <cell r="F728" t="str">
            <v>15345017931</v>
          </cell>
          <cell r="G728" t="str">
            <v>其他</v>
          </cell>
          <cell r="H728" t="str">
            <v>福建省三明市三元区城关街道凤岗社区居委会</v>
          </cell>
          <cell r="I728" t="str">
            <v>翁墩新一村公租房-翁墩新一村公租房</v>
          </cell>
          <cell r="J728">
            <v>9</v>
          </cell>
          <cell r="K728" t="str">
            <v>翁墩新一村公租房</v>
          </cell>
          <cell r="L728" t="str">
            <v>23幢</v>
          </cell>
          <cell r="M728">
            <v>1</v>
          </cell>
          <cell r="N728">
            <v>18</v>
          </cell>
          <cell r="O728">
            <v>1803</v>
          </cell>
          <cell r="P728" t="str">
            <v>本市城镇户籍低收入住房困难家庭</v>
          </cell>
          <cell r="Q728">
            <v>2</v>
          </cell>
          <cell r="R728" t="str">
            <v>公租房</v>
          </cell>
          <cell r="S728">
            <v>83.04</v>
          </cell>
          <cell r="T728">
            <v>49.6</v>
          </cell>
        </row>
        <row r="728">
          <cell r="V728" t="str">
            <v>2023-12-14 22:01:15</v>
          </cell>
          <cell r="W728" t="str">
            <v>2024-01-01 00:00:00</v>
          </cell>
          <cell r="X728" t="str">
            <v>2024-12-31 00:00:00</v>
          </cell>
          <cell r="Y728" t="str">
            <v>2024-12-31 00:00:00</v>
          </cell>
          <cell r="Z728" t="str">
            <v>350404202312148004</v>
          </cell>
          <cell r="AA728" t="str">
            <v>待执行</v>
          </cell>
          <cell r="AB728" t="str">
            <v>曹木娣</v>
          </cell>
          <cell r="AC728" t="str">
            <v>350427196701287024 </v>
          </cell>
        </row>
        <row r="728">
          <cell r="AJ728" t="str">
            <v>三元住建</v>
          </cell>
        </row>
        <row r="728">
          <cell r="AL728" t="str">
            <v>数据导入</v>
          </cell>
        </row>
        <row r="728">
          <cell r="AU728" t="str">
            <v>一室一厅</v>
          </cell>
        </row>
        <row r="729">
          <cell r="B729" t="str">
            <v>杨唤美</v>
          </cell>
          <cell r="C729" t="str">
            <v>340321197211125048</v>
          </cell>
          <cell r="D729" t="str">
            <v>340321197211125048 </v>
          </cell>
          <cell r="E729">
            <v>2</v>
          </cell>
          <cell r="F729" t="str">
            <v>13295065501</v>
          </cell>
          <cell r="G729" t="str">
            <v>环卫行业职工,其他</v>
          </cell>
          <cell r="H729" t="str">
            <v>福建省三明市三元区市环卫三元环卫</v>
          </cell>
          <cell r="I729" t="str">
            <v>白沙公租房-白沙公租房</v>
          </cell>
          <cell r="J729">
            <v>6</v>
          </cell>
          <cell r="K729" t="str">
            <v>白沙公租房</v>
          </cell>
          <cell r="L729" t="str">
            <v>1幢</v>
          </cell>
          <cell r="M729">
            <v>1</v>
          </cell>
          <cell r="N729">
            <v>23</v>
          </cell>
          <cell r="O729">
            <v>2302</v>
          </cell>
          <cell r="P729" t="str">
            <v>分类保障对象</v>
          </cell>
          <cell r="Q729">
            <v>2</v>
          </cell>
          <cell r="R729" t="str">
            <v>公租房</v>
          </cell>
          <cell r="S729">
            <v>208.74</v>
          </cell>
          <cell r="T729">
            <v>49.7</v>
          </cell>
        </row>
        <row r="729">
          <cell r="V729" t="str">
            <v>2023-12-14 22:01:07</v>
          </cell>
          <cell r="W729" t="str">
            <v>2024-01-01 00:00:00</v>
          </cell>
          <cell r="X729" t="str">
            <v>2024-12-31 00:00:00</v>
          </cell>
          <cell r="Y729" t="str">
            <v>2024-12-31 00:00:00</v>
          </cell>
          <cell r="Z729" t="str">
            <v>350404202312148003</v>
          </cell>
          <cell r="AA729" t="str">
            <v>待执行</v>
          </cell>
          <cell r="AB729" t="str">
            <v>宋在方</v>
          </cell>
          <cell r="AC729" t="str">
            <v>340321196807106038 </v>
          </cell>
        </row>
        <row r="729">
          <cell r="AJ729" t="str">
            <v>市住保-肖修程</v>
          </cell>
        </row>
        <row r="729">
          <cell r="AL729" t="str">
            <v>数据导入</v>
          </cell>
        </row>
        <row r="729">
          <cell r="AU729" t="str">
            <v>一室一厅</v>
          </cell>
        </row>
        <row r="730">
          <cell r="B730" t="str">
            <v>黄美玉</v>
          </cell>
          <cell r="C730" t="str">
            <v>350403199509145045</v>
          </cell>
          <cell r="D730" t="str">
            <v>350403199509145045 </v>
          </cell>
          <cell r="E730">
            <v>1</v>
          </cell>
          <cell r="F730" t="str">
            <v>15980269952</v>
          </cell>
          <cell r="G730" t="str">
            <v>其他</v>
          </cell>
          <cell r="H730" t="str">
            <v>福建省三明市三元区莘口镇杉口居委会</v>
          </cell>
          <cell r="I730" t="str">
            <v>绿景花园公租房-绿景花园公租房</v>
          </cell>
          <cell r="J730">
            <v>8</v>
          </cell>
          <cell r="K730" t="str">
            <v>绿景花园公租房</v>
          </cell>
          <cell r="L730" t="str">
            <v>17幢</v>
          </cell>
          <cell r="M730">
            <v>1</v>
          </cell>
          <cell r="N730">
            <v>1</v>
          </cell>
          <cell r="O730" t="str">
            <v>103-A</v>
          </cell>
          <cell r="P730" t="str">
            <v>新就业大中专毕业生</v>
          </cell>
          <cell r="Q730">
            <v>1</v>
          </cell>
          <cell r="R730" t="str">
            <v>公租房</v>
          </cell>
          <cell r="S730">
            <v>191</v>
          </cell>
          <cell r="T730">
            <v>35.37</v>
          </cell>
        </row>
        <row r="730">
          <cell r="V730" t="str">
            <v>2023-12-14 22:00:53</v>
          </cell>
          <cell r="W730" t="str">
            <v>2024-01-01 00:00:00</v>
          </cell>
          <cell r="X730" t="str">
            <v>2024-12-31 00:00:00</v>
          </cell>
          <cell r="Y730" t="str">
            <v>2024-12-31 00:00:00</v>
          </cell>
          <cell r="Z730" t="str">
            <v>350404202312148001</v>
          </cell>
          <cell r="AA730" t="str">
            <v>待执行</v>
          </cell>
        </row>
        <row r="730">
          <cell r="AJ730" t="str">
            <v>海西公租房-袁</v>
          </cell>
        </row>
        <row r="730">
          <cell r="AL730" t="str">
            <v>数据导入</v>
          </cell>
        </row>
        <row r="730">
          <cell r="AU730" t="str">
            <v>一室一厅</v>
          </cell>
        </row>
        <row r="731">
          <cell r="B731" t="str">
            <v>范雪英</v>
          </cell>
          <cell r="C731" t="str">
            <v>350429196605296548</v>
          </cell>
          <cell r="D731" t="str">
            <v>350429196605296548 </v>
          </cell>
          <cell r="E731">
            <v>1</v>
          </cell>
          <cell r="F731" t="str">
            <v>15959806431</v>
          </cell>
          <cell r="G731" t="str">
            <v>其他</v>
          </cell>
          <cell r="H731" t="str">
            <v>福建省三明市三元区城关街道新龙社区居委会</v>
          </cell>
          <cell r="I731" t="str">
            <v>白沙公租房-白沙公租房</v>
          </cell>
          <cell r="J731">
            <v>6</v>
          </cell>
          <cell r="K731" t="str">
            <v>白沙公租房</v>
          </cell>
          <cell r="L731" t="str">
            <v>1幢</v>
          </cell>
          <cell r="M731">
            <v>1</v>
          </cell>
          <cell r="N731">
            <v>23</v>
          </cell>
          <cell r="O731">
            <v>2309</v>
          </cell>
          <cell r="P731" t="str">
            <v>本市城镇户籍低收入住房困难家庭</v>
          </cell>
          <cell r="Q731">
            <v>1</v>
          </cell>
          <cell r="R731" t="str">
            <v>公租房</v>
          </cell>
          <cell r="S731">
            <v>101.52</v>
          </cell>
          <cell r="T731">
            <v>49.8</v>
          </cell>
        </row>
        <row r="731">
          <cell r="V731" t="str">
            <v>2023-12-14 22:00:27</v>
          </cell>
          <cell r="W731" t="str">
            <v>2024-01-01 00:00:00</v>
          </cell>
          <cell r="X731" t="str">
            <v>2024-12-31 00:00:00</v>
          </cell>
          <cell r="Y731" t="str">
            <v>2024-12-31 00:00:00</v>
          </cell>
          <cell r="Z731" t="str">
            <v>350404202312147998</v>
          </cell>
          <cell r="AA731" t="str">
            <v>待执行</v>
          </cell>
        </row>
        <row r="731">
          <cell r="AJ731" t="str">
            <v>市住保-肖修程</v>
          </cell>
        </row>
        <row r="731">
          <cell r="AL731" t="str">
            <v>数据导入</v>
          </cell>
        </row>
        <row r="731">
          <cell r="AU731" t="str">
            <v>两室一厅</v>
          </cell>
        </row>
        <row r="732">
          <cell r="B732" t="str">
            <v>范铭均</v>
          </cell>
          <cell r="C732" t="str">
            <v>350402198304225016</v>
          </cell>
          <cell r="D732" t="str">
            <v>350402198304225016 </v>
          </cell>
          <cell r="E732">
            <v>1</v>
          </cell>
          <cell r="F732" t="str">
            <v>13950932691</v>
          </cell>
          <cell r="G732" t="str">
            <v>其他</v>
          </cell>
          <cell r="H732" t="str">
            <v>福建省三明市三元区市公交公司三元公交</v>
          </cell>
          <cell r="I732" t="str">
            <v>翁墩新一村公租房-翁墩新一村公租房</v>
          </cell>
          <cell r="J732">
            <v>9</v>
          </cell>
          <cell r="K732" t="str">
            <v>翁墩新一村公租房</v>
          </cell>
          <cell r="L732" t="str">
            <v>22幢</v>
          </cell>
          <cell r="M732">
            <v>1</v>
          </cell>
          <cell r="N732">
            <v>6</v>
          </cell>
          <cell r="O732">
            <v>603</v>
          </cell>
          <cell r="P732" t="str">
            <v>分类保障对象</v>
          </cell>
          <cell r="Q732">
            <v>1</v>
          </cell>
          <cell r="R732" t="str">
            <v>公租房</v>
          </cell>
          <cell r="S732">
            <v>208.3</v>
          </cell>
          <cell r="T732">
            <v>49.6</v>
          </cell>
        </row>
        <row r="732">
          <cell r="V732" t="str">
            <v>2023-12-14 22:00:07</v>
          </cell>
          <cell r="W732" t="str">
            <v>2024-01-01 00:00:00</v>
          </cell>
          <cell r="X732" t="str">
            <v>2024-12-31 00:00:00</v>
          </cell>
          <cell r="Y732" t="str">
            <v>2024-12-31 00:00:00</v>
          </cell>
          <cell r="Z732" t="str">
            <v>350404202312147994</v>
          </cell>
          <cell r="AA732" t="str">
            <v>待执行</v>
          </cell>
        </row>
        <row r="732">
          <cell r="AJ732" t="str">
            <v>三明市局</v>
          </cell>
        </row>
        <row r="732">
          <cell r="AL732" t="str">
            <v>在线签约</v>
          </cell>
        </row>
        <row r="732">
          <cell r="AU732" t="str">
            <v>一室一厅</v>
          </cell>
        </row>
        <row r="733">
          <cell r="B733" t="str">
            <v>蔡志煌</v>
          </cell>
          <cell r="C733" t="str">
            <v>350321199301307313</v>
          </cell>
          <cell r="D733" t="str">
            <v>350321199301307313 </v>
          </cell>
          <cell r="E733">
            <v>1</v>
          </cell>
          <cell r="F733" t="str">
            <v>13960565190</v>
          </cell>
          <cell r="G733" t="str">
            <v>其他</v>
          </cell>
          <cell r="H733" t="str">
            <v>福建省三明市三元区列东街道四路社区居民委员会</v>
          </cell>
          <cell r="I733" t="str">
            <v>翁墩新一村公租房-翁墩新一村公租房</v>
          </cell>
          <cell r="J733">
            <v>9</v>
          </cell>
          <cell r="K733" t="str">
            <v>翁墩新一村公租房</v>
          </cell>
          <cell r="L733" t="str">
            <v>23幢</v>
          </cell>
          <cell r="M733">
            <v>1</v>
          </cell>
          <cell r="N733">
            <v>20</v>
          </cell>
          <cell r="O733">
            <v>2003</v>
          </cell>
          <cell r="P733" t="str">
            <v>本市城镇户籍低收入住房困难家庭</v>
          </cell>
          <cell r="Q733">
            <v>1</v>
          </cell>
          <cell r="R733" t="str">
            <v>公租房</v>
          </cell>
          <cell r="S733">
            <v>208.32</v>
          </cell>
          <cell r="T733">
            <v>49.6</v>
          </cell>
        </row>
        <row r="733">
          <cell r="V733" t="str">
            <v>2023-12-14 21:59:54</v>
          </cell>
          <cell r="W733" t="str">
            <v>2024-01-01 00:00:00</v>
          </cell>
          <cell r="X733" t="str">
            <v>2024-12-31 00:00:00</v>
          </cell>
          <cell r="Y733" t="str">
            <v>2024-12-31 00:00:00</v>
          </cell>
          <cell r="Z733" t="str">
            <v>350404202312147993</v>
          </cell>
          <cell r="AA733" t="str">
            <v>待执行</v>
          </cell>
        </row>
        <row r="733">
          <cell r="AJ733" t="str">
            <v>三元住建</v>
          </cell>
        </row>
        <row r="733">
          <cell r="AL733" t="str">
            <v>数据导入</v>
          </cell>
        </row>
        <row r="733">
          <cell r="AU733" t="str">
            <v>一室一厅</v>
          </cell>
        </row>
        <row r="734">
          <cell r="B734" t="str">
            <v>林宿珠</v>
          </cell>
          <cell r="C734" t="str">
            <v>350426197107266122</v>
          </cell>
          <cell r="D734" t="str">
            <v>350426197107266122 </v>
          </cell>
          <cell r="E734">
            <v>3</v>
          </cell>
          <cell r="F734" t="str">
            <v>15280718603</v>
          </cell>
          <cell r="G734" t="str">
            <v>其他,其他</v>
          </cell>
          <cell r="H734" t="str">
            <v>福建省三明市三元区市环卫三元环卫</v>
          </cell>
          <cell r="I734" t="str">
            <v>白沙公租房-白沙公租房</v>
          </cell>
          <cell r="J734">
            <v>6</v>
          </cell>
          <cell r="K734" t="str">
            <v>白沙公租房</v>
          </cell>
          <cell r="L734" t="str">
            <v>1幢</v>
          </cell>
          <cell r="M734">
            <v>1</v>
          </cell>
          <cell r="N734">
            <v>24</v>
          </cell>
          <cell r="O734">
            <v>2401</v>
          </cell>
          <cell r="P734" t="str">
            <v>分类保障对象</v>
          </cell>
          <cell r="Q734">
            <v>3</v>
          </cell>
          <cell r="R734" t="str">
            <v>公租房</v>
          </cell>
          <cell r="S734">
            <v>209.58</v>
          </cell>
          <cell r="T734">
            <v>49.9</v>
          </cell>
        </row>
        <row r="734">
          <cell r="V734" t="str">
            <v>2023-12-14 21:59:43</v>
          </cell>
          <cell r="W734" t="str">
            <v>2024-01-01 00:00:00</v>
          </cell>
          <cell r="X734" t="str">
            <v>2024-12-31 00:00:00</v>
          </cell>
          <cell r="Y734" t="str">
            <v>2024-12-31 00:00:00</v>
          </cell>
          <cell r="Z734" t="str">
            <v>350404202312147992</v>
          </cell>
          <cell r="AA734" t="str">
            <v>待执行</v>
          </cell>
          <cell r="AB734" t="str">
            <v>林自风</v>
          </cell>
          <cell r="AC734" t="str">
            <v>350426197103276016 </v>
          </cell>
          <cell r="AD734" t="str">
            <v>林建翔</v>
          </cell>
          <cell r="AE734" t="str">
            <v>350426200408036050 </v>
          </cell>
          <cell r="AF734" t="str">
            <v>子女</v>
          </cell>
        </row>
        <row r="734">
          <cell r="AJ734" t="str">
            <v>市住保-肖修程</v>
          </cell>
        </row>
        <row r="734">
          <cell r="AL734" t="str">
            <v>数据导入</v>
          </cell>
        </row>
        <row r="734">
          <cell r="AU734" t="str">
            <v>两室一厅</v>
          </cell>
        </row>
        <row r="735">
          <cell r="B735" t="str">
            <v>邓樱</v>
          </cell>
          <cell r="C735" t="str">
            <v>350420195803312527</v>
          </cell>
          <cell r="D735" t="str">
            <v>350420195803312527 </v>
          </cell>
          <cell r="E735">
            <v>2</v>
          </cell>
          <cell r="F735" t="str">
            <v>18759890275</v>
          </cell>
          <cell r="G735" t="str">
            <v>60岁以上老人,残疾人,其他</v>
          </cell>
          <cell r="H735" t="str">
            <v>福建省三明市三元区荆西街道荆西社区居委会</v>
          </cell>
          <cell r="I735" t="str">
            <v>翁墩新一村公租房-翁墩新一村公租房</v>
          </cell>
          <cell r="J735">
            <v>9</v>
          </cell>
          <cell r="K735" t="str">
            <v>翁墩新一村公租房</v>
          </cell>
          <cell r="L735" t="str">
            <v>23幢</v>
          </cell>
          <cell r="M735">
            <v>1</v>
          </cell>
          <cell r="N735">
            <v>22</v>
          </cell>
          <cell r="O735">
            <v>2201</v>
          </cell>
          <cell r="P735" t="str">
            <v>本市城镇户籍低收入住房困难家庭</v>
          </cell>
          <cell r="Q735">
            <v>2</v>
          </cell>
          <cell r="R735" t="str">
            <v>公租房</v>
          </cell>
          <cell r="S735">
            <v>198.66</v>
          </cell>
          <cell r="T735">
            <v>47.3</v>
          </cell>
        </row>
        <row r="735">
          <cell r="V735" t="str">
            <v>2023-12-14 21:59:15</v>
          </cell>
          <cell r="W735" t="str">
            <v>2024-01-01 00:00:00</v>
          </cell>
          <cell r="X735" t="str">
            <v>2024-12-31 00:00:00</v>
          </cell>
          <cell r="Y735" t="str">
            <v>2024-12-31 00:00:00</v>
          </cell>
          <cell r="Z735" t="str">
            <v>350404202312147988</v>
          </cell>
          <cell r="AA735" t="str">
            <v>待执行</v>
          </cell>
          <cell r="AB735" t="str">
            <v>黄世维</v>
          </cell>
          <cell r="AC735" t="str">
            <v>350403195710263037 </v>
          </cell>
        </row>
        <row r="735">
          <cell r="AJ735" t="str">
            <v>三元住建</v>
          </cell>
        </row>
        <row r="735">
          <cell r="AL735" t="str">
            <v>数据导入</v>
          </cell>
        </row>
        <row r="735">
          <cell r="AU735" t="str">
            <v>一室一厅</v>
          </cell>
        </row>
        <row r="736">
          <cell r="B736" t="str">
            <v>唐国林</v>
          </cell>
          <cell r="C736" t="str">
            <v>350403197711113013</v>
          </cell>
          <cell r="D736" t="str">
            <v>350403197711113013 </v>
          </cell>
          <cell r="E736">
            <v>3</v>
          </cell>
          <cell r="F736" t="str">
            <v>13515983432</v>
          </cell>
          <cell r="G736" t="str">
            <v>其他,其他</v>
          </cell>
          <cell r="H736" t="str">
            <v>福建省三明市三元区荆西街道荆西社区居委会</v>
          </cell>
          <cell r="I736" t="str">
            <v>白沙公租房-白沙公租房</v>
          </cell>
          <cell r="J736">
            <v>6</v>
          </cell>
          <cell r="K736" t="str">
            <v>白沙公租房</v>
          </cell>
          <cell r="L736" t="str">
            <v>2幢</v>
          </cell>
          <cell r="M736">
            <v>1</v>
          </cell>
          <cell r="N736">
            <v>27</v>
          </cell>
          <cell r="O736">
            <v>2701</v>
          </cell>
          <cell r="P736" t="str">
            <v>本市城镇户籍低收入住房困难家庭</v>
          </cell>
          <cell r="Q736">
            <v>3</v>
          </cell>
          <cell r="R736" t="str">
            <v>公租房</v>
          </cell>
          <cell r="S736">
            <v>65.8</v>
          </cell>
          <cell r="T736">
            <v>49.9</v>
          </cell>
        </row>
        <row r="736">
          <cell r="V736" t="str">
            <v>2023-12-14 21:58:45</v>
          </cell>
          <cell r="W736" t="str">
            <v>2024-01-01 00:00:00</v>
          </cell>
          <cell r="X736" t="str">
            <v>2024-12-31 00:00:00</v>
          </cell>
          <cell r="Y736" t="str">
            <v>2024-12-31 00:00:00</v>
          </cell>
          <cell r="Z736" t="str">
            <v>350404202312147986</v>
          </cell>
          <cell r="AA736" t="str">
            <v>待执行</v>
          </cell>
          <cell r="AB736" t="str">
            <v>刘满香</v>
          </cell>
          <cell r="AC736" t="str">
            <v>352625197803061821 </v>
          </cell>
          <cell r="AD736" t="str">
            <v>唐慧玲</v>
          </cell>
          <cell r="AE736" t="str">
            <v>350403200712273021 </v>
          </cell>
          <cell r="AF736" t="str">
            <v>子女</v>
          </cell>
        </row>
        <row r="736">
          <cell r="AJ736" t="str">
            <v>三元住建10</v>
          </cell>
        </row>
        <row r="736">
          <cell r="AL736" t="str">
            <v>数据导入</v>
          </cell>
        </row>
        <row r="736">
          <cell r="AU736" t="str">
            <v>两室一厅</v>
          </cell>
        </row>
        <row r="737">
          <cell r="B737" t="str">
            <v>陈燕明</v>
          </cell>
          <cell r="C737" t="str">
            <v>350403197603113024</v>
          </cell>
          <cell r="D737" t="str">
            <v>350403197603113024 </v>
          </cell>
          <cell r="E737">
            <v>1</v>
          </cell>
          <cell r="F737" t="str">
            <v>13559889381</v>
          </cell>
          <cell r="G737" t="str">
            <v>其他</v>
          </cell>
          <cell r="H737" t="str">
            <v>福建省三明市三元区富兴堡街道东霞社区居委会</v>
          </cell>
          <cell r="I737" t="str">
            <v>翁墩新一村公租房-翁墩新一村公租房</v>
          </cell>
          <cell r="J737">
            <v>9</v>
          </cell>
          <cell r="K737" t="str">
            <v>翁墩新一村公租房</v>
          </cell>
          <cell r="L737" t="str">
            <v>23幢</v>
          </cell>
          <cell r="M737">
            <v>1</v>
          </cell>
          <cell r="N737">
            <v>23</v>
          </cell>
          <cell r="O737">
            <v>2303</v>
          </cell>
          <cell r="P737" t="str">
            <v>本市城镇户籍低收入住房困难家庭</v>
          </cell>
          <cell r="Q737">
            <v>1</v>
          </cell>
          <cell r="R737" t="str">
            <v>公租房</v>
          </cell>
          <cell r="S737">
            <v>208.32</v>
          </cell>
          <cell r="T737">
            <v>49.6</v>
          </cell>
        </row>
        <row r="737">
          <cell r="V737" t="str">
            <v>2023-12-14 21:58:27</v>
          </cell>
          <cell r="W737" t="str">
            <v>2024-01-01 00:00:00</v>
          </cell>
          <cell r="X737" t="str">
            <v>2024-12-31 00:00:00</v>
          </cell>
          <cell r="Y737" t="str">
            <v>2024-12-31 00:00:00</v>
          </cell>
          <cell r="Z737" t="str">
            <v>350404202312147981</v>
          </cell>
          <cell r="AA737" t="str">
            <v>待执行</v>
          </cell>
        </row>
        <row r="737">
          <cell r="AJ737" t="str">
            <v>三元住建</v>
          </cell>
        </row>
        <row r="737">
          <cell r="AL737" t="str">
            <v>数据导入</v>
          </cell>
        </row>
        <row r="737">
          <cell r="AU737" t="str">
            <v>一室一厅</v>
          </cell>
        </row>
        <row r="738">
          <cell r="B738" t="str">
            <v>黄进裕</v>
          </cell>
          <cell r="C738" t="str">
            <v>35040319640413301X</v>
          </cell>
          <cell r="D738" t="str">
            <v>35040319640413301X </v>
          </cell>
          <cell r="E738">
            <v>1</v>
          </cell>
          <cell r="F738" t="str">
            <v>13950998759</v>
          </cell>
          <cell r="G738" t="str">
            <v>其他</v>
          </cell>
          <cell r="H738" t="str">
            <v>福建省三明市三元区荆西街道荆西社区居委会</v>
          </cell>
          <cell r="I738" t="str">
            <v>白沙公租房-白沙公租房</v>
          </cell>
          <cell r="J738">
            <v>6</v>
          </cell>
          <cell r="K738" t="str">
            <v>白沙公租房</v>
          </cell>
          <cell r="L738" t="str">
            <v>2幢</v>
          </cell>
          <cell r="M738">
            <v>1</v>
          </cell>
          <cell r="N738">
            <v>26</v>
          </cell>
          <cell r="O738">
            <v>2607</v>
          </cell>
          <cell r="P738" t="str">
            <v>本市城镇户籍低收入住房困难家庭</v>
          </cell>
          <cell r="Q738">
            <v>1</v>
          </cell>
          <cell r="R738" t="str">
            <v>公租房</v>
          </cell>
          <cell r="S738">
            <v>101.3</v>
          </cell>
          <cell r="T738">
            <v>49.7</v>
          </cell>
        </row>
        <row r="738">
          <cell r="V738" t="str">
            <v>2023-12-14 21:58:21</v>
          </cell>
          <cell r="W738" t="str">
            <v>2024-01-01 00:00:00</v>
          </cell>
          <cell r="X738" t="str">
            <v>2024-12-31 00:00:00</v>
          </cell>
          <cell r="Y738" t="str">
            <v>2024-12-31 00:00:00</v>
          </cell>
          <cell r="Z738" t="str">
            <v>350404202312147982</v>
          </cell>
          <cell r="AA738" t="str">
            <v>待执行</v>
          </cell>
        </row>
        <row r="738">
          <cell r="AJ738" t="str">
            <v>三元住建10</v>
          </cell>
        </row>
        <row r="738">
          <cell r="AL738" t="str">
            <v>数据导入</v>
          </cell>
        </row>
        <row r="738">
          <cell r="AU738" t="str">
            <v>一室一厅</v>
          </cell>
        </row>
        <row r="739">
          <cell r="B739" t="str">
            <v>邱亨烨</v>
          </cell>
          <cell r="C739" t="str">
            <v>350402200012030030</v>
          </cell>
          <cell r="D739" t="str">
            <v>350402200012030030 </v>
          </cell>
          <cell r="E739">
            <v>1</v>
          </cell>
          <cell r="F739" t="str">
            <v>18806038927</v>
          </cell>
          <cell r="G739" t="str">
            <v>其他</v>
          </cell>
          <cell r="H739" t="str">
            <v>福建省三明市三元区列东街道高岩社区居民委员会</v>
          </cell>
          <cell r="I739" t="str">
            <v>翁墩新一村公租房-翁墩新一村公租房</v>
          </cell>
          <cell r="J739">
            <v>9</v>
          </cell>
          <cell r="K739" t="str">
            <v>翁墩新一村公租房</v>
          </cell>
          <cell r="L739" t="str">
            <v>22幢</v>
          </cell>
          <cell r="M739">
            <v>1</v>
          </cell>
          <cell r="N739">
            <v>22</v>
          </cell>
          <cell r="O739">
            <v>2207</v>
          </cell>
          <cell r="P739" t="str">
            <v>本市城镇户籍低收入住房困难家庭</v>
          </cell>
          <cell r="Q739">
            <v>1</v>
          </cell>
          <cell r="R739" t="str">
            <v>公租房</v>
          </cell>
          <cell r="S739">
            <v>347.2</v>
          </cell>
          <cell r="T739">
            <v>49.6</v>
          </cell>
        </row>
        <row r="739">
          <cell r="V739" t="str">
            <v>2023-12-14 21:58:19</v>
          </cell>
          <cell r="W739" t="str">
            <v>2024-01-01 00:00:00</v>
          </cell>
          <cell r="X739" t="str">
            <v>2024-12-31 00:00:00</v>
          </cell>
          <cell r="Y739" t="str">
            <v>2024-12-31 00:00:00</v>
          </cell>
          <cell r="Z739" t="str">
            <v>350404202312147980</v>
          </cell>
          <cell r="AA739" t="str">
            <v>待执行</v>
          </cell>
        </row>
        <row r="739">
          <cell r="AJ739" t="str">
            <v>市区装数</v>
          </cell>
        </row>
        <row r="739">
          <cell r="AL739" t="str">
            <v>数据导入</v>
          </cell>
        </row>
        <row r="739">
          <cell r="AU739" t="str">
            <v>一室一厅</v>
          </cell>
        </row>
        <row r="740">
          <cell r="B740" t="str">
            <v>李娟</v>
          </cell>
          <cell r="C740" t="str">
            <v>350403196907270024</v>
          </cell>
          <cell r="D740" t="str">
            <v>350403196907270024 </v>
          </cell>
          <cell r="E740">
            <v>3</v>
          </cell>
          <cell r="F740" t="str">
            <v>13860539443</v>
          </cell>
          <cell r="G740" t="str">
            <v>其他,其他</v>
          </cell>
          <cell r="H740" t="str">
            <v>福建省三明市三元区城关街道凤岗社区居委会</v>
          </cell>
          <cell r="I740" t="str">
            <v>白沙公租房-白沙公租房</v>
          </cell>
          <cell r="J740">
            <v>6</v>
          </cell>
          <cell r="K740" t="str">
            <v>白沙公租房</v>
          </cell>
          <cell r="L740" t="str">
            <v>1幢</v>
          </cell>
          <cell r="M740">
            <v>1</v>
          </cell>
          <cell r="N740">
            <v>25</v>
          </cell>
          <cell r="O740">
            <v>2508</v>
          </cell>
          <cell r="P740" t="str">
            <v>本市城镇户籍低收入住房困难家庭</v>
          </cell>
          <cell r="Q740">
            <v>3</v>
          </cell>
          <cell r="R740" t="str">
            <v>公租房</v>
          </cell>
          <cell r="S740">
            <v>208.74</v>
          </cell>
          <cell r="T740">
            <v>49.7</v>
          </cell>
        </row>
        <row r="740">
          <cell r="V740" t="str">
            <v>2023-12-14 21:58:10</v>
          </cell>
          <cell r="W740" t="str">
            <v>2024-01-01 00:00:00</v>
          </cell>
          <cell r="X740" t="str">
            <v>2024-12-31 00:00:00</v>
          </cell>
          <cell r="Y740" t="str">
            <v>2024-12-31 00:00:00</v>
          </cell>
          <cell r="Z740" t="str">
            <v>350404202312147977</v>
          </cell>
          <cell r="AA740" t="str">
            <v>待执行</v>
          </cell>
          <cell r="AB740" t="str">
            <v>邓应明</v>
          </cell>
          <cell r="AC740" t="str">
            <v>350403197005160015 </v>
          </cell>
          <cell r="AD740" t="str">
            <v>邓颖</v>
          </cell>
          <cell r="AE740" t="str">
            <v>350403199905290041 </v>
          </cell>
          <cell r="AF740" t="str">
            <v>子女</v>
          </cell>
        </row>
        <row r="740">
          <cell r="AJ740" t="str">
            <v>市住保-肖修程</v>
          </cell>
        </row>
        <row r="740">
          <cell r="AL740" t="str">
            <v>数据导入</v>
          </cell>
        </row>
        <row r="740">
          <cell r="AU740" t="str">
            <v>一室一厅</v>
          </cell>
        </row>
        <row r="741">
          <cell r="B741" t="str">
            <v>李小平</v>
          </cell>
          <cell r="C741" t="str">
            <v>341224197603127821</v>
          </cell>
          <cell r="D741" t="str">
            <v>341224197603127821 </v>
          </cell>
          <cell r="E741">
            <v>2</v>
          </cell>
          <cell r="F741" t="str">
            <v>13850846112</v>
          </cell>
          <cell r="G741" t="str">
            <v>其他</v>
          </cell>
          <cell r="H741" t="str">
            <v>福建省三明市三元区荆西街道荆西社区居委会</v>
          </cell>
          <cell r="I741" t="str">
            <v>白沙公租房-白沙公租房</v>
          </cell>
          <cell r="J741">
            <v>6</v>
          </cell>
          <cell r="K741" t="str">
            <v>白沙公租房</v>
          </cell>
          <cell r="L741" t="str">
            <v>2幢</v>
          </cell>
          <cell r="M741">
            <v>1</v>
          </cell>
          <cell r="N741">
            <v>26</v>
          </cell>
          <cell r="O741">
            <v>2606</v>
          </cell>
          <cell r="P741" t="str">
            <v>本市城镇户籍低收入住房困难家庭</v>
          </cell>
          <cell r="Q741">
            <v>2</v>
          </cell>
          <cell r="R741" t="str">
            <v>公租房</v>
          </cell>
          <cell r="S741">
            <v>83.3</v>
          </cell>
          <cell r="T741">
            <v>49.7</v>
          </cell>
        </row>
        <row r="741">
          <cell r="V741" t="str">
            <v>2023-12-14 21:57:58</v>
          </cell>
          <cell r="W741" t="str">
            <v>2024-01-01 00:00:00</v>
          </cell>
          <cell r="X741" t="str">
            <v>2024-12-31 00:00:00</v>
          </cell>
          <cell r="Y741" t="str">
            <v>2024-12-31 00:00:00</v>
          </cell>
          <cell r="Z741" t="str">
            <v>350404202312147979</v>
          </cell>
          <cell r="AA741" t="str">
            <v>待执行</v>
          </cell>
        </row>
        <row r="741">
          <cell r="AD741" t="str">
            <v>佘斯羽</v>
          </cell>
          <cell r="AE741" t="str">
            <v>350403200603173021 </v>
          </cell>
          <cell r="AF741" t="str">
            <v>子女</v>
          </cell>
        </row>
        <row r="741">
          <cell r="AJ741" t="str">
            <v>三元住建10</v>
          </cell>
        </row>
        <row r="741">
          <cell r="AL741" t="str">
            <v>数据导入</v>
          </cell>
        </row>
        <row r="741">
          <cell r="AU741" t="str">
            <v>两室一厅</v>
          </cell>
        </row>
        <row r="742">
          <cell r="B742" t="str">
            <v>刘文胜</v>
          </cell>
          <cell r="C742" t="str">
            <v>350403196905061018</v>
          </cell>
          <cell r="D742" t="str">
            <v>350403196905061018 </v>
          </cell>
          <cell r="E742">
            <v>2</v>
          </cell>
          <cell r="F742" t="str">
            <v>18750881031</v>
          </cell>
          <cell r="G742" t="str">
            <v>其他</v>
          </cell>
          <cell r="H742" t="str">
            <v>福建省三明市三元区白沙街道群二社区居委会</v>
          </cell>
          <cell r="I742" t="str">
            <v>白沙公租房-白沙公租房</v>
          </cell>
          <cell r="J742">
            <v>6</v>
          </cell>
          <cell r="K742" t="str">
            <v>白沙公租房</v>
          </cell>
          <cell r="L742" t="str">
            <v>2幢</v>
          </cell>
          <cell r="M742">
            <v>1</v>
          </cell>
          <cell r="N742">
            <v>26</v>
          </cell>
          <cell r="O742">
            <v>2605</v>
          </cell>
          <cell r="P742" t="str">
            <v>本市城镇户籍低收入住房困难家庭</v>
          </cell>
          <cell r="Q742">
            <v>2</v>
          </cell>
          <cell r="R742" t="str">
            <v>公租房</v>
          </cell>
          <cell r="S742">
            <v>83.3</v>
          </cell>
          <cell r="T742">
            <v>49.7</v>
          </cell>
        </row>
        <row r="742">
          <cell r="V742" t="str">
            <v>2023-12-14 21:57:29</v>
          </cell>
          <cell r="W742" t="str">
            <v>2024-01-01 00:00:00</v>
          </cell>
          <cell r="X742" t="str">
            <v>2024-12-31 00:00:00</v>
          </cell>
          <cell r="Y742" t="str">
            <v>2024-12-31 00:00:00</v>
          </cell>
          <cell r="Z742" t="str">
            <v>350404202312147975</v>
          </cell>
          <cell r="AA742" t="str">
            <v>待执行</v>
          </cell>
        </row>
        <row r="742">
          <cell r="AD742" t="str">
            <v>刘羽柔</v>
          </cell>
          <cell r="AE742" t="str">
            <v>350403200304011049 </v>
          </cell>
          <cell r="AF742" t="str">
            <v>子女</v>
          </cell>
        </row>
        <row r="742">
          <cell r="AJ742" t="str">
            <v>三元住建10</v>
          </cell>
        </row>
        <row r="742">
          <cell r="AL742" t="str">
            <v>数据导入</v>
          </cell>
        </row>
        <row r="742">
          <cell r="AU742" t="str">
            <v>两室一厅</v>
          </cell>
        </row>
        <row r="743">
          <cell r="B743" t="str">
            <v>王孟涵</v>
          </cell>
          <cell r="C743" t="str">
            <v>350403195202130019</v>
          </cell>
          <cell r="D743" t="str">
            <v>350403195202130019 </v>
          </cell>
          <cell r="E743">
            <v>1</v>
          </cell>
          <cell r="F743" t="str">
            <v>15259851758</v>
          </cell>
          <cell r="G743" t="str">
            <v>60岁以上老人,其他</v>
          </cell>
          <cell r="H743" t="str">
            <v>福建省三明市三元区城关街道崇宁社区居委会</v>
          </cell>
          <cell r="I743" t="str">
            <v>白沙公租房-白沙公租房</v>
          </cell>
          <cell r="J743">
            <v>6</v>
          </cell>
          <cell r="K743" t="str">
            <v>白沙公租房</v>
          </cell>
          <cell r="L743" t="str">
            <v>2幢</v>
          </cell>
          <cell r="M743">
            <v>1</v>
          </cell>
          <cell r="N743">
            <v>26</v>
          </cell>
          <cell r="O743">
            <v>2604</v>
          </cell>
          <cell r="P743" t="str">
            <v>本市城镇户籍低收入住房困难家庭</v>
          </cell>
          <cell r="Q743">
            <v>1</v>
          </cell>
          <cell r="R743" t="str">
            <v>公租房</v>
          </cell>
          <cell r="S743">
            <v>101.3</v>
          </cell>
          <cell r="T743">
            <v>49.7</v>
          </cell>
        </row>
        <row r="743">
          <cell r="V743" t="str">
            <v>2023-12-14 21:57:07</v>
          </cell>
          <cell r="W743" t="str">
            <v>2024-01-01 00:00:00</v>
          </cell>
          <cell r="X743" t="str">
            <v>2024-12-31 00:00:00</v>
          </cell>
          <cell r="Y743" t="str">
            <v>2024-12-31 00:00:00</v>
          </cell>
          <cell r="Z743" t="str">
            <v>350404202312147973</v>
          </cell>
          <cell r="AA743" t="str">
            <v>待执行</v>
          </cell>
        </row>
        <row r="743">
          <cell r="AJ743" t="str">
            <v>三元住建10</v>
          </cell>
        </row>
        <row r="743">
          <cell r="AL743" t="str">
            <v>数据导入</v>
          </cell>
        </row>
        <row r="743">
          <cell r="AU743" t="str">
            <v>一室一厅</v>
          </cell>
        </row>
        <row r="744">
          <cell r="B744" t="str">
            <v>唐法红</v>
          </cell>
          <cell r="C744" t="str">
            <v>350427196311030020</v>
          </cell>
          <cell r="D744" t="str">
            <v>350427196311030020 </v>
          </cell>
          <cell r="E744">
            <v>2</v>
          </cell>
          <cell r="F744" t="str">
            <v>15280717409</v>
          </cell>
          <cell r="G744" t="str">
            <v>60岁以上老人,其他</v>
          </cell>
          <cell r="H744" t="str">
            <v>福建省三明市三元区徐碧街道东乾社区居民委员会</v>
          </cell>
          <cell r="I744" t="str">
            <v>翁墩新一村公租房-翁墩新一村公租房</v>
          </cell>
          <cell r="J744">
            <v>9</v>
          </cell>
          <cell r="K744" t="str">
            <v>翁墩新一村公租房</v>
          </cell>
          <cell r="L744" t="str">
            <v>23幢</v>
          </cell>
          <cell r="M744">
            <v>1</v>
          </cell>
          <cell r="N744">
            <v>27</v>
          </cell>
          <cell r="O744">
            <v>2703</v>
          </cell>
          <cell r="P744" t="str">
            <v>本市城镇户籍中等偏下收入住房困难家庭</v>
          </cell>
          <cell r="Q744">
            <v>2</v>
          </cell>
          <cell r="R744" t="str">
            <v>公租房</v>
          </cell>
          <cell r="S744">
            <v>208.32</v>
          </cell>
          <cell r="T744">
            <v>49.6</v>
          </cell>
        </row>
        <row r="744">
          <cell r="V744" t="str">
            <v>2023-12-14 21:57:01</v>
          </cell>
          <cell r="W744" t="str">
            <v>2024-01-01 00:00:00</v>
          </cell>
          <cell r="X744" t="str">
            <v>2024-12-31 00:00:00</v>
          </cell>
          <cell r="Y744" t="str">
            <v>2024-12-31 00:00:00</v>
          </cell>
          <cell r="Z744" t="str">
            <v>350404202312147968</v>
          </cell>
          <cell r="AA744" t="str">
            <v>待执行</v>
          </cell>
          <cell r="AB744" t="str">
            <v>陈明宝</v>
          </cell>
          <cell r="AC744" t="str">
            <v>350403196206143014 </v>
          </cell>
        </row>
        <row r="744">
          <cell r="AJ744" t="str">
            <v>三元住建</v>
          </cell>
        </row>
        <row r="744">
          <cell r="AL744" t="str">
            <v>数据导入</v>
          </cell>
        </row>
        <row r="744">
          <cell r="AU744" t="str">
            <v>一室一厅</v>
          </cell>
        </row>
        <row r="745">
          <cell r="B745" t="str">
            <v>林孔清</v>
          </cell>
          <cell r="C745" t="str">
            <v>350403196510180055</v>
          </cell>
          <cell r="D745" t="str">
            <v>350403196510180055 </v>
          </cell>
          <cell r="E745">
            <v>1</v>
          </cell>
          <cell r="F745" t="str">
            <v>18960568315</v>
          </cell>
          <cell r="G745" t="str">
            <v>其他</v>
          </cell>
          <cell r="H745" t="str">
            <v>福建省三明市三元区城关街道红印山社区居委会</v>
          </cell>
          <cell r="I745" t="str">
            <v>白沙公租房-白沙公租房</v>
          </cell>
          <cell r="J745">
            <v>6</v>
          </cell>
          <cell r="K745" t="str">
            <v>白沙公租房</v>
          </cell>
          <cell r="L745" t="str">
            <v>2幢</v>
          </cell>
          <cell r="M745">
            <v>1</v>
          </cell>
          <cell r="N745">
            <v>26</v>
          </cell>
          <cell r="O745">
            <v>2603</v>
          </cell>
          <cell r="P745" t="str">
            <v>本市城镇户籍低收入住房困难家庭</v>
          </cell>
          <cell r="Q745">
            <v>1</v>
          </cell>
          <cell r="R745" t="str">
            <v>公租房</v>
          </cell>
          <cell r="S745">
            <v>101.3</v>
          </cell>
          <cell r="T745">
            <v>49.7</v>
          </cell>
        </row>
        <row r="745">
          <cell r="V745" t="str">
            <v>2023-12-14 21:56:43</v>
          </cell>
          <cell r="W745" t="str">
            <v>2024-01-01 00:00:00</v>
          </cell>
          <cell r="X745" t="str">
            <v>2024-12-31 00:00:00</v>
          </cell>
          <cell r="Y745" t="str">
            <v>2024-12-31 00:00:00</v>
          </cell>
          <cell r="Z745" t="str">
            <v>350404202312147967</v>
          </cell>
          <cell r="AA745" t="str">
            <v>待执行</v>
          </cell>
        </row>
        <row r="745">
          <cell r="AJ745" t="str">
            <v>三元住建10</v>
          </cell>
        </row>
        <row r="745">
          <cell r="AL745" t="str">
            <v>数据导入</v>
          </cell>
        </row>
        <row r="745">
          <cell r="AU745" t="str">
            <v>一室一厅</v>
          </cell>
        </row>
        <row r="746">
          <cell r="B746" t="str">
            <v>陈志民</v>
          </cell>
          <cell r="C746" t="str">
            <v>350403196808281051</v>
          </cell>
          <cell r="D746" t="str">
            <v>350403196808281051 </v>
          </cell>
          <cell r="E746">
            <v>1</v>
          </cell>
          <cell r="F746" t="str">
            <v>13950913498</v>
          </cell>
          <cell r="G746" t="str">
            <v>其他</v>
          </cell>
          <cell r="H746" t="str">
            <v>福建省三明市三元区白沙街道群二社区居委会</v>
          </cell>
          <cell r="I746" t="str">
            <v>白沙公租房-白沙公租房</v>
          </cell>
          <cell r="J746">
            <v>6</v>
          </cell>
          <cell r="K746" t="str">
            <v>白沙公租房</v>
          </cell>
          <cell r="L746" t="str">
            <v>2幢</v>
          </cell>
          <cell r="M746">
            <v>1</v>
          </cell>
          <cell r="N746">
            <v>26</v>
          </cell>
          <cell r="O746">
            <v>2601</v>
          </cell>
          <cell r="P746" t="str">
            <v>本市城镇户籍低收入住房困难家庭</v>
          </cell>
          <cell r="Q746">
            <v>1</v>
          </cell>
          <cell r="R746" t="str">
            <v>公租房</v>
          </cell>
          <cell r="S746">
            <v>101.8</v>
          </cell>
          <cell r="T746">
            <v>49.9</v>
          </cell>
        </row>
        <row r="746">
          <cell r="V746" t="str">
            <v>2023-12-14 21:56:22</v>
          </cell>
          <cell r="W746" t="str">
            <v>2024-01-01 00:00:00</v>
          </cell>
          <cell r="X746" t="str">
            <v>2024-12-31 00:00:00</v>
          </cell>
          <cell r="Y746" t="str">
            <v>2024-12-31 00:00:00</v>
          </cell>
          <cell r="Z746" t="str">
            <v>350404202312147965</v>
          </cell>
          <cell r="AA746" t="str">
            <v>待执行</v>
          </cell>
        </row>
        <row r="746">
          <cell r="AJ746" t="str">
            <v>三元住建10</v>
          </cell>
        </row>
        <row r="746">
          <cell r="AL746" t="str">
            <v>数据导入</v>
          </cell>
        </row>
        <row r="746">
          <cell r="AU746" t="str">
            <v>两室一厅</v>
          </cell>
        </row>
        <row r="747">
          <cell r="B747" t="str">
            <v>杨元聪</v>
          </cell>
          <cell r="C747" t="str">
            <v>350421197509180039</v>
          </cell>
          <cell r="D747" t="str">
            <v>350421197509180039 </v>
          </cell>
          <cell r="E747">
            <v>2</v>
          </cell>
          <cell r="F747" t="str">
            <v>13605998128</v>
          </cell>
          <cell r="G747" t="str">
            <v>其他</v>
          </cell>
          <cell r="H747" t="str">
            <v>福建省三明市三元区列东街道四路社区居民委员会</v>
          </cell>
          <cell r="I747" t="str">
            <v>翁墩新一村公租房-翁墩新一村公租房</v>
          </cell>
          <cell r="J747">
            <v>9</v>
          </cell>
          <cell r="K747" t="str">
            <v>翁墩新一村公租房</v>
          </cell>
          <cell r="L747" t="str">
            <v>23幢</v>
          </cell>
          <cell r="M747">
            <v>1</v>
          </cell>
          <cell r="N747">
            <v>28</v>
          </cell>
          <cell r="O747">
            <v>2803</v>
          </cell>
          <cell r="P747" t="str">
            <v>本市城镇户籍低收入住房困难家庭</v>
          </cell>
          <cell r="Q747">
            <v>2</v>
          </cell>
          <cell r="R747" t="str">
            <v>公租房</v>
          </cell>
          <cell r="S747">
            <v>208.32</v>
          </cell>
          <cell r="T747">
            <v>49.6</v>
          </cell>
        </row>
        <row r="747">
          <cell r="V747" t="str">
            <v>2023-12-14 21:56:21</v>
          </cell>
          <cell r="W747" t="str">
            <v>2024-01-01 00:00:00</v>
          </cell>
          <cell r="X747" t="str">
            <v>2024-12-31 00:00:00</v>
          </cell>
          <cell r="Y747" t="str">
            <v>2024-12-31 00:00:00</v>
          </cell>
          <cell r="Z747" t="str">
            <v>350404202312147964</v>
          </cell>
          <cell r="AA747" t="str">
            <v>待执行</v>
          </cell>
        </row>
        <row r="747">
          <cell r="AD747" t="str">
            <v>杨乐琪</v>
          </cell>
          <cell r="AE747" t="str">
            <v>350402200706302029 </v>
          </cell>
          <cell r="AF747" t="str">
            <v>子女</v>
          </cell>
        </row>
        <row r="747">
          <cell r="AJ747" t="str">
            <v>三元住建</v>
          </cell>
        </row>
        <row r="747">
          <cell r="AL747" t="str">
            <v>数据导入</v>
          </cell>
        </row>
        <row r="747">
          <cell r="AU747" t="str">
            <v>一室一厅</v>
          </cell>
        </row>
        <row r="748">
          <cell r="B748" t="str">
            <v>黄峰</v>
          </cell>
          <cell r="C748" t="str">
            <v>350403196810072013</v>
          </cell>
          <cell r="D748" t="str">
            <v>350403196810072013 </v>
          </cell>
          <cell r="E748">
            <v>2</v>
          </cell>
          <cell r="F748" t="str">
            <v>15980640161</v>
          </cell>
          <cell r="G748" t="str">
            <v>其他</v>
          </cell>
          <cell r="H748" t="str">
            <v>福建省三明市三元区富兴堡街道新南社区居委会</v>
          </cell>
          <cell r="I748" t="str">
            <v>白沙公租房-白沙公租房</v>
          </cell>
          <cell r="J748">
            <v>6</v>
          </cell>
          <cell r="K748" t="str">
            <v>白沙公租房</v>
          </cell>
          <cell r="L748" t="str">
            <v>1幢</v>
          </cell>
          <cell r="M748">
            <v>1</v>
          </cell>
          <cell r="N748">
            <v>25</v>
          </cell>
          <cell r="O748">
            <v>2509</v>
          </cell>
          <cell r="P748" t="str">
            <v>本市城镇户籍低收入住房困难家庭</v>
          </cell>
          <cell r="Q748">
            <v>2</v>
          </cell>
          <cell r="R748" t="str">
            <v>公租房</v>
          </cell>
          <cell r="S748">
            <v>348.6</v>
          </cell>
          <cell r="T748">
            <v>49.8</v>
          </cell>
        </row>
        <row r="748">
          <cell r="V748" t="str">
            <v>2023-12-14 21:55:57</v>
          </cell>
          <cell r="W748" t="str">
            <v>2024-01-01 00:00:00</v>
          </cell>
          <cell r="X748" t="str">
            <v>2024-12-31 00:00:00</v>
          </cell>
          <cell r="Y748" t="str">
            <v>2024-12-31 00:00:00</v>
          </cell>
          <cell r="Z748" t="str">
            <v>350404202312147960</v>
          </cell>
          <cell r="AA748" t="str">
            <v>待执行</v>
          </cell>
        </row>
        <row r="748">
          <cell r="AD748" t="str">
            <v>黄鹏翔</v>
          </cell>
          <cell r="AE748" t="str">
            <v>350403199701132017 </v>
          </cell>
          <cell r="AF748" t="str">
            <v>子女</v>
          </cell>
        </row>
        <row r="748">
          <cell r="AJ748" t="str">
            <v>市住保-肖修程</v>
          </cell>
        </row>
        <row r="748">
          <cell r="AL748" t="str">
            <v>数据导入</v>
          </cell>
        </row>
        <row r="748">
          <cell r="AU748" t="str">
            <v>两室一厅</v>
          </cell>
        </row>
        <row r="749">
          <cell r="B749" t="str">
            <v>黄春莲</v>
          </cell>
          <cell r="C749" t="str">
            <v>350402197602190021</v>
          </cell>
          <cell r="D749" t="str">
            <v>350402197602190021 </v>
          </cell>
          <cell r="E749">
            <v>3</v>
          </cell>
          <cell r="F749" t="str">
            <v>13666974159</v>
          </cell>
          <cell r="G749" t="str">
            <v>其他,其他</v>
          </cell>
          <cell r="H749" t="str">
            <v>福建省三明市三元区徐碧街道乾龙社区居民委员会</v>
          </cell>
          <cell r="I749" t="str">
            <v>白沙公租房-白沙公租房</v>
          </cell>
          <cell r="J749">
            <v>6</v>
          </cell>
          <cell r="K749" t="str">
            <v>白沙公租房</v>
          </cell>
          <cell r="L749" t="str">
            <v>2幢</v>
          </cell>
          <cell r="M749">
            <v>1</v>
          </cell>
          <cell r="N749">
            <v>25</v>
          </cell>
          <cell r="O749">
            <v>2509</v>
          </cell>
          <cell r="P749" t="str">
            <v>本市城镇户籍低收入住房困难家庭</v>
          </cell>
          <cell r="Q749">
            <v>3</v>
          </cell>
          <cell r="R749" t="str">
            <v>公租房</v>
          </cell>
          <cell r="S749">
            <v>65.5</v>
          </cell>
          <cell r="T749">
            <v>49.8</v>
          </cell>
        </row>
        <row r="749">
          <cell r="V749" t="str">
            <v>2023-12-14 21:55:56</v>
          </cell>
          <cell r="W749" t="str">
            <v>2024-01-01 00:00:00</v>
          </cell>
          <cell r="X749" t="str">
            <v>2024-12-31 00:00:00</v>
          </cell>
          <cell r="Y749" t="str">
            <v>2024-12-31 00:00:00</v>
          </cell>
          <cell r="Z749" t="str">
            <v>350404202312147963</v>
          </cell>
          <cell r="AA749" t="str">
            <v>待执行</v>
          </cell>
          <cell r="AB749" t="str">
            <v>郭天林</v>
          </cell>
          <cell r="AC749" t="str">
            <v>350424197310040230 </v>
          </cell>
          <cell r="AD749" t="str">
            <v>郭籽豪</v>
          </cell>
          <cell r="AE749" t="str">
            <v>350402201404094011 </v>
          </cell>
          <cell r="AF749" t="str">
            <v>子女</v>
          </cell>
        </row>
        <row r="749">
          <cell r="AJ749" t="str">
            <v>三元住建10</v>
          </cell>
        </row>
        <row r="749">
          <cell r="AL749" t="str">
            <v>数据导入</v>
          </cell>
        </row>
        <row r="749">
          <cell r="AU749" t="str">
            <v>两室一厅</v>
          </cell>
        </row>
        <row r="750">
          <cell r="B750" t="str">
            <v>吴英</v>
          </cell>
          <cell r="C750" t="str">
            <v>35040219620612401X</v>
          </cell>
          <cell r="D750" t="str">
            <v>35040219620612401X </v>
          </cell>
          <cell r="E750">
            <v>1</v>
          </cell>
          <cell r="F750" t="str">
            <v>13909579962</v>
          </cell>
          <cell r="G750" t="str">
            <v>60岁以上老人,其他</v>
          </cell>
          <cell r="H750" t="str">
            <v>福建省三明市三元区徐碧街道乾龙社区居民委员会</v>
          </cell>
          <cell r="I750" t="str">
            <v>翁墩新一村公租房-翁墩新一村公租房</v>
          </cell>
          <cell r="J750">
            <v>9</v>
          </cell>
          <cell r="K750" t="str">
            <v>翁墩新一村公租房</v>
          </cell>
          <cell r="L750" t="str">
            <v>23幢</v>
          </cell>
          <cell r="M750">
            <v>1</v>
          </cell>
          <cell r="N750">
            <v>28</v>
          </cell>
          <cell r="O750">
            <v>2804</v>
          </cell>
          <cell r="P750" t="str">
            <v>本市城镇户籍低收入住房困难家庭</v>
          </cell>
          <cell r="Q750">
            <v>1</v>
          </cell>
          <cell r="R750" t="str">
            <v>公租房</v>
          </cell>
          <cell r="S750">
            <v>208.32</v>
          </cell>
          <cell r="T750">
            <v>49.6</v>
          </cell>
        </row>
        <row r="750">
          <cell r="V750" t="str">
            <v>2023-12-14 21:55:41</v>
          </cell>
          <cell r="W750" t="str">
            <v>2024-01-01 00:00:00</v>
          </cell>
          <cell r="X750" t="str">
            <v>2024-12-31 00:00:00</v>
          </cell>
          <cell r="Y750" t="str">
            <v>2024-12-31 00:00:00</v>
          </cell>
          <cell r="Z750" t="str">
            <v>350404202312147958</v>
          </cell>
          <cell r="AA750" t="str">
            <v>待执行</v>
          </cell>
        </row>
        <row r="750">
          <cell r="AJ750" t="str">
            <v>三元住建</v>
          </cell>
        </row>
        <row r="750">
          <cell r="AL750" t="str">
            <v>数据导入</v>
          </cell>
        </row>
        <row r="750">
          <cell r="AU750" t="str">
            <v>一室一厅</v>
          </cell>
        </row>
        <row r="751">
          <cell r="B751" t="str">
            <v>陈莉珍</v>
          </cell>
          <cell r="C751" t="str">
            <v>350402198205200040</v>
          </cell>
          <cell r="D751" t="str">
            <v>350402198205200040 </v>
          </cell>
          <cell r="E751">
            <v>2</v>
          </cell>
          <cell r="F751" t="str">
            <v>15280716858</v>
          </cell>
          <cell r="G751" t="str">
            <v>其他</v>
          </cell>
          <cell r="H751" t="str">
            <v>福建省三明市三元区列东街道高岩社区居民委员会</v>
          </cell>
          <cell r="I751" t="str">
            <v>白沙公租房-白沙公租房</v>
          </cell>
          <cell r="J751">
            <v>6</v>
          </cell>
          <cell r="K751" t="str">
            <v>白沙公租房</v>
          </cell>
          <cell r="L751" t="str">
            <v>2幢</v>
          </cell>
          <cell r="M751">
            <v>1</v>
          </cell>
          <cell r="N751">
            <v>25</v>
          </cell>
          <cell r="O751">
            <v>2506</v>
          </cell>
          <cell r="P751" t="str">
            <v>本市城镇户籍低收入住房困难家庭</v>
          </cell>
          <cell r="Q751">
            <v>2</v>
          </cell>
          <cell r="R751" t="str">
            <v>公租房</v>
          </cell>
          <cell r="S751">
            <v>83.3</v>
          </cell>
          <cell r="T751">
            <v>49.7</v>
          </cell>
        </row>
        <row r="751">
          <cell r="V751" t="str">
            <v>2023-12-14 21:55:36</v>
          </cell>
          <cell r="W751" t="str">
            <v>2024-01-01 00:00:00</v>
          </cell>
          <cell r="X751" t="str">
            <v>2024-12-31 00:00:00</v>
          </cell>
          <cell r="Y751" t="str">
            <v>2024-12-31 00:00:00</v>
          </cell>
          <cell r="Z751" t="str">
            <v>350404202312147959</v>
          </cell>
          <cell r="AA751" t="str">
            <v>待执行</v>
          </cell>
        </row>
        <row r="751">
          <cell r="AD751" t="str">
            <v>陈妤涵</v>
          </cell>
          <cell r="AE751" t="str">
            <v>350402200807300022 </v>
          </cell>
          <cell r="AF751" t="str">
            <v>子女</v>
          </cell>
        </row>
        <row r="751">
          <cell r="AJ751" t="str">
            <v>三元住建10</v>
          </cell>
        </row>
        <row r="751">
          <cell r="AL751" t="str">
            <v>数据导入</v>
          </cell>
        </row>
        <row r="751">
          <cell r="AU751" t="str">
            <v>两室一厅</v>
          </cell>
        </row>
        <row r="752">
          <cell r="B752" t="str">
            <v>段正花</v>
          </cell>
          <cell r="C752" t="str">
            <v>350821197201244229</v>
          </cell>
          <cell r="D752" t="str">
            <v>350821197201244229 </v>
          </cell>
          <cell r="E752">
            <v>3</v>
          </cell>
          <cell r="F752" t="str">
            <v>13950983061</v>
          </cell>
          <cell r="G752" t="str">
            <v>环卫行业职工,其他,其他</v>
          </cell>
          <cell r="H752" t="str">
            <v>福建省三明市三元区市环卫三元环卫</v>
          </cell>
          <cell r="I752" t="str">
            <v>白沙公租房-白沙公租房</v>
          </cell>
          <cell r="J752">
            <v>6</v>
          </cell>
          <cell r="K752" t="str">
            <v>白沙公租房</v>
          </cell>
          <cell r="L752" t="str">
            <v>1幢</v>
          </cell>
          <cell r="M752">
            <v>1</v>
          </cell>
          <cell r="N752">
            <v>26</v>
          </cell>
          <cell r="O752">
            <v>2601</v>
          </cell>
          <cell r="P752" t="str">
            <v>分类保障对象</v>
          </cell>
          <cell r="Q752">
            <v>3</v>
          </cell>
          <cell r="R752" t="str">
            <v>公租房</v>
          </cell>
          <cell r="S752">
            <v>209.58</v>
          </cell>
          <cell r="T752">
            <v>49.9</v>
          </cell>
        </row>
        <row r="752">
          <cell r="V752" t="str">
            <v>2023-12-14 21:55:10</v>
          </cell>
          <cell r="W752" t="str">
            <v>2024-01-01 00:00:00</v>
          </cell>
          <cell r="X752" t="str">
            <v>2024-12-31 00:00:00</v>
          </cell>
          <cell r="Y752" t="str">
            <v>2024-12-31 00:00:00</v>
          </cell>
          <cell r="Z752" t="str">
            <v>350404202312147956</v>
          </cell>
          <cell r="AA752" t="str">
            <v>待执行</v>
          </cell>
          <cell r="AB752" t="str">
            <v>吴林木</v>
          </cell>
          <cell r="AC752" t="str">
            <v>352622197209064211 </v>
          </cell>
          <cell r="AD752" t="str">
            <v>吴盈采</v>
          </cell>
          <cell r="AE752" t="str">
            <v>350821200807194224 </v>
          </cell>
          <cell r="AF752" t="str">
            <v>子女</v>
          </cell>
        </row>
        <row r="752">
          <cell r="AJ752" t="str">
            <v>市住保-肖修程</v>
          </cell>
        </row>
        <row r="752">
          <cell r="AL752" t="str">
            <v>数据导入</v>
          </cell>
        </row>
        <row r="752">
          <cell r="AU752" t="str">
            <v>两室一厅</v>
          </cell>
        </row>
        <row r="753">
          <cell r="B753" t="str">
            <v>叶晓红</v>
          </cell>
          <cell r="C753" t="str">
            <v>350403197403123025</v>
          </cell>
          <cell r="D753" t="str">
            <v>350403197403123025 </v>
          </cell>
          <cell r="E753">
            <v>1</v>
          </cell>
          <cell r="F753" t="str">
            <v>13860556636</v>
          </cell>
          <cell r="G753" t="str">
            <v>其他</v>
          </cell>
          <cell r="H753" t="str">
            <v>福建省三明市三元区城关街道复康社区居委会</v>
          </cell>
          <cell r="I753" t="str">
            <v>白沙公租房-白沙公租房</v>
          </cell>
          <cell r="J753">
            <v>6</v>
          </cell>
          <cell r="K753" t="str">
            <v>白沙公租房</v>
          </cell>
          <cell r="L753" t="str">
            <v>2幢</v>
          </cell>
          <cell r="M753">
            <v>1</v>
          </cell>
          <cell r="N753">
            <v>25</v>
          </cell>
          <cell r="O753">
            <v>2505</v>
          </cell>
          <cell r="P753" t="str">
            <v>本市城镇户籍低收入住房困难家庭</v>
          </cell>
          <cell r="Q753">
            <v>1</v>
          </cell>
          <cell r="R753" t="str">
            <v>公租房</v>
          </cell>
          <cell r="S753">
            <v>101.3</v>
          </cell>
          <cell r="T753">
            <v>49.7</v>
          </cell>
        </row>
        <row r="753">
          <cell r="V753" t="str">
            <v>2023-12-14 21:55:08</v>
          </cell>
          <cell r="W753" t="str">
            <v>2024-01-01 00:00:00</v>
          </cell>
          <cell r="X753" t="str">
            <v>2024-12-31 00:00:00</v>
          </cell>
          <cell r="Y753" t="str">
            <v>2024-12-31 00:00:00</v>
          </cell>
          <cell r="Z753" t="str">
            <v>350404202312147957</v>
          </cell>
          <cell r="AA753" t="str">
            <v>待执行</v>
          </cell>
        </row>
        <row r="753">
          <cell r="AJ753" t="str">
            <v>三元住建10</v>
          </cell>
        </row>
        <row r="753">
          <cell r="AL753" t="str">
            <v>数据导入</v>
          </cell>
        </row>
        <row r="753">
          <cell r="AU753" t="str">
            <v>两室一厅</v>
          </cell>
        </row>
        <row r="754">
          <cell r="B754" t="str">
            <v>王乃强</v>
          </cell>
          <cell r="C754" t="str">
            <v>320922199409282094</v>
          </cell>
          <cell r="D754" t="str">
            <v>320922199409282094 </v>
          </cell>
          <cell r="E754">
            <v>3</v>
          </cell>
          <cell r="F754" t="str">
            <v>13850859150</v>
          </cell>
          <cell r="G754" t="str">
            <v>其他,其他</v>
          </cell>
          <cell r="H754" t="str">
            <v>福建省三明市三元区列东街道东安社区居民委员会</v>
          </cell>
          <cell r="I754" t="str">
            <v>翁墩新一村公租房-翁墩新一村公租房</v>
          </cell>
          <cell r="J754">
            <v>9</v>
          </cell>
          <cell r="K754" t="str">
            <v>翁墩新一村公租房</v>
          </cell>
          <cell r="L754" t="str">
            <v>23幢</v>
          </cell>
          <cell r="M754">
            <v>1</v>
          </cell>
          <cell r="N754">
            <v>28</v>
          </cell>
          <cell r="O754">
            <v>2805</v>
          </cell>
          <cell r="P754" t="str">
            <v>本市城镇户籍低收入住房困难家庭</v>
          </cell>
          <cell r="Q754">
            <v>3</v>
          </cell>
          <cell r="R754" t="str">
            <v>公租房</v>
          </cell>
          <cell r="S754">
            <v>208.32</v>
          </cell>
          <cell r="T754">
            <v>49.6</v>
          </cell>
        </row>
        <row r="754">
          <cell r="V754" t="str">
            <v>2023-12-14 21:55:03</v>
          </cell>
          <cell r="W754" t="str">
            <v>2024-01-01 00:00:00</v>
          </cell>
          <cell r="X754" t="str">
            <v>2024-12-31 00:00:00</v>
          </cell>
          <cell r="Y754" t="str">
            <v>2024-12-31 00:00:00</v>
          </cell>
          <cell r="Z754" t="str">
            <v>350404202312147955</v>
          </cell>
          <cell r="AA754" t="str">
            <v>待执行</v>
          </cell>
          <cell r="AB754" t="str">
            <v>许珞安</v>
          </cell>
          <cell r="AC754" t="str">
            <v>350403199707117045 </v>
          </cell>
          <cell r="AD754" t="str">
            <v>王馨恋</v>
          </cell>
          <cell r="AE754" t="str">
            <v>350402202004124028 </v>
          </cell>
          <cell r="AF754" t="str">
            <v>子女</v>
          </cell>
        </row>
        <row r="754">
          <cell r="AJ754" t="str">
            <v>三元住建</v>
          </cell>
        </row>
        <row r="754">
          <cell r="AL754" t="str">
            <v>数据导入</v>
          </cell>
        </row>
        <row r="754">
          <cell r="AU754" t="str">
            <v>一室一厅</v>
          </cell>
        </row>
        <row r="755">
          <cell r="B755" t="str">
            <v>李月花</v>
          </cell>
          <cell r="C755" t="str">
            <v>350403195608183049</v>
          </cell>
          <cell r="D755" t="str">
            <v>350403195608183049 </v>
          </cell>
          <cell r="E755">
            <v>1</v>
          </cell>
          <cell r="F755" t="str">
            <v>15959798863</v>
          </cell>
          <cell r="G755" t="str">
            <v>60岁以上老人,其他</v>
          </cell>
          <cell r="H755" t="str">
            <v>福建省三明市三元区列东街道一路社区居民委员会</v>
          </cell>
          <cell r="I755" t="str">
            <v>翁墩新一村公租房-翁墩新一村公租房</v>
          </cell>
          <cell r="J755">
            <v>9</v>
          </cell>
          <cell r="K755" t="str">
            <v>翁墩新一村公租房</v>
          </cell>
          <cell r="L755" t="str">
            <v>23幢</v>
          </cell>
          <cell r="M755">
            <v>1</v>
          </cell>
          <cell r="N755">
            <v>22</v>
          </cell>
          <cell r="O755">
            <v>2206</v>
          </cell>
          <cell r="P755" t="str">
            <v>本市城镇户籍低收入住房困难家庭</v>
          </cell>
          <cell r="Q755">
            <v>1</v>
          </cell>
          <cell r="R755" t="str">
            <v>公租房</v>
          </cell>
          <cell r="S755">
            <v>101</v>
          </cell>
          <cell r="T755">
            <v>49.6</v>
          </cell>
        </row>
        <row r="755">
          <cell r="V755" t="str">
            <v>2023-12-14 21:54:47</v>
          </cell>
          <cell r="W755" t="str">
            <v>2024-01-01 00:00:00</v>
          </cell>
          <cell r="X755" t="str">
            <v>2024-12-31 00:00:00</v>
          </cell>
          <cell r="Y755" t="str">
            <v>2024-12-31 00:00:00</v>
          </cell>
          <cell r="Z755" t="str">
            <v>350404202312147953</v>
          </cell>
          <cell r="AA755" t="str">
            <v>待执行</v>
          </cell>
        </row>
        <row r="755">
          <cell r="AJ755" t="str">
            <v>三元住建5</v>
          </cell>
        </row>
        <row r="755">
          <cell r="AL755" t="str">
            <v>数据导入</v>
          </cell>
        </row>
        <row r="755">
          <cell r="AU755" t="str">
            <v>一室一厅</v>
          </cell>
        </row>
        <row r="756">
          <cell r="B756" t="str">
            <v>张远美</v>
          </cell>
          <cell r="C756" t="str">
            <v>320825197007154924</v>
          </cell>
          <cell r="D756" t="str">
            <v>320825197007154924 </v>
          </cell>
          <cell r="E756">
            <v>1</v>
          </cell>
          <cell r="F756" t="str">
            <v>15159163570</v>
          </cell>
          <cell r="G756" t="str">
            <v>其他</v>
          </cell>
          <cell r="H756" t="str">
            <v>福建省三明市三元区城关街道芙蓉社区居委会</v>
          </cell>
          <cell r="I756" t="str">
            <v>白沙公租房-白沙公租房</v>
          </cell>
          <cell r="J756">
            <v>6</v>
          </cell>
          <cell r="K756" t="str">
            <v>白沙公租房</v>
          </cell>
          <cell r="L756" t="str">
            <v>2幢</v>
          </cell>
          <cell r="M756">
            <v>1</v>
          </cell>
          <cell r="N756">
            <v>25</v>
          </cell>
          <cell r="O756">
            <v>2504</v>
          </cell>
          <cell r="P756" t="str">
            <v>本市城镇户籍低收入住房困难家庭</v>
          </cell>
          <cell r="Q756">
            <v>1</v>
          </cell>
          <cell r="R756" t="str">
            <v>公租房</v>
          </cell>
          <cell r="S756">
            <v>101.3</v>
          </cell>
          <cell r="T756">
            <v>49.7</v>
          </cell>
        </row>
        <row r="756">
          <cell r="V756" t="str">
            <v>2023-12-14 21:54:44</v>
          </cell>
          <cell r="W756" t="str">
            <v>2024-01-01 00:00:00</v>
          </cell>
          <cell r="X756" t="str">
            <v>2024-12-31 00:00:00</v>
          </cell>
          <cell r="Y756" t="str">
            <v>2024-12-31 00:00:00</v>
          </cell>
          <cell r="Z756" t="str">
            <v>350404202312147954</v>
          </cell>
          <cell r="AA756" t="str">
            <v>待执行</v>
          </cell>
        </row>
        <row r="756">
          <cell r="AJ756" t="str">
            <v>三元住建10</v>
          </cell>
        </row>
        <row r="756">
          <cell r="AL756" t="str">
            <v>数据导入</v>
          </cell>
        </row>
        <row r="756">
          <cell r="AU756" t="str">
            <v>一室一厅</v>
          </cell>
        </row>
        <row r="757">
          <cell r="B757" t="str">
            <v>严水发妹</v>
          </cell>
          <cell r="C757" t="str">
            <v>352622196709191829</v>
          </cell>
          <cell r="D757" t="str">
            <v>352622196709191829 </v>
          </cell>
          <cell r="E757">
            <v>3</v>
          </cell>
          <cell r="F757" t="str">
            <v>18806096193</v>
          </cell>
          <cell r="G757" t="str">
            <v>环卫行业职工,其他,其他</v>
          </cell>
          <cell r="H757" t="str">
            <v>福建省三明市三元区市环卫三元环卫</v>
          </cell>
          <cell r="I757" t="str">
            <v>白沙公租房-白沙公租房</v>
          </cell>
          <cell r="J757">
            <v>6</v>
          </cell>
          <cell r="K757" t="str">
            <v>白沙公租房</v>
          </cell>
          <cell r="L757" t="str">
            <v>1幢</v>
          </cell>
          <cell r="M757">
            <v>1</v>
          </cell>
          <cell r="N757">
            <v>26</v>
          </cell>
          <cell r="O757">
            <v>2602</v>
          </cell>
          <cell r="P757" t="str">
            <v>分类保障对象</v>
          </cell>
          <cell r="Q757">
            <v>3</v>
          </cell>
          <cell r="R757" t="str">
            <v>公租房</v>
          </cell>
          <cell r="S757">
            <v>208.74</v>
          </cell>
          <cell r="T757">
            <v>49.7</v>
          </cell>
        </row>
        <row r="757">
          <cell r="V757" t="str">
            <v>2023-12-14 21:54:26</v>
          </cell>
          <cell r="W757" t="str">
            <v>2024-01-01 00:00:00</v>
          </cell>
          <cell r="X757" t="str">
            <v>2024-12-31 00:00:00</v>
          </cell>
          <cell r="Y757" t="str">
            <v>2024-12-31 00:00:00</v>
          </cell>
          <cell r="Z757" t="str">
            <v>350404202312147946</v>
          </cell>
          <cell r="AA757" t="str">
            <v>待执行</v>
          </cell>
          <cell r="AB757" t="str">
            <v>赖观水生</v>
          </cell>
          <cell r="AC757" t="str">
            <v>352622196509123071 </v>
          </cell>
          <cell r="AD757" t="str">
            <v>赖勇辉</v>
          </cell>
          <cell r="AE757" t="str">
            <v>350821200108103012 </v>
          </cell>
          <cell r="AF757" t="str">
            <v>子女</v>
          </cell>
        </row>
        <row r="757">
          <cell r="AJ757" t="str">
            <v>市住保-肖修程</v>
          </cell>
        </row>
        <row r="757">
          <cell r="AL757" t="str">
            <v>数据导入</v>
          </cell>
        </row>
        <row r="757">
          <cell r="AU757" t="str">
            <v>一室一厅</v>
          </cell>
        </row>
        <row r="758">
          <cell r="B758" t="str">
            <v>陈植辉</v>
          </cell>
          <cell r="C758" t="str">
            <v>350402199305174016</v>
          </cell>
          <cell r="D758" t="str">
            <v>350402199305174016 </v>
          </cell>
          <cell r="E758">
            <v>1</v>
          </cell>
          <cell r="F758" t="str">
            <v>15960954675</v>
          </cell>
          <cell r="G758" t="str">
            <v>其他</v>
          </cell>
          <cell r="H758" t="str">
            <v>福建省三明市三元区徐碧街道乾龙社区居民委员会</v>
          </cell>
          <cell r="I758" t="str">
            <v>翁墩新一村公租房-翁墩新一村公租房</v>
          </cell>
          <cell r="J758">
            <v>9</v>
          </cell>
          <cell r="K758" t="str">
            <v>翁墩新一村公租房</v>
          </cell>
          <cell r="L758" t="str">
            <v>23幢</v>
          </cell>
          <cell r="M758">
            <v>1</v>
          </cell>
          <cell r="N758">
            <v>32</v>
          </cell>
          <cell r="O758">
            <v>3202</v>
          </cell>
          <cell r="P758" t="str">
            <v>本市城镇户籍低收入住房困难家庭</v>
          </cell>
          <cell r="Q758">
            <v>1</v>
          </cell>
          <cell r="R758" t="str">
            <v>公租房</v>
          </cell>
          <cell r="S758">
            <v>208.32</v>
          </cell>
          <cell r="T758">
            <v>49.6</v>
          </cell>
        </row>
        <row r="758">
          <cell r="V758" t="str">
            <v>2023-12-14 21:54:22</v>
          </cell>
          <cell r="W758" t="str">
            <v>2024-01-01 00:00:00</v>
          </cell>
          <cell r="X758" t="str">
            <v>2024-12-31 00:00:00</v>
          </cell>
          <cell r="Y758" t="str">
            <v>2024-12-31 00:00:00</v>
          </cell>
          <cell r="Z758" t="str">
            <v>350404202312147943</v>
          </cell>
          <cell r="AA758" t="str">
            <v>待执行</v>
          </cell>
        </row>
        <row r="758">
          <cell r="AJ758" t="str">
            <v>三元住建</v>
          </cell>
        </row>
        <row r="758">
          <cell r="AL758" t="str">
            <v>数据导入</v>
          </cell>
        </row>
        <row r="758">
          <cell r="AU758" t="str">
            <v>一室一厅</v>
          </cell>
        </row>
        <row r="759">
          <cell r="B759" t="str">
            <v>杨彬杰</v>
          </cell>
          <cell r="C759" t="str">
            <v>350403199006101016</v>
          </cell>
          <cell r="D759" t="str">
            <v>350403199006101016 </v>
          </cell>
          <cell r="E759">
            <v>1</v>
          </cell>
          <cell r="F759" t="str">
            <v>13205985708</v>
          </cell>
          <cell r="G759" t="str">
            <v>其他</v>
          </cell>
          <cell r="H759" t="str">
            <v>福建省三明市三元区白沙街道长安社区居委会</v>
          </cell>
          <cell r="I759" t="str">
            <v>白沙公租房-白沙公租房</v>
          </cell>
          <cell r="J759">
            <v>6</v>
          </cell>
          <cell r="K759" t="str">
            <v>白沙公租房</v>
          </cell>
          <cell r="L759" t="str">
            <v>2幢</v>
          </cell>
          <cell r="M759">
            <v>1</v>
          </cell>
          <cell r="N759">
            <v>25</v>
          </cell>
          <cell r="O759">
            <v>2503</v>
          </cell>
          <cell r="P759" t="str">
            <v>本市城镇户籍低收入住房困难家庭</v>
          </cell>
          <cell r="Q759">
            <v>1</v>
          </cell>
          <cell r="R759" t="str">
            <v>公租房</v>
          </cell>
          <cell r="S759">
            <v>101.3</v>
          </cell>
          <cell r="T759">
            <v>49.7</v>
          </cell>
        </row>
        <row r="759">
          <cell r="V759" t="str">
            <v>2023-12-14 21:54:21</v>
          </cell>
          <cell r="W759" t="str">
            <v>2024-01-01 00:00:00</v>
          </cell>
          <cell r="X759" t="str">
            <v>2024-12-31 00:00:00</v>
          </cell>
          <cell r="Y759" t="str">
            <v>2024-12-31 00:00:00</v>
          </cell>
          <cell r="Z759" t="str">
            <v>350404202312147942</v>
          </cell>
          <cell r="AA759" t="str">
            <v>待执行</v>
          </cell>
        </row>
        <row r="759">
          <cell r="AJ759" t="str">
            <v>三元住建10</v>
          </cell>
        </row>
        <row r="759">
          <cell r="AL759" t="str">
            <v>数据导入</v>
          </cell>
        </row>
        <row r="759">
          <cell r="AU759" t="str">
            <v>一室一厅</v>
          </cell>
        </row>
        <row r="760">
          <cell r="B760" t="str">
            <v>洪明丽</v>
          </cell>
          <cell r="C760" t="str">
            <v>350403197605112025</v>
          </cell>
          <cell r="D760" t="str">
            <v>350403197605112025 </v>
          </cell>
          <cell r="E760">
            <v>2</v>
          </cell>
          <cell r="F760" t="str">
            <v>13850855369</v>
          </cell>
          <cell r="G760" t="str">
            <v>其他</v>
          </cell>
          <cell r="H760" t="str">
            <v>福建省三明市三元区富兴堡街道新南社区居委会</v>
          </cell>
          <cell r="I760" t="str">
            <v>翁墩新一村公租房-翁墩新一村公租房</v>
          </cell>
          <cell r="J760">
            <v>9</v>
          </cell>
          <cell r="K760" t="str">
            <v>翁墩新一村公租房</v>
          </cell>
          <cell r="L760" t="str">
            <v>23幢</v>
          </cell>
          <cell r="M760">
            <v>1</v>
          </cell>
          <cell r="N760">
            <v>22</v>
          </cell>
          <cell r="O760">
            <v>2205</v>
          </cell>
          <cell r="P760" t="str">
            <v>本市城镇户籍低收入住房困难家庭</v>
          </cell>
          <cell r="Q760">
            <v>2</v>
          </cell>
          <cell r="R760" t="str">
            <v>公租房</v>
          </cell>
          <cell r="S760">
            <v>83</v>
          </cell>
          <cell r="T760">
            <v>49.6</v>
          </cell>
        </row>
        <row r="760">
          <cell r="V760" t="str">
            <v>2023-12-14 21:54:09</v>
          </cell>
          <cell r="W760" t="str">
            <v>2024-01-01 00:00:00</v>
          </cell>
          <cell r="X760" t="str">
            <v>2024-12-31 00:00:00</v>
          </cell>
          <cell r="Y760" t="str">
            <v>2024-12-31 00:00:00</v>
          </cell>
          <cell r="Z760" t="str">
            <v>350404202312147939</v>
          </cell>
          <cell r="AA760" t="str">
            <v>待执行</v>
          </cell>
        </row>
        <row r="760">
          <cell r="AD760" t="str">
            <v>吴伟森</v>
          </cell>
          <cell r="AE760" t="str">
            <v>35058220061026503X </v>
          </cell>
          <cell r="AF760" t="str">
            <v>子女</v>
          </cell>
        </row>
        <row r="760">
          <cell r="AJ760" t="str">
            <v>三元住建5</v>
          </cell>
        </row>
        <row r="760">
          <cell r="AL760" t="str">
            <v>数据导入</v>
          </cell>
        </row>
        <row r="760">
          <cell r="AU760" t="str">
            <v>一室一厅</v>
          </cell>
        </row>
        <row r="761">
          <cell r="B761" t="str">
            <v>王清才</v>
          </cell>
          <cell r="C761" t="str">
            <v>350403197110050010</v>
          </cell>
          <cell r="D761" t="str">
            <v>350403197110050010 </v>
          </cell>
          <cell r="E761">
            <v>3</v>
          </cell>
          <cell r="F761" t="str">
            <v>13666961710</v>
          </cell>
          <cell r="G761" t="str">
            <v>其他,其他</v>
          </cell>
          <cell r="H761" t="str">
            <v>福建省三明市三元区城关街道凤岗社区居委会</v>
          </cell>
          <cell r="I761" t="str">
            <v>白沙公租房-白沙公租房</v>
          </cell>
          <cell r="J761">
            <v>6</v>
          </cell>
          <cell r="K761" t="str">
            <v>白沙公租房</v>
          </cell>
          <cell r="L761" t="str">
            <v>2幢</v>
          </cell>
          <cell r="M761">
            <v>1</v>
          </cell>
          <cell r="N761">
            <v>25</v>
          </cell>
          <cell r="O761">
            <v>2501</v>
          </cell>
          <cell r="P761" t="str">
            <v>本市城镇户籍低收入住房困难家庭</v>
          </cell>
          <cell r="Q761">
            <v>3</v>
          </cell>
          <cell r="R761" t="str">
            <v>公租房</v>
          </cell>
          <cell r="S761">
            <v>65.8</v>
          </cell>
          <cell r="T761">
            <v>49.9</v>
          </cell>
        </row>
        <row r="761">
          <cell r="V761" t="str">
            <v>2023-12-14 21:53:45</v>
          </cell>
          <cell r="W761" t="str">
            <v>2024-01-01 00:00:00</v>
          </cell>
          <cell r="X761" t="str">
            <v>2024-12-31 00:00:00</v>
          </cell>
          <cell r="Y761" t="str">
            <v>2024-12-31 00:00:00</v>
          </cell>
          <cell r="Z761" t="str">
            <v>350404202312147937</v>
          </cell>
          <cell r="AA761" t="str">
            <v>待执行</v>
          </cell>
          <cell r="AB761" t="str">
            <v>黄淑丽</v>
          </cell>
          <cell r="AC761" t="str">
            <v>350402197503210023 </v>
          </cell>
          <cell r="AD761" t="str">
            <v>王佳乐</v>
          </cell>
          <cell r="AE761" t="str">
            <v>350403201306200024 </v>
          </cell>
          <cell r="AF761" t="str">
            <v>子女</v>
          </cell>
        </row>
        <row r="761">
          <cell r="AJ761" t="str">
            <v>三元住建10</v>
          </cell>
        </row>
        <row r="761">
          <cell r="AL761" t="str">
            <v>数据导入</v>
          </cell>
        </row>
        <row r="761">
          <cell r="AU761" t="str">
            <v>两室一厅</v>
          </cell>
        </row>
        <row r="762">
          <cell r="B762" t="str">
            <v>潘鑫</v>
          </cell>
          <cell r="C762" t="str">
            <v>350402199510310013</v>
          </cell>
          <cell r="D762" t="str">
            <v>350402199510310013 </v>
          </cell>
          <cell r="E762">
            <v>1</v>
          </cell>
          <cell r="F762" t="str">
            <v>13859125259</v>
          </cell>
          <cell r="G762" t="str">
            <v>其他</v>
          </cell>
          <cell r="H762" t="str">
            <v>福建省三明市三元区列东街道江滨社区居民委员会</v>
          </cell>
          <cell r="I762" t="str">
            <v>白沙公租房-白沙公租房</v>
          </cell>
          <cell r="J762">
            <v>6</v>
          </cell>
          <cell r="K762" t="str">
            <v>白沙公租房</v>
          </cell>
          <cell r="L762" t="str">
            <v>1幢</v>
          </cell>
          <cell r="M762">
            <v>1</v>
          </cell>
          <cell r="N762">
            <v>26</v>
          </cell>
          <cell r="O762">
            <v>2604</v>
          </cell>
          <cell r="P762" t="str">
            <v>本市城镇户籍中等偏下收入住房困难家庭</v>
          </cell>
          <cell r="Q762">
            <v>1</v>
          </cell>
          <cell r="R762" t="str">
            <v>公租房</v>
          </cell>
          <cell r="S762">
            <v>208.74</v>
          </cell>
          <cell r="T762">
            <v>49.7</v>
          </cell>
        </row>
        <row r="762">
          <cell r="V762" t="str">
            <v>2023-12-14 21:53:39</v>
          </cell>
          <cell r="W762" t="str">
            <v>2024-01-01 00:00:00</v>
          </cell>
          <cell r="X762" t="str">
            <v>2024-12-31 00:00:00</v>
          </cell>
          <cell r="Y762" t="str">
            <v>2024-12-31 00:00:00</v>
          </cell>
          <cell r="Z762" t="str">
            <v>350404202312147934</v>
          </cell>
          <cell r="AA762" t="str">
            <v>待执行</v>
          </cell>
        </row>
        <row r="762">
          <cell r="AJ762" t="str">
            <v>市住保-肖修程</v>
          </cell>
        </row>
        <row r="762">
          <cell r="AL762" t="str">
            <v>数据导入</v>
          </cell>
        </row>
        <row r="762">
          <cell r="AU762" t="str">
            <v>一室一厅</v>
          </cell>
        </row>
        <row r="763">
          <cell r="B763" t="str">
            <v>林香仙</v>
          </cell>
          <cell r="C763" t="str">
            <v>350402197211135025</v>
          </cell>
          <cell r="D763" t="str">
            <v>350402197211135025 </v>
          </cell>
          <cell r="E763">
            <v>2</v>
          </cell>
          <cell r="F763" t="str">
            <v>18259897877</v>
          </cell>
          <cell r="G763" t="str">
            <v>其他</v>
          </cell>
          <cell r="H763" t="str">
            <v>福建省三明市三元区陈大镇瑞云社区居民委员会</v>
          </cell>
          <cell r="I763" t="str">
            <v>翁墩新一村公租房-翁墩新一村公租房</v>
          </cell>
          <cell r="J763">
            <v>9</v>
          </cell>
          <cell r="K763" t="str">
            <v>翁墩新一村公租房</v>
          </cell>
          <cell r="L763" t="str">
            <v>23幢</v>
          </cell>
          <cell r="M763">
            <v>1</v>
          </cell>
          <cell r="N763">
            <v>22</v>
          </cell>
          <cell r="O763">
            <v>2204</v>
          </cell>
          <cell r="P763" t="str">
            <v>本市城镇户籍低收入住房困难家庭</v>
          </cell>
          <cell r="Q763">
            <v>2</v>
          </cell>
          <cell r="R763" t="str">
            <v>公租房</v>
          </cell>
          <cell r="S763">
            <v>83</v>
          </cell>
          <cell r="T763">
            <v>49.6</v>
          </cell>
        </row>
        <row r="763">
          <cell r="V763" t="str">
            <v>2023-12-14 21:53:36</v>
          </cell>
          <cell r="W763" t="str">
            <v>2024-01-01 00:00:00</v>
          </cell>
          <cell r="X763" t="str">
            <v>2024-12-31 00:00:00</v>
          </cell>
          <cell r="Y763" t="str">
            <v>2024-12-31 00:00:00</v>
          </cell>
          <cell r="Z763" t="str">
            <v>350404202312147936</v>
          </cell>
          <cell r="AA763" t="str">
            <v>待执行</v>
          </cell>
        </row>
        <row r="763">
          <cell r="AD763" t="str">
            <v>黄涛</v>
          </cell>
          <cell r="AE763" t="str">
            <v>350402199705175018 </v>
          </cell>
          <cell r="AF763" t="str">
            <v>子女</v>
          </cell>
        </row>
        <row r="763">
          <cell r="AJ763" t="str">
            <v>三元住建5</v>
          </cell>
        </row>
        <row r="763">
          <cell r="AL763" t="str">
            <v>数据导入</v>
          </cell>
        </row>
        <row r="763">
          <cell r="AU763" t="str">
            <v>一室一厅</v>
          </cell>
        </row>
        <row r="764">
          <cell r="B764" t="str">
            <v>杨书令</v>
          </cell>
          <cell r="C764" t="str">
            <v>411123197608075545</v>
          </cell>
          <cell r="D764" t="str">
            <v>411123197608075545 </v>
          </cell>
          <cell r="E764">
            <v>2</v>
          </cell>
          <cell r="F764" t="str">
            <v>13365052181</v>
          </cell>
          <cell r="G764" t="str">
            <v>其他</v>
          </cell>
          <cell r="H764" t="str">
            <v>福建省三明市三元区城关街道红印山社区居委会</v>
          </cell>
          <cell r="I764" t="str">
            <v>白沙公租房-白沙公租房</v>
          </cell>
          <cell r="J764">
            <v>6</v>
          </cell>
          <cell r="K764" t="str">
            <v>白沙公租房</v>
          </cell>
          <cell r="L764" t="str">
            <v>2幢</v>
          </cell>
          <cell r="M764">
            <v>1</v>
          </cell>
          <cell r="N764">
            <v>24</v>
          </cell>
          <cell r="O764">
            <v>2408</v>
          </cell>
          <cell r="P764" t="str">
            <v>本市城镇户籍低收入住房困难家庭</v>
          </cell>
          <cell r="Q764">
            <v>2</v>
          </cell>
          <cell r="R764" t="str">
            <v>公租房</v>
          </cell>
          <cell r="S764">
            <v>83.3</v>
          </cell>
          <cell r="T764">
            <v>49.7</v>
          </cell>
        </row>
        <row r="764">
          <cell r="V764" t="str">
            <v>2023-12-14 21:53:20</v>
          </cell>
          <cell r="W764" t="str">
            <v>2024-01-01 00:00:00</v>
          </cell>
          <cell r="X764" t="str">
            <v>2024-12-31 00:00:00</v>
          </cell>
          <cell r="Y764" t="str">
            <v>2024-12-31 00:00:00</v>
          </cell>
          <cell r="Z764" t="str">
            <v>350404202312147933</v>
          </cell>
          <cell r="AA764" t="str">
            <v>待执行</v>
          </cell>
        </row>
        <row r="764">
          <cell r="AD764" t="str">
            <v>张媛熙</v>
          </cell>
          <cell r="AE764" t="str">
            <v>350403201203217026 </v>
          </cell>
          <cell r="AF764" t="str">
            <v>子女</v>
          </cell>
        </row>
        <row r="764">
          <cell r="AJ764" t="str">
            <v>三元住建10</v>
          </cell>
        </row>
        <row r="764">
          <cell r="AL764" t="str">
            <v>数据导入</v>
          </cell>
        </row>
        <row r="764">
          <cell r="AU764" t="str">
            <v>一室一厅</v>
          </cell>
        </row>
        <row r="765">
          <cell r="B765" t="str">
            <v>杨振</v>
          </cell>
          <cell r="C765" t="str">
            <v>352226197002210035</v>
          </cell>
          <cell r="D765" t="str">
            <v>352226197002210035 </v>
          </cell>
          <cell r="E765">
            <v>2</v>
          </cell>
          <cell r="F765" t="str">
            <v>13850880748</v>
          </cell>
          <cell r="G765" t="str">
            <v>其他</v>
          </cell>
          <cell r="H765" t="str">
            <v>福建省三明市三元区列西街道群英社区居民委员会</v>
          </cell>
          <cell r="I765" t="str">
            <v>翁墩新一村公租房-翁墩新一村公租房</v>
          </cell>
          <cell r="J765">
            <v>9</v>
          </cell>
          <cell r="K765" t="str">
            <v>翁墩新一村公租房</v>
          </cell>
          <cell r="L765" t="str">
            <v>23幢</v>
          </cell>
          <cell r="M765">
            <v>1</v>
          </cell>
          <cell r="N765">
            <v>32</v>
          </cell>
          <cell r="O765">
            <v>3205</v>
          </cell>
          <cell r="P765" t="str">
            <v>本市城镇户籍低收入住房困难家庭</v>
          </cell>
          <cell r="Q765">
            <v>2</v>
          </cell>
          <cell r="R765" t="str">
            <v>公租房</v>
          </cell>
          <cell r="S765">
            <v>83.04</v>
          </cell>
          <cell r="T765">
            <v>49.6</v>
          </cell>
        </row>
        <row r="765">
          <cell r="V765" t="str">
            <v>2023-12-14 21:53:20</v>
          </cell>
          <cell r="W765" t="str">
            <v>2024-01-01 00:00:00</v>
          </cell>
          <cell r="X765" t="str">
            <v>2024-12-31 00:00:00</v>
          </cell>
          <cell r="Y765" t="str">
            <v>2024-12-31 00:00:00</v>
          </cell>
          <cell r="Z765" t="str">
            <v>350404202312147932</v>
          </cell>
          <cell r="AA765" t="str">
            <v>待执行</v>
          </cell>
        </row>
        <row r="765">
          <cell r="AD765" t="str">
            <v>杨楚妤</v>
          </cell>
          <cell r="AE765" t="str">
            <v>350402200208102040 </v>
          </cell>
          <cell r="AF765" t="str">
            <v>子女</v>
          </cell>
        </row>
        <row r="765">
          <cell r="AJ765" t="str">
            <v>三元住建</v>
          </cell>
        </row>
        <row r="765">
          <cell r="AL765" t="str">
            <v>数据导入</v>
          </cell>
        </row>
        <row r="765">
          <cell r="AU765" t="str">
            <v>一室一厅</v>
          </cell>
        </row>
        <row r="766">
          <cell r="B766" t="str">
            <v>邵云清</v>
          </cell>
          <cell r="C766" t="str">
            <v>350403193806170063</v>
          </cell>
          <cell r="D766" t="str">
            <v>350403193806170063 </v>
          </cell>
          <cell r="E766">
            <v>1</v>
          </cell>
          <cell r="F766" t="str">
            <v>18759707385</v>
          </cell>
          <cell r="G766" t="str">
            <v>60岁以上老人,其他</v>
          </cell>
          <cell r="H766" t="str">
            <v>福建省三明市三元区徐碧街道玖珑社区居民委员会</v>
          </cell>
          <cell r="I766" t="str">
            <v>翁墩新一村公租房-翁墩新一村公租房</v>
          </cell>
          <cell r="J766">
            <v>9</v>
          </cell>
          <cell r="K766" t="str">
            <v>翁墩新一村公租房</v>
          </cell>
          <cell r="L766" t="str">
            <v>23幢</v>
          </cell>
          <cell r="M766">
            <v>1</v>
          </cell>
          <cell r="N766">
            <v>21</v>
          </cell>
          <cell r="O766">
            <v>2107</v>
          </cell>
          <cell r="P766" t="str">
            <v>本市城镇户籍低收入住房困难家庭</v>
          </cell>
          <cell r="Q766">
            <v>1</v>
          </cell>
          <cell r="R766" t="str">
            <v>公租房</v>
          </cell>
          <cell r="S766">
            <v>101</v>
          </cell>
          <cell r="T766">
            <v>49.6</v>
          </cell>
        </row>
        <row r="766">
          <cell r="V766" t="str">
            <v>2023-12-14 21:53:03</v>
          </cell>
          <cell r="W766" t="str">
            <v>2024-01-01 00:00:00</v>
          </cell>
          <cell r="X766" t="str">
            <v>2024-12-31 00:00:00</v>
          </cell>
          <cell r="Y766" t="str">
            <v>2024-12-31 00:00:00</v>
          </cell>
          <cell r="Z766" t="str">
            <v>350404202312147930</v>
          </cell>
          <cell r="AA766" t="str">
            <v>待执行</v>
          </cell>
        </row>
        <row r="766">
          <cell r="AJ766" t="str">
            <v>三元住建5</v>
          </cell>
        </row>
        <row r="766">
          <cell r="AL766" t="str">
            <v>数据导入</v>
          </cell>
        </row>
        <row r="766">
          <cell r="AU766" t="str">
            <v>一室一厅</v>
          </cell>
        </row>
        <row r="767">
          <cell r="B767" t="str">
            <v>邓猷明</v>
          </cell>
          <cell r="C767" t="str">
            <v>350403198205192016</v>
          </cell>
          <cell r="D767" t="str">
            <v>350403198205192016 </v>
          </cell>
          <cell r="E767">
            <v>4</v>
          </cell>
          <cell r="F767" t="str">
            <v>18750815958</v>
          </cell>
          <cell r="G767" t="str">
            <v>其他,其他,其他</v>
          </cell>
          <cell r="H767" t="str">
            <v>福建省三明市三元区荆西街道荆东社区居委会</v>
          </cell>
          <cell r="I767" t="str">
            <v>白沙公租房-白沙公租房</v>
          </cell>
          <cell r="J767">
            <v>6</v>
          </cell>
          <cell r="K767" t="str">
            <v>白沙公租房</v>
          </cell>
          <cell r="L767" t="str">
            <v>2幢</v>
          </cell>
          <cell r="M767">
            <v>1</v>
          </cell>
          <cell r="N767">
            <v>24</v>
          </cell>
          <cell r="O767">
            <v>2406</v>
          </cell>
          <cell r="P767" t="str">
            <v>本市城镇户籍低收入住房困难家庭</v>
          </cell>
          <cell r="Q767">
            <v>4</v>
          </cell>
          <cell r="R767" t="str">
            <v>公租房</v>
          </cell>
          <cell r="S767">
            <v>59.6</v>
          </cell>
          <cell r="T767">
            <v>49.7</v>
          </cell>
        </row>
        <row r="767">
          <cell r="V767" t="str">
            <v>2023-12-14 21:52:52</v>
          </cell>
          <cell r="W767" t="str">
            <v>2024-01-01 00:00:00</v>
          </cell>
          <cell r="X767" t="str">
            <v>2024-12-31 00:00:00</v>
          </cell>
          <cell r="Y767" t="str">
            <v>2024-12-31 00:00:00</v>
          </cell>
          <cell r="Z767" t="str">
            <v>350404202312147929</v>
          </cell>
          <cell r="AA767" t="str">
            <v>待执行</v>
          </cell>
          <cell r="AB767" t="str">
            <v>陈爱金</v>
          </cell>
          <cell r="AC767" t="str">
            <v>350403198409065027 </v>
          </cell>
          <cell r="AD767" t="str">
            <v>邓雨馨</v>
          </cell>
          <cell r="AE767" t="str">
            <v>350403201709123043 </v>
          </cell>
          <cell r="AF767" t="str">
            <v>子女</v>
          </cell>
          <cell r="AG767" t="str">
            <v>邓啟钰</v>
          </cell>
          <cell r="AH767" t="str">
            <v>35040320071115301X </v>
          </cell>
          <cell r="AI767" t="str">
            <v>子女</v>
          </cell>
          <cell r="AJ767" t="str">
            <v>三元住建10</v>
          </cell>
        </row>
        <row r="767">
          <cell r="AL767" t="str">
            <v>数据导入</v>
          </cell>
        </row>
        <row r="767">
          <cell r="AU767" t="str">
            <v>两室一厅</v>
          </cell>
        </row>
        <row r="768">
          <cell r="B768" t="str">
            <v>陈淑君</v>
          </cell>
          <cell r="C768" t="str">
            <v>350402197708050027</v>
          </cell>
          <cell r="D768" t="str">
            <v>350402197708050027 </v>
          </cell>
          <cell r="E768">
            <v>3</v>
          </cell>
          <cell r="F768" t="str">
            <v>13860521801</v>
          </cell>
          <cell r="G768" t="str">
            <v>其他,其他</v>
          </cell>
          <cell r="H768" t="str">
            <v>福建省三明市三元区列东街道江滨社区居民委员会</v>
          </cell>
          <cell r="I768" t="str">
            <v>白沙公租房-白沙公租房</v>
          </cell>
          <cell r="J768">
            <v>6</v>
          </cell>
          <cell r="K768" t="str">
            <v>白沙公租房</v>
          </cell>
          <cell r="L768" t="str">
            <v>1幢</v>
          </cell>
          <cell r="M768">
            <v>1</v>
          </cell>
          <cell r="N768">
            <v>26</v>
          </cell>
          <cell r="O768">
            <v>2605</v>
          </cell>
          <cell r="P768" t="str">
            <v>本市城镇户籍低收入住房困难家庭</v>
          </cell>
          <cell r="Q768">
            <v>3</v>
          </cell>
          <cell r="R768" t="str">
            <v>公租房</v>
          </cell>
          <cell r="S768">
            <v>347.9</v>
          </cell>
          <cell r="T768">
            <v>49.7</v>
          </cell>
        </row>
        <row r="768">
          <cell r="V768" t="str">
            <v>2023-12-14 21:52:51</v>
          </cell>
          <cell r="W768" t="str">
            <v>2024-01-01 00:00:00</v>
          </cell>
          <cell r="X768" t="str">
            <v>2024-12-31 00:00:00</v>
          </cell>
          <cell r="Y768" t="str">
            <v>2024-12-31 00:00:00</v>
          </cell>
          <cell r="Z768" t="str">
            <v>350404202312147927</v>
          </cell>
          <cell r="AA768" t="str">
            <v>待执行</v>
          </cell>
        </row>
        <row r="768">
          <cell r="AD768" t="str">
            <v>姚旭兰</v>
          </cell>
          <cell r="AE768" t="str">
            <v>360681200901167713 </v>
          </cell>
          <cell r="AF768" t="str">
            <v>子女</v>
          </cell>
          <cell r="AG768" t="str">
            <v>姚芮莹</v>
          </cell>
          <cell r="AH768" t="str">
            <v>35040220050528002X </v>
          </cell>
          <cell r="AI768" t="str">
            <v>子女</v>
          </cell>
          <cell r="AJ768" t="str">
            <v>市住保-肖修程</v>
          </cell>
        </row>
        <row r="768">
          <cell r="AL768" t="str">
            <v>数据导入</v>
          </cell>
        </row>
        <row r="768">
          <cell r="AU768" t="str">
            <v>两室一厅</v>
          </cell>
        </row>
        <row r="769">
          <cell r="B769" t="str">
            <v>王玉芳</v>
          </cell>
          <cell r="C769" t="str">
            <v>350402197210295027</v>
          </cell>
          <cell r="D769" t="str">
            <v>350402197210295027 </v>
          </cell>
          <cell r="E769">
            <v>2</v>
          </cell>
          <cell r="F769" t="str">
            <v>13906080537</v>
          </cell>
          <cell r="G769" t="str">
            <v>其他</v>
          </cell>
          <cell r="H769" t="str">
            <v>福建省三明市三元区陈大镇瑞云社区居民委员会</v>
          </cell>
          <cell r="I769" t="str">
            <v>翁墩新一村公租房-翁墩新一村公租房</v>
          </cell>
          <cell r="J769">
            <v>9</v>
          </cell>
          <cell r="K769" t="str">
            <v>翁墩新一村公租房</v>
          </cell>
          <cell r="L769" t="str">
            <v>23幢</v>
          </cell>
          <cell r="M769">
            <v>1</v>
          </cell>
          <cell r="N769">
            <v>32</v>
          </cell>
          <cell r="O769">
            <v>3206</v>
          </cell>
          <cell r="P769" t="str">
            <v>本市城镇户籍中等偏下收入住房困难家庭</v>
          </cell>
          <cell r="Q769">
            <v>2</v>
          </cell>
          <cell r="R769" t="str">
            <v>公租房</v>
          </cell>
          <cell r="S769">
            <v>208.32</v>
          </cell>
          <cell r="T769">
            <v>49.6</v>
          </cell>
        </row>
        <row r="769">
          <cell r="V769" t="str">
            <v>2023-12-14 21:52:41</v>
          </cell>
          <cell r="W769" t="str">
            <v>2024-01-01 00:00:00</v>
          </cell>
          <cell r="X769" t="str">
            <v>2024-12-31 00:00:00</v>
          </cell>
          <cell r="Y769" t="str">
            <v>2024-12-31 00:00:00</v>
          </cell>
          <cell r="Z769" t="str">
            <v>350404202312147926</v>
          </cell>
          <cell r="AA769" t="str">
            <v>待执行</v>
          </cell>
          <cell r="AB769" t="str">
            <v>戴远文</v>
          </cell>
          <cell r="AC769" t="str">
            <v>350402197106215015 </v>
          </cell>
        </row>
        <row r="769">
          <cell r="AJ769" t="str">
            <v>三元住建</v>
          </cell>
        </row>
        <row r="769">
          <cell r="AL769" t="str">
            <v>数据导入</v>
          </cell>
        </row>
        <row r="769">
          <cell r="AU769" t="str">
            <v>一室一厅</v>
          </cell>
        </row>
        <row r="770">
          <cell r="B770" t="str">
            <v>贾秀兰</v>
          </cell>
          <cell r="C770" t="str">
            <v>350403194108313025</v>
          </cell>
          <cell r="D770" t="str">
            <v>350403194108313025 </v>
          </cell>
          <cell r="E770">
            <v>1</v>
          </cell>
          <cell r="F770" t="str">
            <v>13015686276</v>
          </cell>
          <cell r="G770" t="str">
            <v>60岁以上老人,残疾人</v>
          </cell>
          <cell r="H770" t="str">
            <v>福建省三明市三元区荆西街道荆西社区居委会</v>
          </cell>
          <cell r="I770" t="str">
            <v>翁墩新一村公租房-翁墩新一村公租房</v>
          </cell>
          <cell r="J770">
            <v>9</v>
          </cell>
          <cell r="K770" t="str">
            <v>翁墩新一村公租房</v>
          </cell>
          <cell r="L770" t="str">
            <v>23幢</v>
          </cell>
          <cell r="M770">
            <v>1</v>
          </cell>
          <cell r="N770">
            <v>21</v>
          </cell>
          <cell r="O770">
            <v>2106</v>
          </cell>
          <cell r="P770" t="str">
            <v>本市城镇户籍低收入住房困难家庭</v>
          </cell>
          <cell r="Q770">
            <v>1</v>
          </cell>
          <cell r="R770" t="str">
            <v>公租房</v>
          </cell>
          <cell r="S770">
            <v>101</v>
          </cell>
          <cell r="T770">
            <v>49.6</v>
          </cell>
        </row>
        <row r="770">
          <cell r="V770" t="str">
            <v>2023-12-14 21:52:25</v>
          </cell>
          <cell r="W770" t="str">
            <v>2024-01-01 00:00:00</v>
          </cell>
          <cell r="X770" t="str">
            <v>2024-12-31 00:00:00</v>
          </cell>
          <cell r="Y770" t="str">
            <v>2024-12-31 00:00:00</v>
          </cell>
          <cell r="Z770" t="str">
            <v>350404202312147920</v>
          </cell>
          <cell r="AA770" t="str">
            <v>待执行</v>
          </cell>
        </row>
        <row r="770">
          <cell r="AJ770" t="str">
            <v>三元住建5</v>
          </cell>
        </row>
        <row r="770">
          <cell r="AL770" t="str">
            <v>数据导入</v>
          </cell>
        </row>
        <row r="770">
          <cell r="AU770" t="str">
            <v>一室一厅</v>
          </cell>
        </row>
        <row r="771">
          <cell r="B771" t="str">
            <v>姜锡标</v>
          </cell>
          <cell r="C771" t="str">
            <v>350403197102235031</v>
          </cell>
          <cell r="D771" t="str">
            <v>350403197102235031 </v>
          </cell>
          <cell r="E771">
            <v>3</v>
          </cell>
          <cell r="F771" t="str">
            <v>13960509056</v>
          </cell>
          <cell r="G771" t="str">
            <v>其他,其他</v>
          </cell>
          <cell r="H771" t="str">
            <v>福建省三明市三元区莘口镇杉口居委会</v>
          </cell>
          <cell r="I771" t="str">
            <v>白沙公租房-白沙公租房</v>
          </cell>
          <cell r="J771">
            <v>6</v>
          </cell>
          <cell r="K771" t="str">
            <v>白沙公租房</v>
          </cell>
          <cell r="L771" t="str">
            <v>2幢</v>
          </cell>
          <cell r="M771">
            <v>1</v>
          </cell>
          <cell r="N771">
            <v>24</v>
          </cell>
          <cell r="O771">
            <v>2403</v>
          </cell>
          <cell r="P771" t="str">
            <v>本市城镇户籍低收入住房困难家庭</v>
          </cell>
          <cell r="Q771">
            <v>3</v>
          </cell>
          <cell r="R771" t="str">
            <v>公租房</v>
          </cell>
          <cell r="S771">
            <v>65.3</v>
          </cell>
          <cell r="T771">
            <v>49.7</v>
          </cell>
        </row>
        <row r="771">
          <cell r="V771" t="str">
            <v>2023-12-14 21:52:21</v>
          </cell>
          <cell r="W771" t="str">
            <v>2024-01-01 00:00:00</v>
          </cell>
          <cell r="X771" t="str">
            <v>2024-12-31 00:00:00</v>
          </cell>
          <cell r="Y771" t="str">
            <v>2024-12-31 00:00:00</v>
          </cell>
          <cell r="Z771" t="str">
            <v>350404202312147921</v>
          </cell>
          <cell r="AA771" t="str">
            <v>待执行</v>
          </cell>
          <cell r="AB771" t="str">
            <v>姜秀男</v>
          </cell>
          <cell r="AC771" t="str">
            <v>350481197901312522 </v>
          </cell>
          <cell r="AD771" t="str">
            <v>姜永辉</v>
          </cell>
          <cell r="AE771" t="str">
            <v>35040320070808501X </v>
          </cell>
          <cell r="AF771" t="str">
            <v>子女</v>
          </cell>
        </row>
        <row r="771">
          <cell r="AJ771" t="str">
            <v>三元住建10</v>
          </cell>
        </row>
        <row r="771">
          <cell r="AL771" t="str">
            <v>在线签约</v>
          </cell>
        </row>
        <row r="771">
          <cell r="AU771" t="str">
            <v>一室一厅</v>
          </cell>
        </row>
        <row r="772">
          <cell r="B772" t="str">
            <v>李鸿辉</v>
          </cell>
          <cell r="C772" t="str">
            <v>350403197004261017</v>
          </cell>
          <cell r="D772" t="str">
            <v>350403197004261017 </v>
          </cell>
          <cell r="E772">
            <v>1</v>
          </cell>
          <cell r="F772" t="str">
            <v>18759850816</v>
          </cell>
          <cell r="G772" t="str">
            <v>其他</v>
          </cell>
          <cell r="H772" t="str">
            <v>福建省三明市三元区白沙街道群二社区居委会</v>
          </cell>
          <cell r="I772" t="str">
            <v>翁墩新一村公租房-翁墩新一村公租房</v>
          </cell>
          <cell r="J772">
            <v>9</v>
          </cell>
          <cell r="K772" t="str">
            <v>翁墩新一村公租房</v>
          </cell>
          <cell r="L772" t="str">
            <v>23幢</v>
          </cell>
          <cell r="M772">
            <v>1</v>
          </cell>
          <cell r="N772">
            <v>33</v>
          </cell>
          <cell r="O772">
            <v>3303</v>
          </cell>
          <cell r="P772" t="str">
            <v>本市城镇户籍中等偏下收入住房困难家庭</v>
          </cell>
          <cell r="Q772">
            <v>1</v>
          </cell>
          <cell r="R772" t="str">
            <v>公租房</v>
          </cell>
          <cell r="S772">
            <v>208.32</v>
          </cell>
          <cell r="T772">
            <v>49.6</v>
          </cell>
        </row>
        <row r="772">
          <cell r="V772" t="str">
            <v>2023-12-14 21:52:06</v>
          </cell>
          <cell r="W772" t="str">
            <v>2024-01-01 00:00:00</v>
          </cell>
          <cell r="X772" t="str">
            <v>2024-12-31 00:00:00</v>
          </cell>
          <cell r="Y772" t="str">
            <v>2024-12-31 00:00:00</v>
          </cell>
          <cell r="Z772" t="str">
            <v>350404202312147916</v>
          </cell>
          <cell r="AA772" t="str">
            <v>待执行</v>
          </cell>
        </row>
        <row r="772">
          <cell r="AJ772" t="str">
            <v>三元住建</v>
          </cell>
        </row>
        <row r="772">
          <cell r="AL772" t="str">
            <v>数据导入</v>
          </cell>
        </row>
        <row r="772">
          <cell r="AU772" t="str">
            <v>一室一厅</v>
          </cell>
        </row>
        <row r="773">
          <cell r="B773" t="str">
            <v>王巧云</v>
          </cell>
          <cell r="C773" t="str">
            <v>340321196706145986</v>
          </cell>
          <cell r="D773" t="str">
            <v>340321196706145986 </v>
          </cell>
          <cell r="E773">
            <v>2</v>
          </cell>
          <cell r="F773" t="str">
            <v>13860572515</v>
          </cell>
          <cell r="G773" t="str">
            <v>60岁以上老人,环卫行业职工,其他</v>
          </cell>
          <cell r="H773" t="str">
            <v>福建省三明市三元区市环卫三元环卫</v>
          </cell>
          <cell r="I773" t="str">
            <v>白沙公租房-白沙公租房</v>
          </cell>
          <cell r="J773">
            <v>6</v>
          </cell>
          <cell r="K773" t="str">
            <v>白沙公租房</v>
          </cell>
          <cell r="L773" t="str">
            <v>1幢</v>
          </cell>
          <cell r="M773">
            <v>1</v>
          </cell>
          <cell r="N773">
            <v>27</v>
          </cell>
          <cell r="O773">
            <v>2701</v>
          </cell>
          <cell r="P773" t="str">
            <v>分类保障对象</v>
          </cell>
          <cell r="Q773">
            <v>2</v>
          </cell>
          <cell r="R773" t="str">
            <v>公租房</v>
          </cell>
          <cell r="S773">
            <v>209.58</v>
          </cell>
          <cell r="T773">
            <v>49.9</v>
          </cell>
        </row>
        <row r="773">
          <cell r="V773" t="str">
            <v>2023-12-14 21:52:05</v>
          </cell>
          <cell r="W773" t="str">
            <v>2024-01-01 00:00:00</v>
          </cell>
          <cell r="X773" t="str">
            <v>2024-12-31 00:00:00</v>
          </cell>
          <cell r="Y773" t="str">
            <v>2024-12-31 00:00:00</v>
          </cell>
          <cell r="Z773" t="str">
            <v>350404202312147915</v>
          </cell>
          <cell r="AA773" t="str">
            <v>待执行</v>
          </cell>
          <cell r="AB773" t="str">
            <v>邵宽林</v>
          </cell>
          <cell r="AC773" t="str">
            <v>340321196207015917 </v>
          </cell>
        </row>
        <row r="773">
          <cell r="AJ773" t="str">
            <v>市住保-肖修程</v>
          </cell>
        </row>
        <row r="773">
          <cell r="AL773" t="str">
            <v>数据导入</v>
          </cell>
        </row>
        <row r="773">
          <cell r="AU773" t="str">
            <v>两室一厅</v>
          </cell>
        </row>
        <row r="774">
          <cell r="B774" t="str">
            <v>郭东培</v>
          </cell>
          <cell r="C774" t="str">
            <v>350403198410082035</v>
          </cell>
          <cell r="D774" t="str">
            <v>350403198410082035 </v>
          </cell>
          <cell r="E774">
            <v>3</v>
          </cell>
          <cell r="F774" t="str">
            <v>13626019019</v>
          </cell>
          <cell r="G774" t="str">
            <v>其他,其他</v>
          </cell>
          <cell r="H774" t="str">
            <v>福建省三明市三元区富兴堡街道永兴社区居委会</v>
          </cell>
          <cell r="I774" t="str">
            <v>翁墩新一村公租房-翁墩新一村公租房</v>
          </cell>
          <cell r="J774">
            <v>9</v>
          </cell>
          <cell r="K774" t="str">
            <v>翁墩新一村公租房</v>
          </cell>
          <cell r="L774" t="str">
            <v>23幢</v>
          </cell>
          <cell r="M774">
            <v>1</v>
          </cell>
          <cell r="N774">
            <v>21</v>
          </cell>
          <cell r="O774">
            <v>2105</v>
          </cell>
          <cell r="P774" t="str">
            <v>本市城镇户籍低收入住房困难家庭</v>
          </cell>
          <cell r="Q774">
            <v>3</v>
          </cell>
          <cell r="R774" t="str">
            <v>公租房</v>
          </cell>
          <cell r="S774">
            <v>65</v>
          </cell>
          <cell r="T774">
            <v>49.6</v>
          </cell>
        </row>
        <row r="774">
          <cell r="V774" t="str">
            <v>2023-12-14 21:51:42</v>
          </cell>
          <cell r="W774" t="str">
            <v>2024-01-01 00:00:00</v>
          </cell>
          <cell r="X774" t="str">
            <v>2024-12-31 00:00:00</v>
          </cell>
          <cell r="Y774" t="str">
            <v>2024-12-31 00:00:00</v>
          </cell>
          <cell r="Z774" t="str">
            <v>350404202312147913</v>
          </cell>
          <cell r="AA774" t="str">
            <v>待执行</v>
          </cell>
          <cell r="AB774" t="str">
            <v>李美华</v>
          </cell>
          <cell r="AC774" t="str">
            <v>350403198707140021 </v>
          </cell>
          <cell r="AD774" t="str">
            <v>郭晨艳</v>
          </cell>
          <cell r="AE774" t="str">
            <v>350403201210230026 </v>
          </cell>
          <cell r="AF774" t="str">
            <v>子女</v>
          </cell>
        </row>
        <row r="774">
          <cell r="AJ774" t="str">
            <v>三元住建5</v>
          </cell>
        </row>
        <row r="774">
          <cell r="AL774" t="str">
            <v>数据导入</v>
          </cell>
        </row>
        <row r="774">
          <cell r="AU774" t="str">
            <v>一室一厅</v>
          </cell>
        </row>
        <row r="775">
          <cell r="B775" t="str">
            <v>陈迁娈</v>
          </cell>
          <cell r="C775" t="str">
            <v>35040219750321004X</v>
          </cell>
          <cell r="D775" t="str">
            <v>35040219750321004X </v>
          </cell>
          <cell r="E775">
            <v>2</v>
          </cell>
          <cell r="F775" t="str">
            <v>13507563275</v>
          </cell>
          <cell r="G775" t="str">
            <v>其他</v>
          </cell>
          <cell r="H775" t="str">
            <v>福建省三明市三元区列东街道圳尾社区居民委员会</v>
          </cell>
          <cell r="I775" t="str">
            <v>翁墩新一村公租房-翁墩新一村公租房</v>
          </cell>
          <cell r="J775">
            <v>9</v>
          </cell>
          <cell r="K775" t="str">
            <v>翁墩新一村公租房</v>
          </cell>
          <cell r="L775" t="str">
            <v>23幢</v>
          </cell>
          <cell r="M775">
            <v>1</v>
          </cell>
          <cell r="N775">
            <v>33</v>
          </cell>
          <cell r="O775">
            <v>3306</v>
          </cell>
          <cell r="P775" t="str">
            <v>本市城镇户籍低保住房困难家庭</v>
          </cell>
          <cell r="Q775">
            <v>2</v>
          </cell>
          <cell r="R775" t="str">
            <v>公租房</v>
          </cell>
          <cell r="S775">
            <v>47.04</v>
          </cell>
          <cell r="T775">
            <v>49.6</v>
          </cell>
        </row>
        <row r="775">
          <cell r="V775" t="str">
            <v>2023-12-14 21:51:28</v>
          </cell>
          <cell r="W775" t="str">
            <v>2024-01-01 00:00:00</v>
          </cell>
          <cell r="X775" t="str">
            <v>2024-12-31 00:00:00</v>
          </cell>
          <cell r="Y775" t="str">
            <v>2024-12-31 00:00:00</v>
          </cell>
          <cell r="Z775" t="str">
            <v>350404202312147911</v>
          </cell>
          <cell r="AA775" t="str">
            <v>待执行</v>
          </cell>
          <cell r="AB775" t="str">
            <v>邓树楠</v>
          </cell>
          <cell r="AC775" t="str">
            <v>350402197211266017 </v>
          </cell>
        </row>
        <row r="775">
          <cell r="AJ775" t="str">
            <v>三元住建</v>
          </cell>
        </row>
        <row r="775">
          <cell r="AL775" t="str">
            <v>数据导入</v>
          </cell>
        </row>
        <row r="775">
          <cell r="AU775" t="str">
            <v>一室一厅</v>
          </cell>
        </row>
        <row r="776">
          <cell r="B776" t="str">
            <v>王秀芳</v>
          </cell>
          <cell r="C776" t="str">
            <v>340321197310084069</v>
          </cell>
          <cell r="D776" t="str">
            <v>340321197310084069 </v>
          </cell>
          <cell r="E776">
            <v>3</v>
          </cell>
          <cell r="F776" t="str">
            <v>15960953673</v>
          </cell>
          <cell r="G776" t="str">
            <v>其他,其他</v>
          </cell>
          <cell r="H776" t="str">
            <v>福建省三明市三元区市环卫三元环卫</v>
          </cell>
          <cell r="I776" t="str">
            <v>白沙公租房-白沙公租房</v>
          </cell>
          <cell r="J776">
            <v>6</v>
          </cell>
          <cell r="K776" t="str">
            <v>白沙公租房</v>
          </cell>
          <cell r="L776" t="str">
            <v>1幢</v>
          </cell>
          <cell r="M776">
            <v>1</v>
          </cell>
          <cell r="N776">
            <v>27</v>
          </cell>
          <cell r="O776">
            <v>2702</v>
          </cell>
          <cell r="P776" t="str">
            <v>分类保障对象</v>
          </cell>
          <cell r="Q776">
            <v>3</v>
          </cell>
          <cell r="R776" t="str">
            <v>公租房</v>
          </cell>
          <cell r="S776">
            <v>208.74</v>
          </cell>
          <cell r="T776">
            <v>49.7</v>
          </cell>
        </row>
        <row r="776">
          <cell r="V776" t="str">
            <v>2023-12-14 21:51:26</v>
          </cell>
          <cell r="W776" t="str">
            <v>2024-01-01 00:00:00</v>
          </cell>
          <cell r="X776" t="str">
            <v>2024-12-31 00:00:00</v>
          </cell>
          <cell r="Y776" t="str">
            <v>2024-12-31 00:00:00</v>
          </cell>
          <cell r="Z776" t="str">
            <v>350404202312147910</v>
          </cell>
          <cell r="AA776" t="str">
            <v>待执行</v>
          </cell>
          <cell r="AB776" t="str">
            <v>崔北军</v>
          </cell>
          <cell r="AC776" t="str">
            <v>340321197411064091 </v>
          </cell>
          <cell r="AD776" t="str">
            <v>崔金龙</v>
          </cell>
          <cell r="AE776" t="str">
            <v>34032120010724405X </v>
          </cell>
          <cell r="AF776" t="str">
            <v>子女</v>
          </cell>
        </row>
        <row r="776">
          <cell r="AJ776" t="str">
            <v>市住保-肖修程</v>
          </cell>
        </row>
        <row r="776">
          <cell r="AL776" t="str">
            <v>数据导入</v>
          </cell>
        </row>
        <row r="776">
          <cell r="AU776" t="str">
            <v>一室一厅</v>
          </cell>
        </row>
        <row r="777">
          <cell r="B777" t="str">
            <v>韩玉珍</v>
          </cell>
          <cell r="C777" t="str">
            <v>350403194512304024</v>
          </cell>
          <cell r="D777" t="str">
            <v>350403194512304024 </v>
          </cell>
          <cell r="E777">
            <v>1</v>
          </cell>
          <cell r="F777" t="str">
            <v>13906088011</v>
          </cell>
          <cell r="G777" t="str">
            <v>60岁以上老人,其他</v>
          </cell>
          <cell r="H777" t="str">
            <v>福建省三明市三元区岩前镇阳岩居委会</v>
          </cell>
          <cell r="I777" t="str">
            <v>翁墩新一村公租房-翁墩新一村公租房</v>
          </cell>
          <cell r="J777">
            <v>9</v>
          </cell>
          <cell r="K777" t="str">
            <v>翁墩新一村公租房</v>
          </cell>
          <cell r="L777" t="str">
            <v>23幢</v>
          </cell>
          <cell r="M777">
            <v>1</v>
          </cell>
          <cell r="N777">
            <v>21</v>
          </cell>
          <cell r="O777">
            <v>2104</v>
          </cell>
          <cell r="P777" t="str">
            <v>本市城镇户籍低收入住房困难家庭</v>
          </cell>
          <cell r="Q777">
            <v>1</v>
          </cell>
          <cell r="R777" t="str">
            <v>公租房</v>
          </cell>
          <cell r="S777">
            <v>101</v>
          </cell>
          <cell r="T777">
            <v>49.6</v>
          </cell>
        </row>
        <row r="777">
          <cell r="V777" t="str">
            <v>2023-12-14 21:50:56</v>
          </cell>
          <cell r="W777" t="str">
            <v>2024-01-01 00:00:00</v>
          </cell>
          <cell r="X777" t="str">
            <v>2024-12-31 00:00:00</v>
          </cell>
          <cell r="Y777" t="str">
            <v>2024-12-31 00:00:00</v>
          </cell>
          <cell r="Z777" t="str">
            <v>350404202312147905</v>
          </cell>
          <cell r="AA777" t="str">
            <v>待执行</v>
          </cell>
        </row>
        <row r="777">
          <cell r="AJ777" t="str">
            <v>三元住建5</v>
          </cell>
        </row>
        <row r="777">
          <cell r="AL777" t="str">
            <v>数据导入</v>
          </cell>
        </row>
        <row r="777">
          <cell r="AU777" t="str">
            <v>一室一厅</v>
          </cell>
        </row>
        <row r="778">
          <cell r="B778" t="str">
            <v>王知叶</v>
          </cell>
          <cell r="C778" t="str">
            <v>350403196912172023</v>
          </cell>
          <cell r="D778" t="str">
            <v>350403196912172023 </v>
          </cell>
          <cell r="E778">
            <v>1</v>
          </cell>
          <cell r="F778" t="str">
            <v>13950928695</v>
          </cell>
          <cell r="G778" t="str">
            <v>其他</v>
          </cell>
          <cell r="H778" t="str">
            <v>福建省三明市三元区富兴堡街道东霞社区居委会</v>
          </cell>
          <cell r="I778" t="str">
            <v>白沙公租房-白沙公租房</v>
          </cell>
          <cell r="J778">
            <v>6</v>
          </cell>
          <cell r="K778" t="str">
            <v>白沙公租房</v>
          </cell>
          <cell r="L778" t="str">
            <v>2幢</v>
          </cell>
          <cell r="M778">
            <v>1</v>
          </cell>
          <cell r="N778">
            <v>24</v>
          </cell>
          <cell r="O778">
            <v>2402</v>
          </cell>
          <cell r="P778" t="str">
            <v>本市城镇户籍低收入住房困难家庭</v>
          </cell>
          <cell r="Q778">
            <v>1</v>
          </cell>
          <cell r="R778" t="str">
            <v>公租房</v>
          </cell>
          <cell r="S778">
            <v>101.3</v>
          </cell>
          <cell r="T778">
            <v>49.7</v>
          </cell>
        </row>
        <row r="778">
          <cell r="V778" t="str">
            <v>2023-12-14 21:50:41</v>
          </cell>
          <cell r="W778" t="str">
            <v>2024-01-01 00:00:00</v>
          </cell>
          <cell r="X778" t="str">
            <v>2024-12-31 00:00:00</v>
          </cell>
          <cell r="Y778" t="str">
            <v>2024-12-31 00:00:00</v>
          </cell>
          <cell r="Z778" t="str">
            <v>350404202312147903</v>
          </cell>
          <cell r="AA778" t="str">
            <v>待执行</v>
          </cell>
        </row>
        <row r="778">
          <cell r="AJ778" t="str">
            <v>三元住建10</v>
          </cell>
        </row>
        <row r="778">
          <cell r="AL778" t="str">
            <v>数据导入</v>
          </cell>
        </row>
        <row r="778">
          <cell r="AU778" t="str">
            <v>一室一厅</v>
          </cell>
        </row>
        <row r="779">
          <cell r="B779" t="str">
            <v>张龙</v>
          </cell>
          <cell r="C779" t="str">
            <v>350403198904230018</v>
          </cell>
          <cell r="D779" t="str">
            <v>350403198904230018 </v>
          </cell>
          <cell r="E779">
            <v>1</v>
          </cell>
          <cell r="F779" t="str">
            <v>15605985758</v>
          </cell>
          <cell r="G779" t="str">
            <v>其他</v>
          </cell>
          <cell r="H779" t="str">
            <v>福建省三明市三元区荆西街道荆西社区居委会</v>
          </cell>
          <cell r="I779" t="str">
            <v>白沙公租房-白沙公租房</v>
          </cell>
          <cell r="J779">
            <v>6</v>
          </cell>
          <cell r="K779" t="str">
            <v>白沙公租房</v>
          </cell>
          <cell r="L779" t="str">
            <v>1幢</v>
          </cell>
          <cell r="M779">
            <v>1</v>
          </cell>
          <cell r="N779">
            <v>27</v>
          </cell>
          <cell r="O779">
            <v>2705</v>
          </cell>
          <cell r="P779" t="str">
            <v>本市城镇户籍中等偏下收入住房困难家庭</v>
          </cell>
          <cell r="Q779">
            <v>1</v>
          </cell>
          <cell r="R779" t="str">
            <v>公租房</v>
          </cell>
          <cell r="S779">
            <v>101.28</v>
          </cell>
          <cell r="T779">
            <v>49.7</v>
          </cell>
        </row>
        <row r="779">
          <cell r="V779" t="str">
            <v>2023-12-14 21:50:32</v>
          </cell>
          <cell r="W779" t="str">
            <v>2024-01-01 00:00:00</v>
          </cell>
          <cell r="X779" t="str">
            <v>2024-12-31 00:00:00</v>
          </cell>
          <cell r="Y779" t="str">
            <v>2024-12-31 00:00:00</v>
          </cell>
          <cell r="Z779" t="str">
            <v>350404202312147897</v>
          </cell>
          <cell r="AA779" t="str">
            <v>待执行</v>
          </cell>
        </row>
        <row r="779">
          <cell r="AJ779" t="str">
            <v>市住保-肖修程</v>
          </cell>
        </row>
        <row r="779">
          <cell r="AL779" t="str">
            <v>数据导入</v>
          </cell>
        </row>
        <row r="779">
          <cell r="AU779" t="str">
            <v>两室一厅</v>
          </cell>
        </row>
        <row r="780">
          <cell r="B780" t="str">
            <v>李建勇</v>
          </cell>
          <cell r="C780" t="str">
            <v>350403196211041039</v>
          </cell>
          <cell r="D780" t="str">
            <v>350403196211041039 </v>
          </cell>
          <cell r="E780">
            <v>1</v>
          </cell>
          <cell r="F780" t="str">
            <v>18359073250</v>
          </cell>
          <cell r="G780" t="str">
            <v>60岁以上老人,其他</v>
          </cell>
          <cell r="H780" t="str">
            <v>福建省三明市三元区白沙街道群一社区居委会</v>
          </cell>
          <cell r="I780" t="str">
            <v>白沙公租房-白沙公租房</v>
          </cell>
          <cell r="J780">
            <v>6</v>
          </cell>
          <cell r="K780" t="str">
            <v>白沙公租房</v>
          </cell>
          <cell r="L780" t="str">
            <v>2幢</v>
          </cell>
          <cell r="M780">
            <v>1</v>
          </cell>
          <cell r="N780">
            <v>23</v>
          </cell>
          <cell r="O780">
            <v>2309</v>
          </cell>
          <cell r="P780" t="str">
            <v>本市城镇户籍低收入住房困难家庭</v>
          </cell>
          <cell r="Q780">
            <v>1</v>
          </cell>
          <cell r="R780" t="str">
            <v>公租房</v>
          </cell>
          <cell r="S780">
            <v>101.5</v>
          </cell>
          <cell r="T780">
            <v>49.8</v>
          </cell>
        </row>
        <row r="780">
          <cell r="V780" t="str">
            <v>2023-12-14 21:50:12</v>
          </cell>
          <cell r="W780" t="str">
            <v>2024-01-01 00:00:00</v>
          </cell>
          <cell r="X780" t="str">
            <v>2024-12-31 00:00:00</v>
          </cell>
          <cell r="Y780" t="str">
            <v>2024-12-31 00:00:00</v>
          </cell>
          <cell r="Z780" t="str">
            <v>350404202312147899</v>
          </cell>
          <cell r="AA780" t="str">
            <v>待执行</v>
          </cell>
        </row>
        <row r="780">
          <cell r="AJ780" t="str">
            <v>三元住建10</v>
          </cell>
        </row>
        <row r="780">
          <cell r="AL780" t="str">
            <v>数据导入</v>
          </cell>
        </row>
        <row r="780">
          <cell r="AU780" t="str">
            <v>两室一厅</v>
          </cell>
        </row>
        <row r="781">
          <cell r="B781" t="str">
            <v>夏盛新</v>
          </cell>
          <cell r="C781" t="str">
            <v>350424197205021935</v>
          </cell>
          <cell r="D781" t="str">
            <v>350424197205021935 </v>
          </cell>
          <cell r="E781">
            <v>3</v>
          </cell>
          <cell r="F781" t="str">
            <v>13666987408</v>
          </cell>
          <cell r="G781" t="str">
            <v>其他,其他</v>
          </cell>
          <cell r="H781" t="str">
            <v>福建省三明市三元区列东街道二路社区居民委员会</v>
          </cell>
          <cell r="I781" t="str">
            <v>翁墩新一村公租房-翁墩新一村公租房</v>
          </cell>
          <cell r="J781">
            <v>9</v>
          </cell>
          <cell r="K781" t="str">
            <v>翁墩新一村公租房</v>
          </cell>
          <cell r="L781" t="str">
            <v>23幢</v>
          </cell>
          <cell r="M781">
            <v>1</v>
          </cell>
          <cell r="N781">
            <v>21</v>
          </cell>
          <cell r="O781">
            <v>2102</v>
          </cell>
          <cell r="P781" t="str">
            <v>本市城镇户籍低收入住房困难家庭</v>
          </cell>
          <cell r="Q781">
            <v>3</v>
          </cell>
          <cell r="R781" t="str">
            <v>公租房</v>
          </cell>
          <cell r="S781">
            <v>65</v>
          </cell>
          <cell r="T781">
            <v>49.6</v>
          </cell>
        </row>
        <row r="781">
          <cell r="V781" t="str">
            <v>2023-12-14 21:50:02</v>
          </cell>
          <cell r="W781" t="str">
            <v>2024-01-01 00:00:00</v>
          </cell>
          <cell r="X781" t="str">
            <v>2024-12-31 00:00:00</v>
          </cell>
          <cell r="Y781" t="str">
            <v>2024-12-31 00:00:00</v>
          </cell>
          <cell r="Z781" t="str">
            <v>350404202312147896</v>
          </cell>
          <cell r="AA781" t="str">
            <v>待执行</v>
          </cell>
          <cell r="AB781" t="str">
            <v>俞丽香</v>
          </cell>
          <cell r="AC781" t="str">
            <v>352123197302194028 </v>
          </cell>
          <cell r="AD781" t="str">
            <v>夏颖</v>
          </cell>
          <cell r="AE781" t="str">
            <v>35040220010806004X </v>
          </cell>
          <cell r="AF781" t="str">
            <v>子女</v>
          </cell>
        </row>
        <row r="781">
          <cell r="AJ781" t="str">
            <v>三元住建5</v>
          </cell>
        </row>
        <row r="781">
          <cell r="AL781" t="str">
            <v>数据导入</v>
          </cell>
        </row>
        <row r="781">
          <cell r="AU781" t="str">
            <v>一室一厅</v>
          </cell>
        </row>
        <row r="782">
          <cell r="B782" t="str">
            <v>欧宝利</v>
          </cell>
          <cell r="C782" t="str">
            <v>350402197501012015</v>
          </cell>
          <cell r="D782" t="str">
            <v>350402197501012015 </v>
          </cell>
          <cell r="E782">
            <v>2</v>
          </cell>
          <cell r="F782" t="str">
            <v>13950975280</v>
          </cell>
          <cell r="G782" t="str">
            <v>其他</v>
          </cell>
          <cell r="H782" t="str">
            <v>福建省三明市三元区列西街道中台社区居民委员会</v>
          </cell>
          <cell r="I782" t="str">
            <v>翁墩新一村公租房-翁墩新一村公租房</v>
          </cell>
          <cell r="J782">
            <v>9</v>
          </cell>
          <cell r="K782" t="str">
            <v>翁墩新一村公租房</v>
          </cell>
          <cell r="L782" t="str">
            <v>23幢</v>
          </cell>
          <cell r="M782">
            <v>1</v>
          </cell>
          <cell r="N782">
            <v>4</v>
          </cell>
          <cell r="O782">
            <v>404</v>
          </cell>
          <cell r="P782" t="str">
            <v>本市城镇户籍中等偏下收入住房困难家庭</v>
          </cell>
          <cell r="Q782">
            <v>2</v>
          </cell>
          <cell r="R782" t="str">
            <v>公租房</v>
          </cell>
          <cell r="S782">
            <v>208.32</v>
          </cell>
          <cell r="T782">
            <v>49.6</v>
          </cell>
        </row>
        <row r="782">
          <cell r="V782" t="str">
            <v>2023-12-14 21:49:57</v>
          </cell>
          <cell r="W782" t="str">
            <v>2024-01-01 00:00:00</v>
          </cell>
          <cell r="X782" t="str">
            <v>2024-12-31 00:00:00</v>
          </cell>
          <cell r="Y782" t="str">
            <v>2024-12-31 00:00:00</v>
          </cell>
          <cell r="Z782" t="str">
            <v>350404202312147894</v>
          </cell>
          <cell r="AA782" t="str">
            <v>待执行</v>
          </cell>
        </row>
        <row r="782">
          <cell r="AD782" t="str">
            <v>欧文娜</v>
          </cell>
          <cell r="AE782" t="str">
            <v>350402200901242041 </v>
          </cell>
          <cell r="AF782" t="str">
            <v>子女</v>
          </cell>
        </row>
        <row r="782">
          <cell r="AJ782" t="str">
            <v>三元住建</v>
          </cell>
        </row>
        <row r="782">
          <cell r="AL782" t="str">
            <v>数据导入</v>
          </cell>
        </row>
        <row r="782">
          <cell r="AU782" t="str">
            <v>一室一厅</v>
          </cell>
        </row>
        <row r="783">
          <cell r="B783" t="str">
            <v>白蚶目</v>
          </cell>
          <cell r="C783" t="str">
            <v>350403195702141013</v>
          </cell>
          <cell r="D783" t="str">
            <v>350403195702141013 </v>
          </cell>
          <cell r="E783">
            <v>1</v>
          </cell>
          <cell r="F783" t="str">
            <v>13950919239</v>
          </cell>
          <cell r="G783" t="str">
            <v>60岁以上老人,其他</v>
          </cell>
          <cell r="H783" t="str">
            <v>福建省三明市三元区城关街道新亭社区居委会</v>
          </cell>
          <cell r="I783" t="str">
            <v>白沙公租房-白沙公租房</v>
          </cell>
          <cell r="J783">
            <v>6</v>
          </cell>
          <cell r="K783" t="str">
            <v>白沙公租房</v>
          </cell>
          <cell r="L783" t="str">
            <v>2幢</v>
          </cell>
          <cell r="M783">
            <v>1</v>
          </cell>
          <cell r="N783">
            <v>23</v>
          </cell>
          <cell r="O783">
            <v>2308</v>
          </cell>
          <cell r="P783" t="str">
            <v>本市城镇户籍低收入住房困难家庭</v>
          </cell>
          <cell r="Q783">
            <v>1</v>
          </cell>
          <cell r="R783" t="str">
            <v>公租房</v>
          </cell>
          <cell r="S783">
            <v>101.3</v>
          </cell>
          <cell r="T783">
            <v>49.7</v>
          </cell>
        </row>
        <row r="783">
          <cell r="V783" t="str">
            <v>2023-12-14 21:49:44</v>
          </cell>
          <cell r="W783" t="str">
            <v>2024-01-01 00:00:00</v>
          </cell>
          <cell r="X783" t="str">
            <v>2024-12-31 00:00:00</v>
          </cell>
          <cell r="Y783" t="str">
            <v>2024-12-31 00:00:00</v>
          </cell>
          <cell r="Z783" t="str">
            <v>350404202312147893</v>
          </cell>
          <cell r="AA783" t="str">
            <v>待执行</v>
          </cell>
        </row>
        <row r="783">
          <cell r="AJ783" t="str">
            <v>三元住建10</v>
          </cell>
        </row>
        <row r="783">
          <cell r="AL783" t="str">
            <v>数据导入</v>
          </cell>
        </row>
        <row r="783">
          <cell r="AU783" t="str">
            <v>一室一厅</v>
          </cell>
        </row>
        <row r="784">
          <cell r="B784" t="str">
            <v>廖月姬</v>
          </cell>
          <cell r="C784" t="str">
            <v>350421197110284020</v>
          </cell>
          <cell r="D784" t="str">
            <v>350421197110284020 </v>
          </cell>
          <cell r="E784">
            <v>4</v>
          </cell>
          <cell r="F784" t="str">
            <v>13859195471</v>
          </cell>
          <cell r="G784" t="str">
            <v>其他,其他,其他</v>
          </cell>
          <cell r="H784" t="str">
            <v>福建省三明市三元区列东街道崇桂社区居民委员会</v>
          </cell>
          <cell r="I784" t="str">
            <v>翁墩新一村公租房-翁墩新一村公租房</v>
          </cell>
          <cell r="J784">
            <v>9</v>
          </cell>
          <cell r="K784" t="str">
            <v>翁墩新一村公租房</v>
          </cell>
          <cell r="L784" t="str">
            <v>23幢</v>
          </cell>
          <cell r="M784">
            <v>1</v>
          </cell>
          <cell r="N784">
            <v>2</v>
          </cell>
          <cell r="O784">
            <v>205</v>
          </cell>
          <cell r="P784" t="str">
            <v>本市城镇户籍低收入住房困难家庭</v>
          </cell>
          <cell r="Q784">
            <v>4</v>
          </cell>
          <cell r="R784" t="str">
            <v>公租房</v>
          </cell>
          <cell r="S784">
            <v>59.5</v>
          </cell>
          <cell r="T784">
            <v>49.6</v>
          </cell>
        </row>
        <row r="784">
          <cell r="V784" t="str">
            <v>2023-12-14 21:49:19</v>
          </cell>
          <cell r="W784" t="str">
            <v>2024-01-01 00:00:00</v>
          </cell>
          <cell r="X784" t="str">
            <v>2024-12-31 00:00:00</v>
          </cell>
          <cell r="Y784" t="str">
            <v>2024-12-31 00:00:00</v>
          </cell>
          <cell r="Z784" t="str">
            <v>350404202312147890</v>
          </cell>
          <cell r="AA784" t="str">
            <v>待执行</v>
          </cell>
          <cell r="AB784" t="str">
            <v>魏炽虎</v>
          </cell>
          <cell r="AC784" t="str">
            <v>350402197303130010 </v>
          </cell>
          <cell r="AD784" t="str">
            <v>魏婕</v>
          </cell>
          <cell r="AE784" t="str">
            <v>350402200510300021 </v>
          </cell>
          <cell r="AF784" t="str">
            <v>子女</v>
          </cell>
          <cell r="AG784" t="str">
            <v>魏敏</v>
          </cell>
          <cell r="AH784" t="str">
            <v>350402200010020023 </v>
          </cell>
          <cell r="AI784" t="str">
            <v>子女</v>
          </cell>
          <cell r="AJ784" t="str">
            <v>三元住建5</v>
          </cell>
        </row>
        <row r="784">
          <cell r="AL784" t="str">
            <v>数据导入</v>
          </cell>
        </row>
        <row r="784">
          <cell r="AU784" t="str">
            <v>一室一厅</v>
          </cell>
        </row>
        <row r="785">
          <cell r="B785" t="str">
            <v>孙丽娟</v>
          </cell>
          <cell r="C785" t="str">
            <v>340321197408296027</v>
          </cell>
          <cell r="D785" t="str">
            <v>340321197408296027 </v>
          </cell>
          <cell r="E785">
            <v>2</v>
          </cell>
          <cell r="F785" t="str">
            <v>13966053837</v>
          </cell>
          <cell r="G785" t="str">
            <v>环卫行业职工,其他</v>
          </cell>
          <cell r="H785" t="str">
            <v>福建省三明市三元区市环卫三元环卫</v>
          </cell>
          <cell r="I785" t="str">
            <v>白沙公租房-白沙公租房</v>
          </cell>
          <cell r="J785">
            <v>6</v>
          </cell>
          <cell r="K785" t="str">
            <v>白沙公租房</v>
          </cell>
          <cell r="L785" t="str">
            <v>1幢</v>
          </cell>
          <cell r="M785">
            <v>1</v>
          </cell>
          <cell r="N785">
            <v>28</v>
          </cell>
          <cell r="O785">
            <v>2801</v>
          </cell>
          <cell r="P785" t="str">
            <v>分类保障对象</v>
          </cell>
          <cell r="Q785">
            <v>2</v>
          </cell>
          <cell r="R785" t="str">
            <v>公租房</v>
          </cell>
          <cell r="S785">
            <v>209.58</v>
          </cell>
          <cell r="T785">
            <v>49.9</v>
          </cell>
        </row>
        <row r="785">
          <cell r="V785" t="str">
            <v>2023-12-14 21:49:12</v>
          </cell>
          <cell r="W785" t="str">
            <v>2024-01-01 00:00:00</v>
          </cell>
          <cell r="X785" t="str">
            <v>2024-12-31 00:00:00</v>
          </cell>
          <cell r="Y785" t="str">
            <v>2024-12-31 00:00:00</v>
          </cell>
          <cell r="Z785" t="str">
            <v>350404202312147887</v>
          </cell>
          <cell r="AA785" t="str">
            <v>待执行</v>
          </cell>
          <cell r="AB785" t="str">
            <v>赵明</v>
          </cell>
          <cell r="AC785" t="str">
            <v>340321197307286014 </v>
          </cell>
        </row>
        <row r="785">
          <cell r="AJ785" t="str">
            <v>市住保-肖修程</v>
          </cell>
        </row>
        <row r="785">
          <cell r="AL785" t="str">
            <v>数据导入</v>
          </cell>
        </row>
        <row r="785">
          <cell r="AU785" t="str">
            <v>两室一厅</v>
          </cell>
        </row>
        <row r="786">
          <cell r="B786" t="str">
            <v>李金</v>
          </cell>
          <cell r="C786" t="str">
            <v>350402195911095010</v>
          </cell>
          <cell r="D786" t="str">
            <v>350402195911095010 </v>
          </cell>
          <cell r="E786">
            <v>1</v>
          </cell>
          <cell r="F786" t="str">
            <v>13459860732</v>
          </cell>
          <cell r="G786" t="str">
            <v>60岁以上老人,其他</v>
          </cell>
          <cell r="H786" t="str">
            <v>福建省三明市三元区市公交公司三元公交</v>
          </cell>
          <cell r="I786" t="str">
            <v>翁墩新一村公租房-翁墩新一村公租房</v>
          </cell>
          <cell r="J786">
            <v>9</v>
          </cell>
          <cell r="K786" t="str">
            <v>翁墩新一村公租房</v>
          </cell>
          <cell r="L786" t="str">
            <v>22幢</v>
          </cell>
          <cell r="M786">
            <v>1</v>
          </cell>
          <cell r="N786">
            <v>30</v>
          </cell>
          <cell r="O786">
            <v>3002</v>
          </cell>
          <cell r="P786" t="str">
            <v>分类保障对象</v>
          </cell>
          <cell r="Q786">
            <v>1</v>
          </cell>
          <cell r="R786" t="str">
            <v>公租房</v>
          </cell>
          <cell r="S786">
            <v>208.3</v>
          </cell>
          <cell r="T786">
            <v>49.6</v>
          </cell>
        </row>
        <row r="786">
          <cell r="V786" t="str">
            <v>2023-12-14 21:49:10</v>
          </cell>
          <cell r="W786" t="str">
            <v>2024-01-01 00:00:00</v>
          </cell>
          <cell r="X786" t="str">
            <v>2024-12-31 00:00:00</v>
          </cell>
          <cell r="Y786" t="str">
            <v>2024-12-31 00:00:00</v>
          </cell>
          <cell r="Z786" t="str">
            <v>350404202312147889</v>
          </cell>
          <cell r="AA786" t="str">
            <v>待执行</v>
          </cell>
        </row>
        <row r="786">
          <cell r="AJ786" t="str">
            <v>市区装数</v>
          </cell>
        </row>
        <row r="786">
          <cell r="AL786" t="str">
            <v>数据导入</v>
          </cell>
        </row>
        <row r="786">
          <cell r="AU786" t="str">
            <v>一室一厅</v>
          </cell>
        </row>
        <row r="787">
          <cell r="B787" t="str">
            <v>马双凤</v>
          </cell>
          <cell r="C787" t="str">
            <v>350403196307144040</v>
          </cell>
          <cell r="D787" t="str">
            <v>350403196307144040 </v>
          </cell>
          <cell r="E787">
            <v>1</v>
          </cell>
          <cell r="F787" t="str">
            <v>13860551778</v>
          </cell>
          <cell r="G787" t="str">
            <v>60岁以上老人,其他</v>
          </cell>
          <cell r="H787" t="str">
            <v>福建省三明市三元区富兴堡街道东霞社区居委会</v>
          </cell>
          <cell r="I787" t="str">
            <v>翁墩新一村公租房-翁墩新一村公租房</v>
          </cell>
          <cell r="J787">
            <v>9</v>
          </cell>
          <cell r="K787" t="str">
            <v>翁墩新一村公租房</v>
          </cell>
          <cell r="L787" t="str">
            <v>23幢</v>
          </cell>
          <cell r="M787">
            <v>1</v>
          </cell>
          <cell r="N787">
            <v>7</v>
          </cell>
          <cell r="O787">
            <v>705</v>
          </cell>
          <cell r="P787" t="str">
            <v>本市城镇户籍低收入住房困难家庭</v>
          </cell>
          <cell r="Q787">
            <v>1</v>
          </cell>
          <cell r="R787" t="str">
            <v>公租房</v>
          </cell>
          <cell r="S787">
            <v>208.32</v>
          </cell>
          <cell r="T787">
            <v>49.6</v>
          </cell>
        </row>
        <row r="787">
          <cell r="V787" t="str">
            <v>2023-12-14 21:49:00</v>
          </cell>
          <cell r="W787" t="str">
            <v>2024-01-01 00:00:00</v>
          </cell>
          <cell r="X787" t="str">
            <v>2024-12-31 00:00:00</v>
          </cell>
          <cell r="Y787" t="str">
            <v>2024-12-31 00:00:00</v>
          </cell>
          <cell r="Z787" t="str">
            <v>350404202312147885</v>
          </cell>
          <cell r="AA787" t="str">
            <v>待执行</v>
          </cell>
        </row>
        <row r="787">
          <cell r="AJ787" t="str">
            <v>三元住建</v>
          </cell>
        </row>
        <row r="787">
          <cell r="AL787" t="str">
            <v>数据导入</v>
          </cell>
        </row>
        <row r="787">
          <cell r="AU787" t="str">
            <v>一室一厅</v>
          </cell>
        </row>
        <row r="788">
          <cell r="B788" t="str">
            <v>朱玉英</v>
          </cell>
          <cell r="C788" t="str">
            <v>350402193009262022</v>
          </cell>
          <cell r="D788" t="str">
            <v>350402193009262022 </v>
          </cell>
          <cell r="E788">
            <v>1</v>
          </cell>
          <cell r="F788" t="str">
            <v>13950925484</v>
          </cell>
          <cell r="G788" t="str">
            <v>60岁以上老人,其他</v>
          </cell>
          <cell r="H788" t="str">
            <v>福建省三明市三元区列西街道中台社区居民委员会</v>
          </cell>
          <cell r="I788" t="str">
            <v>翁墩新一村公租房-翁墩新一村公租房</v>
          </cell>
          <cell r="J788">
            <v>9</v>
          </cell>
          <cell r="K788" t="str">
            <v>翁墩新一村公租房</v>
          </cell>
          <cell r="L788" t="str">
            <v>23幢</v>
          </cell>
          <cell r="M788">
            <v>1</v>
          </cell>
          <cell r="N788">
            <v>2</v>
          </cell>
          <cell r="O788">
            <v>203</v>
          </cell>
          <cell r="P788" t="str">
            <v>本市城镇户籍低收入住房困难家庭</v>
          </cell>
          <cell r="Q788">
            <v>1</v>
          </cell>
          <cell r="R788" t="str">
            <v>公租房</v>
          </cell>
          <cell r="S788">
            <v>101</v>
          </cell>
          <cell r="T788">
            <v>49.6</v>
          </cell>
        </row>
        <row r="788">
          <cell r="V788" t="str">
            <v>2023-12-14 21:48:36</v>
          </cell>
          <cell r="W788" t="str">
            <v>2024-01-01 00:00:00</v>
          </cell>
          <cell r="X788" t="str">
            <v>2024-12-31 00:00:00</v>
          </cell>
          <cell r="Y788" t="str">
            <v>2024-12-31 00:00:00</v>
          </cell>
          <cell r="Z788" t="str">
            <v>350404202312147886</v>
          </cell>
          <cell r="AA788" t="str">
            <v>待执行</v>
          </cell>
        </row>
        <row r="788">
          <cell r="AJ788" t="str">
            <v>三元住建5</v>
          </cell>
        </row>
        <row r="788">
          <cell r="AL788" t="str">
            <v>数据导入</v>
          </cell>
        </row>
        <row r="788">
          <cell r="AU788" t="str">
            <v>一室一厅</v>
          </cell>
        </row>
        <row r="789">
          <cell r="B789" t="str">
            <v>赵美霞</v>
          </cell>
          <cell r="C789" t="str">
            <v>321283197111105825</v>
          </cell>
          <cell r="D789" t="str">
            <v>321283197111105825 </v>
          </cell>
          <cell r="E789">
            <v>1</v>
          </cell>
          <cell r="F789" t="str">
            <v>13859175771</v>
          </cell>
          <cell r="G789" t="str">
            <v>其他</v>
          </cell>
          <cell r="H789" t="str">
            <v>福建省三明市三元区白沙街道台江社区居委会</v>
          </cell>
          <cell r="I789" t="str">
            <v>白沙公租房-白沙公租房</v>
          </cell>
          <cell r="J789">
            <v>6</v>
          </cell>
          <cell r="K789" t="str">
            <v>白沙公租房</v>
          </cell>
          <cell r="L789" t="str">
            <v>2幢</v>
          </cell>
          <cell r="M789">
            <v>1</v>
          </cell>
          <cell r="N789">
            <v>23</v>
          </cell>
          <cell r="O789">
            <v>2306</v>
          </cell>
          <cell r="P789" t="str">
            <v>本市城镇户籍低收入住房困难家庭</v>
          </cell>
          <cell r="Q789">
            <v>1</v>
          </cell>
          <cell r="R789" t="str">
            <v>公租房</v>
          </cell>
          <cell r="S789">
            <v>101.3</v>
          </cell>
          <cell r="T789">
            <v>49.7</v>
          </cell>
        </row>
        <row r="789">
          <cell r="V789" t="str">
            <v>2023-12-14 21:48:26</v>
          </cell>
          <cell r="W789" t="str">
            <v>2024-01-01 00:00:00</v>
          </cell>
          <cell r="X789" t="str">
            <v>2024-12-31 00:00:00</v>
          </cell>
          <cell r="Y789" t="str">
            <v>2024-12-31 00:00:00</v>
          </cell>
          <cell r="Z789" t="str">
            <v>350404202312147884</v>
          </cell>
          <cell r="AA789" t="str">
            <v>待执行</v>
          </cell>
        </row>
        <row r="789">
          <cell r="AJ789" t="str">
            <v>三元住建10</v>
          </cell>
        </row>
        <row r="789">
          <cell r="AL789" t="str">
            <v>数据导入</v>
          </cell>
        </row>
        <row r="789">
          <cell r="AU789" t="str">
            <v>两室一厅</v>
          </cell>
        </row>
        <row r="790">
          <cell r="B790" t="str">
            <v>郭鲁闽</v>
          </cell>
          <cell r="C790" t="str">
            <v>350403197311210017</v>
          </cell>
          <cell r="D790" t="str">
            <v>350403197311210017 </v>
          </cell>
          <cell r="E790">
            <v>1</v>
          </cell>
          <cell r="F790" t="str">
            <v>13507591058</v>
          </cell>
          <cell r="G790" t="str">
            <v>其他</v>
          </cell>
          <cell r="H790" t="str">
            <v>福建省三明市三元区城关街道红印山社区居委会</v>
          </cell>
          <cell r="I790" t="str">
            <v>白沙公租房-白沙公租房</v>
          </cell>
          <cell r="J790">
            <v>6</v>
          </cell>
          <cell r="K790" t="str">
            <v>白沙公租房</v>
          </cell>
          <cell r="L790" t="str">
            <v>2幢</v>
          </cell>
          <cell r="M790">
            <v>1</v>
          </cell>
          <cell r="N790">
            <v>23</v>
          </cell>
          <cell r="O790">
            <v>2305</v>
          </cell>
          <cell r="P790" t="str">
            <v>本市城镇户籍低收入住房困难家庭</v>
          </cell>
          <cell r="Q790">
            <v>1</v>
          </cell>
          <cell r="R790" t="str">
            <v>公租房</v>
          </cell>
          <cell r="S790">
            <v>101.3</v>
          </cell>
          <cell r="T790">
            <v>49.7</v>
          </cell>
        </row>
        <row r="790">
          <cell r="V790" t="str">
            <v>2023-12-14 21:48:03</v>
          </cell>
          <cell r="W790" t="str">
            <v>2024-01-01 00:00:00</v>
          </cell>
          <cell r="X790" t="str">
            <v>2024-12-31 00:00:00</v>
          </cell>
          <cell r="Y790" t="str">
            <v>2024-12-31 00:00:00</v>
          </cell>
          <cell r="Z790" t="str">
            <v>350404202312147882</v>
          </cell>
          <cell r="AA790" t="str">
            <v>待执行</v>
          </cell>
        </row>
        <row r="790">
          <cell r="AJ790" t="str">
            <v>三元住建10</v>
          </cell>
        </row>
        <row r="790">
          <cell r="AL790" t="str">
            <v>数据导入</v>
          </cell>
        </row>
        <row r="790">
          <cell r="AU790" t="str">
            <v>两室一厅</v>
          </cell>
        </row>
        <row r="791">
          <cell r="B791" t="str">
            <v>孟祥龙</v>
          </cell>
          <cell r="C791" t="str">
            <v>350402198810124031</v>
          </cell>
          <cell r="D791" t="str">
            <v>350402198810124031 </v>
          </cell>
          <cell r="E791">
            <v>1</v>
          </cell>
          <cell r="F791" t="str">
            <v>13515986941</v>
          </cell>
          <cell r="G791" t="str">
            <v>其他</v>
          </cell>
          <cell r="H791" t="str">
            <v>福建省三明市三元区列东街道东安社区居民委员会</v>
          </cell>
          <cell r="I791" t="str">
            <v>翁墩新一村公租房-翁墩新一村公租房</v>
          </cell>
          <cell r="J791">
            <v>9</v>
          </cell>
          <cell r="K791" t="str">
            <v>翁墩新一村公租房</v>
          </cell>
          <cell r="L791" t="str">
            <v>23幢</v>
          </cell>
          <cell r="M791">
            <v>1</v>
          </cell>
          <cell r="N791">
            <v>2</v>
          </cell>
          <cell r="O791">
            <v>202</v>
          </cell>
          <cell r="P791" t="str">
            <v>本市城镇户籍低收入住房困难家庭</v>
          </cell>
          <cell r="Q791">
            <v>1</v>
          </cell>
          <cell r="R791" t="str">
            <v>公租房</v>
          </cell>
          <cell r="S791">
            <v>101</v>
          </cell>
          <cell r="T791">
            <v>49.6</v>
          </cell>
        </row>
        <row r="791">
          <cell r="V791" t="str">
            <v>2023-12-14 21:47:49</v>
          </cell>
          <cell r="W791" t="str">
            <v>2024-01-01 00:00:00</v>
          </cell>
          <cell r="X791" t="str">
            <v>2024-12-31 00:00:00</v>
          </cell>
          <cell r="Y791" t="str">
            <v>2024-12-31 00:00:00</v>
          </cell>
          <cell r="Z791" t="str">
            <v>350404202312147879</v>
          </cell>
          <cell r="AA791" t="str">
            <v>待执行</v>
          </cell>
        </row>
        <row r="791">
          <cell r="AJ791" t="str">
            <v>三元住建5</v>
          </cell>
        </row>
        <row r="791">
          <cell r="AL791" t="str">
            <v>数据导入</v>
          </cell>
        </row>
        <row r="791">
          <cell r="AU791" t="str">
            <v>一室一厅</v>
          </cell>
        </row>
        <row r="792">
          <cell r="B792" t="str">
            <v>吴建忠</v>
          </cell>
          <cell r="C792" t="str">
            <v>35040319710531101X</v>
          </cell>
          <cell r="D792" t="str">
            <v>35040319710531101X </v>
          </cell>
          <cell r="E792">
            <v>1</v>
          </cell>
          <cell r="F792" t="str">
            <v>13960573959</v>
          </cell>
          <cell r="G792" t="str">
            <v>其他</v>
          </cell>
          <cell r="H792" t="str">
            <v>福建省三明市三元区白沙街道群一社区居委会</v>
          </cell>
          <cell r="I792" t="str">
            <v>白沙公租房-白沙公租房</v>
          </cell>
          <cell r="J792">
            <v>6</v>
          </cell>
          <cell r="K792" t="str">
            <v>白沙公租房</v>
          </cell>
          <cell r="L792" t="str">
            <v>2幢</v>
          </cell>
          <cell r="M792">
            <v>1</v>
          </cell>
          <cell r="N792">
            <v>23</v>
          </cell>
          <cell r="O792">
            <v>2304</v>
          </cell>
          <cell r="P792" t="str">
            <v>本市城镇户籍低收入住房困难家庭</v>
          </cell>
          <cell r="Q792">
            <v>1</v>
          </cell>
          <cell r="R792" t="str">
            <v>公租房</v>
          </cell>
          <cell r="S792">
            <v>101.3</v>
          </cell>
          <cell r="T792">
            <v>49.7</v>
          </cell>
        </row>
        <row r="792">
          <cell r="V792" t="str">
            <v>2023-12-14 21:47:33</v>
          </cell>
          <cell r="W792" t="str">
            <v>2024-01-01 00:00:00</v>
          </cell>
          <cell r="X792" t="str">
            <v>2024-12-31 00:00:00</v>
          </cell>
          <cell r="Y792" t="str">
            <v>2024-12-31 00:00:00</v>
          </cell>
          <cell r="Z792" t="str">
            <v>350404202312147876</v>
          </cell>
          <cell r="AA792" t="str">
            <v>待执行</v>
          </cell>
        </row>
        <row r="792">
          <cell r="AJ792" t="str">
            <v>三元住建10</v>
          </cell>
        </row>
        <row r="792">
          <cell r="AL792" t="str">
            <v>数据导入</v>
          </cell>
        </row>
        <row r="792">
          <cell r="AU792" t="str">
            <v>一室一厅</v>
          </cell>
        </row>
        <row r="793">
          <cell r="B793" t="str">
            <v>林炳全</v>
          </cell>
          <cell r="C793" t="str">
            <v>350403196809060031</v>
          </cell>
          <cell r="D793" t="str">
            <v>350403196809060031 </v>
          </cell>
          <cell r="E793">
            <v>1</v>
          </cell>
          <cell r="F793" t="str">
            <v>13605987757</v>
          </cell>
          <cell r="G793" t="str">
            <v>其他</v>
          </cell>
          <cell r="H793" t="str">
            <v>福建省三明市三元区城关街道建新社区居委会</v>
          </cell>
          <cell r="I793" t="str">
            <v>翁墩新一村公租房-翁墩新一村公租房</v>
          </cell>
          <cell r="J793">
            <v>9</v>
          </cell>
          <cell r="K793" t="str">
            <v>翁墩新一村公租房</v>
          </cell>
          <cell r="L793" t="str">
            <v>23幢</v>
          </cell>
          <cell r="M793">
            <v>1</v>
          </cell>
          <cell r="N793">
            <v>2</v>
          </cell>
          <cell r="O793">
            <v>201</v>
          </cell>
          <cell r="P793" t="str">
            <v>本市城镇户籍低收入住房困难家庭</v>
          </cell>
          <cell r="Q793">
            <v>1</v>
          </cell>
          <cell r="R793" t="str">
            <v>公租房</v>
          </cell>
          <cell r="S793">
            <v>95.5</v>
          </cell>
          <cell r="T793">
            <v>47.3</v>
          </cell>
        </row>
        <row r="793">
          <cell r="V793" t="str">
            <v>2023-12-14 21:47:06</v>
          </cell>
          <cell r="W793" t="str">
            <v>2024-01-01 00:00:00</v>
          </cell>
          <cell r="X793" t="str">
            <v>2024-12-31 00:00:00</v>
          </cell>
          <cell r="Y793" t="str">
            <v>2024-12-31 00:00:00</v>
          </cell>
          <cell r="Z793" t="str">
            <v>350404202312147869</v>
          </cell>
          <cell r="AA793" t="str">
            <v>待执行</v>
          </cell>
        </row>
        <row r="793">
          <cell r="AJ793" t="str">
            <v>三元住建5</v>
          </cell>
        </row>
        <row r="793">
          <cell r="AL793" t="str">
            <v>数据导入</v>
          </cell>
        </row>
        <row r="793">
          <cell r="AU793" t="str">
            <v>一室一厅</v>
          </cell>
        </row>
        <row r="794">
          <cell r="B794" t="str">
            <v>陈宏明</v>
          </cell>
          <cell r="C794" t="str">
            <v>350402196808192052</v>
          </cell>
          <cell r="D794" t="str">
            <v>350402196808192052 </v>
          </cell>
          <cell r="E794">
            <v>1</v>
          </cell>
          <cell r="F794" t="str">
            <v>13960534735</v>
          </cell>
          <cell r="G794" t="str">
            <v>其他</v>
          </cell>
          <cell r="H794" t="str">
            <v>福建省三明市三元区列西街道群英社区居民委员会</v>
          </cell>
          <cell r="I794" t="str">
            <v>白沙公租房-白沙公租房</v>
          </cell>
          <cell r="J794">
            <v>6</v>
          </cell>
          <cell r="K794" t="str">
            <v>白沙公租房</v>
          </cell>
          <cell r="L794" t="str">
            <v>2幢</v>
          </cell>
          <cell r="M794">
            <v>1</v>
          </cell>
          <cell r="N794">
            <v>23</v>
          </cell>
          <cell r="O794">
            <v>2303</v>
          </cell>
          <cell r="P794" t="str">
            <v>本市城镇户籍低收入住房困难家庭</v>
          </cell>
          <cell r="Q794">
            <v>1</v>
          </cell>
          <cell r="R794" t="str">
            <v>公租房</v>
          </cell>
          <cell r="S794">
            <v>101.3</v>
          </cell>
          <cell r="T794">
            <v>49.7</v>
          </cell>
        </row>
        <row r="794">
          <cell r="V794" t="str">
            <v>2023-12-14 21:46:53</v>
          </cell>
          <cell r="W794" t="str">
            <v>2024-01-01 00:00:00</v>
          </cell>
          <cell r="X794" t="str">
            <v>2024-12-31 00:00:00</v>
          </cell>
          <cell r="Y794" t="str">
            <v>2024-12-31 00:00:00</v>
          </cell>
          <cell r="Z794" t="str">
            <v>350404202312147870</v>
          </cell>
          <cell r="AA794" t="str">
            <v>待执行</v>
          </cell>
        </row>
        <row r="794">
          <cell r="AJ794" t="str">
            <v>三元住建10</v>
          </cell>
        </row>
        <row r="794">
          <cell r="AL794" t="str">
            <v>数据导入</v>
          </cell>
        </row>
        <row r="794">
          <cell r="AU794" t="str">
            <v>一室一厅</v>
          </cell>
        </row>
        <row r="795">
          <cell r="B795" t="str">
            <v>陈明霞</v>
          </cell>
          <cell r="C795" t="str">
            <v>350403197611023029</v>
          </cell>
          <cell r="D795" t="str">
            <v>350403197611023029 </v>
          </cell>
          <cell r="E795">
            <v>2</v>
          </cell>
          <cell r="F795" t="str">
            <v>13626011945</v>
          </cell>
          <cell r="G795" t="str">
            <v>残疾人</v>
          </cell>
          <cell r="H795" t="str">
            <v>福建省三明市三元区列东街道一路社区居民委员会</v>
          </cell>
          <cell r="I795" t="str">
            <v>白沙公租房-白沙公租房</v>
          </cell>
          <cell r="J795">
            <v>6</v>
          </cell>
          <cell r="K795" t="str">
            <v>白沙公租房</v>
          </cell>
          <cell r="L795" t="str">
            <v>2幢</v>
          </cell>
          <cell r="M795">
            <v>1</v>
          </cell>
          <cell r="N795">
            <v>23</v>
          </cell>
          <cell r="O795">
            <v>2302</v>
          </cell>
          <cell r="P795" t="str">
            <v>本市城镇户籍低收入住房困难家庭</v>
          </cell>
          <cell r="Q795">
            <v>2</v>
          </cell>
          <cell r="R795" t="str">
            <v>公租房</v>
          </cell>
          <cell r="S795">
            <v>83.3</v>
          </cell>
          <cell r="T795">
            <v>49.7</v>
          </cell>
        </row>
        <row r="795">
          <cell r="V795" t="str">
            <v>2023-12-14 21:46:22</v>
          </cell>
          <cell r="W795" t="str">
            <v>2024-01-01 00:00:00</v>
          </cell>
          <cell r="X795" t="str">
            <v>2024-12-31 00:00:00</v>
          </cell>
          <cell r="Y795" t="str">
            <v>2024-12-31 00:00:00</v>
          </cell>
          <cell r="Z795" t="str">
            <v>350404202312147868</v>
          </cell>
          <cell r="AA795" t="str">
            <v>待执行</v>
          </cell>
          <cell r="AB795" t="str">
            <v>黄忠纯</v>
          </cell>
          <cell r="AC795" t="str">
            <v>350426197407023018 </v>
          </cell>
        </row>
        <row r="795">
          <cell r="AJ795" t="str">
            <v>三元住建10</v>
          </cell>
        </row>
        <row r="795">
          <cell r="AL795" t="str">
            <v>数据导入</v>
          </cell>
        </row>
        <row r="795">
          <cell r="AU795" t="str">
            <v>一室一厅</v>
          </cell>
        </row>
        <row r="796">
          <cell r="B796" t="str">
            <v>郑燕</v>
          </cell>
          <cell r="C796" t="str">
            <v>350402198603314043</v>
          </cell>
          <cell r="D796" t="str">
            <v>350402198603314043 </v>
          </cell>
          <cell r="E796">
            <v>2</v>
          </cell>
          <cell r="F796" t="str">
            <v>13559880200</v>
          </cell>
          <cell r="G796" t="str">
            <v>其他</v>
          </cell>
          <cell r="H796" t="str">
            <v>福建省三明市三元区徐碧街道乾龙社区居民委员会</v>
          </cell>
          <cell r="I796" t="str">
            <v>翁墩新一村公租房-翁墩新一村公租房</v>
          </cell>
          <cell r="J796">
            <v>9</v>
          </cell>
          <cell r="K796" t="str">
            <v>翁墩新一村公租房</v>
          </cell>
          <cell r="L796" t="str">
            <v>23幢</v>
          </cell>
          <cell r="M796">
            <v>1</v>
          </cell>
          <cell r="N796">
            <v>20</v>
          </cell>
          <cell r="O796">
            <v>2008</v>
          </cell>
          <cell r="P796" t="str">
            <v>本市城镇户籍低收入住房困难家庭</v>
          </cell>
          <cell r="Q796">
            <v>2</v>
          </cell>
          <cell r="R796" t="str">
            <v>公租房</v>
          </cell>
          <cell r="S796">
            <v>83.5</v>
          </cell>
          <cell r="T796">
            <v>49.8</v>
          </cell>
        </row>
        <row r="796">
          <cell r="V796" t="str">
            <v>2023-12-14 21:46:10</v>
          </cell>
          <cell r="W796" t="str">
            <v>2024-01-01 00:00:00</v>
          </cell>
          <cell r="X796" t="str">
            <v>2024-12-31 00:00:00</v>
          </cell>
          <cell r="Y796" t="str">
            <v>2024-12-31 00:00:00</v>
          </cell>
          <cell r="Z796" t="str">
            <v>350404202312147865</v>
          </cell>
          <cell r="AA796" t="str">
            <v>待执行</v>
          </cell>
        </row>
        <row r="796">
          <cell r="AD796" t="str">
            <v>李涵佳</v>
          </cell>
          <cell r="AE796" t="str">
            <v>35040220121119602X </v>
          </cell>
          <cell r="AF796" t="str">
            <v>子女</v>
          </cell>
        </row>
        <row r="796">
          <cell r="AJ796" t="str">
            <v>三元住建5</v>
          </cell>
        </row>
        <row r="796">
          <cell r="AL796" t="str">
            <v>数据导入</v>
          </cell>
        </row>
        <row r="796">
          <cell r="AU796" t="str">
            <v>一室一厅</v>
          </cell>
        </row>
        <row r="797">
          <cell r="B797" t="str">
            <v>范艳霞</v>
          </cell>
          <cell r="C797" t="str">
            <v>350403196809260025</v>
          </cell>
          <cell r="D797" t="str">
            <v>350403196809260025 </v>
          </cell>
          <cell r="E797">
            <v>1</v>
          </cell>
          <cell r="F797" t="str">
            <v>13859160808</v>
          </cell>
          <cell r="G797" t="str">
            <v>其他</v>
          </cell>
          <cell r="H797" t="str">
            <v>福建省三明市三元区城关街道红印山社区居委会</v>
          </cell>
          <cell r="I797" t="str">
            <v>白沙公租房-白沙公租房</v>
          </cell>
          <cell r="J797">
            <v>6</v>
          </cell>
          <cell r="K797" t="str">
            <v>白沙公租房</v>
          </cell>
          <cell r="L797" t="str">
            <v>2幢</v>
          </cell>
          <cell r="M797">
            <v>1</v>
          </cell>
          <cell r="N797">
            <v>23</v>
          </cell>
          <cell r="O797">
            <v>2301</v>
          </cell>
          <cell r="P797" t="str">
            <v>本市城镇户籍低收入住房困难家庭</v>
          </cell>
          <cell r="Q797">
            <v>1</v>
          </cell>
          <cell r="R797" t="str">
            <v>公租房</v>
          </cell>
          <cell r="S797">
            <v>101.8</v>
          </cell>
          <cell r="T797">
            <v>49.9</v>
          </cell>
        </row>
        <row r="797">
          <cell r="V797" t="str">
            <v>2023-12-14 21:45:58</v>
          </cell>
          <cell r="W797" t="str">
            <v>2024-01-01 00:00:00</v>
          </cell>
          <cell r="X797" t="str">
            <v>2024-12-31 00:00:00</v>
          </cell>
          <cell r="Y797" t="str">
            <v>2024-12-31 00:00:00</v>
          </cell>
          <cell r="Z797" t="str">
            <v>350404202312147860</v>
          </cell>
          <cell r="AA797" t="str">
            <v>待执行</v>
          </cell>
        </row>
        <row r="797">
          <cell r="AJ797" t="str">
            <v>三元住建10</v>
          </cell>
        </row>
        <row r="797">
          <cell r="AL797" t="str">
            <v>数据导入</v>
          </cell>
        </row>
        <row r="797">
          <cell r="AU797" t="str">
            <v>两室一厅</v>
          </cell>
        </row>
        <row r="798">
          <cell r="B798" t="str">
            <v>陈文明</v>
          </cell>
          <cell r="C798" t="str">
            <v>350403197001275018</v>
          </cell>
          <cell r="D798" t="str">
            <v>350403197001275018 </v>
          </cell>
          <cell r="E798">
            <v>1</v>
          </cell>
          <cell r="F798" t="str">
            <v>13950910890</v>
          </cell>
          <cell r="G798" t="str">
            <v>其他</v>
          </cell>
          <cell r="H798" t="str">
            <v>福建省三明市三元区列东街道高岩社区居民委员会</v>
          </cell>
          <cell r="I798" t="str">
            <v>翁墩新一村公租房-翁墩新一村公租房</v>
          </cell>
          <cell r="J798">
            <v>9</v>
          </cell>
          <cell r="K798" t="str">
            <v>翁墩新一村公租房</v>
          </cell>
          <cell r="L798" t="str">
            <v>23幢</v>
          </cell>
          <cell r="M798">
            <v>1</v>
          </cell>
          <cell r="N798">
            <v>20</v>
          </cell>
          <cell r="O798">
            <v>2002</v>
          </cell>
          <cell r="P798" t="str">
            <v>本市城镇户籍低收入住房困难家庭</v>
          </cell>
          <cell r="Q798">
            <v>1</v>
          </cell>
          <cell r="R798" t="str">
            <v>公租房</v>
          </cell>
          <cell r="S798">
            <v>101</v>
          </cell>
          <cell r="T798">
            <v>49.6</v>
          </cell>
        </row>
        <row r="798">
          <cell r="V798" t="str">
            <v>2023-12-14 21:45:35</v>
          </cell>
          <cell r="W798" t="str">
            <v>2024-01-01 00:00:00</v>
          </cell>
          <cell r="X798" t="str">
            <v>2024-12-31 00:00:00</v>
          </cell>
          <cell r="Y798" t="str">
            <v>2024-12-31 00:00:00</v>
          </cell>
          <cell r="Z798" t="str">
            <v>350404202312147859</v>
          </cell>
          <cell r="AA798" t="str">
            <v>待执行</v>
          </cell>
        </row>
        <row r="798">
          <cell r="AJ798" t="str">
            <v>三元住建5</v>
          </cell>
        </row>
        <row r="798">
          <cell r="AL798" t="str">
            <v>数据导入</v>
          </cell>
        </row>
        <row r="798">
          <cell r="AU798" t="str">
            <v>一室一厅</v>
          </cell>
        </row>
        <row r="799">
          <cell r="B799" t="str">
            <v>张齐文</v>
          </cell>
          <cell r="C799" t="str">
            <v>350403196910280039</v>
          </cell>
          <cell r="D799" t="str">
            <v>350403196910280039 </v>
          </cell>
          <cell r="E799">
            <v>3</v>
          </cell>
          <cell r="F799" t="str">
            <v>13950958894</v>
          </cell>
          <cell r="G799" t="str">
            <v>其他,其他</v>
          </cell>
          <cell r="H799" t="str">
            <v>福建省三明市三元区富兴堡街道新南社区居委会</v>
          </cell>
          <cell r="I799" t="str">
            <v>白沙公租房-白沙公租房</v>
          </cell>
          <cell r="J799">
            <v>6</v>
          </cell>
          <cell r="K799" t="str">
            <v>白沙公租房</v>
          </cell>
          <cell r="L799" t="str">
            <v>2幢</v>
          </cell>
          <cell r="M799">
            <v>1</v>
          </cell>
          <cell r="N799">
            <v>22</v>
          </cell>
          <cell r="O799">
            <v>2208</v>
          </cell>
          <cell r="P799" t="str">
            <v>本市城镇户籍低收入住房困难家庭</v>
          </cell>
          <cell r="Q799">
            <v>3</v>
          </cell>
          <cell r="R799" t="str">
            <v>公租房</v>
          </cell>
          <cell r="S799">
            <v>65.3</v>
          </cell>
          <cell r="T799">
            <v>49.7</v>
          </cell>
        </row>
        <row r="799">
          <cell r="V799" t="str">
            <v>2023-12-14 21:45:12</v>
          </cell>
          <cell r="W799" t="str">
            <v>2024-01-01 00:00:00</v>
          </cell>
          <cell r="X799" t="str">
            <v>2024-12-31 00:00:00</v>
          </cell>
          <cell r="Y799" t="str">
            <v>2024-12-31 00:00:00</v>
          </cell>
          <cell r="Z799" t="str">
            <v>350404202312147855</v>
          </cell>
          <cell r="AA799" t="str">
            <v>待执行</v>
          </cell>
          <cell r="AB799" t="str">
            <v>吴木秀</v>
          </cell>
          <cell r="AC799" t="str">
            <v>352622197711042421 </v>
          </cell>
          <cell r="AD799" t="str">
            <v>张海洋</v>
          </cell>
          <cell r="AE799" t="str">
            <v>350403200609130014 </v>
          </cell>
          <cell r="AF799" t="str">
            <v>子女</v>
          </cell>
        </row>
        <row r="799">
          <cell r="AJ799" t="str">
            <v>三元住建10</v>
          </cell>
        </row>
        <row r="799">
          <cell r="AL799" t="str">
            <v>数据导入</v>
          </cell>
        </row>
        <row r="799">
          <cell r="AU799" t="str">
            <v>一室一厅</v>
          </cell>
        </row>
        <row r="800">
          <cell r="B800" t="str">
            <v>邝建海</v>
          </cell>
          <cell r="C800" t="str">
            <v>350403198201160017</v>
          </cell>
          <cell r="D800" t="str">
            <v>350403198201160017 </v>
          </cell>
          <cell r="E800">
            <v>1</v>
          </cell>
          <cell r="F800" t="str">
            <v>18259451085</v>
          </cell>
          <cell r="G800" t="str">
            <v>其他</v>
          </cell>
          <cell r="H800" t="str">
            <v>福建省三明市三元区城关街道红印山社区居委会</v>
          </cell>
          <cell r="I800" t="str">
            <v>翁墩新一村公租房-翁墩新一村公租房</v>
          </cell>
          <cell r="J800">
            <v>9</v>
          </cell>
          <cell r="K800" t="str">
            <v>翁墩新一村公租房</v>
          </cell>
          <cell r="L800" t="str">
            <v>23幢</v>
          </cell>
          <cell r="M800">
            <v>1</v>
          </cell>
          <cell r="N800">
            <v>19</v>
          </cell>
          <cell r="O800">
            <v>1905</v>
          </cell>
          <cell r="P800" t="str">
            <v>本市城镇户籍低收入住房困难家庭</v>
          </cell>
          <cell r="Q800">
            <v>1</v>
          </cell>
          <cell r="R800" t="str">
            <v>公租房</v>
          </cell>
          <cell r="S800">
            <v>101</v>
          </cell>
          <cell r="T800">
            <v>49.6</v>
          </cell>
        </row>
        <row r="800">
          <cell r="V800" t="str">
            <v>2023-12-14 21:44:54</v>
          </cell>
          <cell r="W800" t="str">
            <v>2024-01-01 00:00:00</v>
          </cell>
          <cell r="X800" t="str">
            <v>2024-12-31 00:00:00</v>
          </cell>
          <cell r="Y800" t="str">
            <v>2024-12-31 00:00:00</v>
          </cell>
          <cell r="Z800" t="str">
            <v>350404202312147851</v>
          </cell>
          <cell r="AA800" t="str">
            <v>待执行</v>
          </cell>
        </row>
        <row r="800">
          <cell r="AJ800" t="str">
            <v>三元住建5</v>
          </cell>
        </row>
        <row r="800">
          <cell r="AL800" t="str">
            <v>数据导入</v>
          </cell>
        </row>
        <row r="800">
          <cell r="AU800" t="str">
            <v>一室一厅</v>
          </cell>
        </row>
        <row r="801">
          <cell r="B801" t="str">
            <v>薛惠兰</v>
          </cell>
          <cell r="C801" t="str">
            <v>350403197301193022</v>
          </cell>
          <cell r="D801" t="str">
            <v>350403197301193022 </v>
          </cell>
          <cell r="E801">
            <v>1</v>
          </cell>
          <cell r="F801" t="str">
            <v>13666974998</v>
          </cell>
          <cell r="G801" t="str">
            <v>其他</v>
          </cell>
          <cell r="H801" t="str">
            <v>福建省三明市三元区荆西街道荆西社区居委会</v>
          </cell>
          <cell r="I801" t="str">
            <v>白沙公租房-白沙公租房</v>
          </cell>
          <cell r="J801">
            <v>6</v>
          </cell>
          <cell r="K801" t="str">
            <v>白沙公租房</v>
          </cell>
          <cell r="L801" t="str">
            <v>2幢</v>
          </cell>
          <cell r="M801">
            <v>1</v>
          </cell>
          <cell r="N801">
            <v>22</v>
          </cell>
          <cell r="O801">
            <v>2207</v>
          </cell>
          <cell r="P801" t="str">
            <v>本市城镇户籍低收入住房困难家庭</v>
          </cell>
          <cell r="Q801">
            <v>1</v>
          </cell>
          <cell r="R801" t="str">
            <v>公租房</v>
          </cell>
          <cell r="S801">
            <v>101.3</v>
          </cell>
          <cell r="T801">
            <v>49.7</v>
          </cell>
        </row>
        <row r="801">
          <cell r="V801" t="str">
            <v>2023-12-14 21:44:45</v>
          </cell>
          <cell r="W801" t="str">
            <v>2024-01-01 00:00:00</v>
          </cell>
          <cell r="X801" t="str">
            <v>2024-12-31 00:00:00</v>
          </cell>
          <cell r="Y801" t="str">
            <v>2024-12-31 00:00:00</v>
          </cell>
          <cell r="Z801" t="str">
            <v>350404202312147848</v>
          </cell>
          <cell r="AA801" t="str">
            <v>待执行</v>
          </cell>
        </row>
        <row r="801">
          <cell r="AJ801" t="str">
            <v>三元住建10</v>
          </cell>
        </row>
        <row r="801">
          <cell r="AL801" t="str">
            <v>数据导入</v>
          </cell>
        </row>
        <row r="801">
          <cell r="AU801" t="str">
            <v>一室一厅</v>
          </cell>
        </row>
        <row r="802">
          <cell r="B802" t="str">
            <v>康克有</v>
          </cell>
          <cell r="C802" t="str">
            <v>350402196509020031</v>
          </cell>
          <cell r="D802" t="str">
            <v>350402196509020031 </v>
          </cell>
          <cell r="E802">
            <v>2</v>
          </cell>
          <cell r="F802" t="str">
            <v>13507588423</v>
          </cell>
          <cell r="G802" t="str">
            <v>其他</v>
          </cell>
          <cell r="H802" t="str">
            <v>福建省三明市三元区列东街道二路社区居民委员会</v>
          </cell>
          <cell r="I802" t="str">
            <v>翁墩新一村公租房-翁墩新一村公租房</v>
          </cell>
          <cell r="J802">
            <v>9</v>
          </cell>
          <cell r="K802" t="str">
            <v>翁墩新一村公租房</v>
          </cell>
          <cell r="L802" t="str">
            <v>23幢</v>
          </cell>
          <cell r="M802">
            <v>1</v>
          </cell>
          <cell r="N802">
            <v>19</v>
          </cell>
          <cell r="O802">
            <v>1904</v>
          </cell>
          <cell r="P802" t="str">
            <v>本市城镇户籍低收入住房困难家庭</v>
          </cell>
          <cell r="Q802">
            <v>2</v>
          </cell>
          <cell r="R802" t="str">
            <v>公租房</v>
          </cell>
          <cell r="S802">
            <v>83</v>
          </cell>
          <cell r="T802">
            <v>49.6</v>
          </cell>
        </row>
        <row r="802">
          <cell r="V802" t="str">
            <v>2023-12-14 21:44:14</v>
          </cell>
          <cell r="W802" t="str">
            <v>2024-01-01 00:00:00</v>
          </cell>
          <cell r="X802" t="str">
            <v>2024-12-31 00:00:00</v>
          </cell>
          <cell r="Y802" t="str">
            <v>2024-12-31 00:00:00</v>
          </cell>
          <cell r="Z802" t="str">
            <v>350404202312147846</v>
          </cell>
          <cell r="AA802" t="str">
            <v>待执行</v>
          </cell>
          <cell r="AB802" t="str">
            <v>孙春兰</v>
          </cell>
          <cell r="AC802" t="str">
            <v>350402196807280026 </v>
          </cell>
        </row>
        <row r="802">
          <cell r="AJ802" t="str">
            <v>三元住建5</v>
          </cell>
        </row>
        <row r="802">
          <cell r="AL802" t="str">
            <v>数据导入</v>
          </cell>
        </row>
        <row r="802">
          <cell r="AU802" t="str">
            <v>一室一厅</v>
          </cell>
        </row>
        <row r="803">
          <cell r="B803" t="str">
            <v>曾琦訇</v>
          </cell>
          <cell r="C803" t="str">
            <v>350403196904073041</v>
          </cell>
          <cell r="D803" t="str">
            <v>350403196904073041 </v>
          </cell>
          <cell r="E803">
            <v>1</v>
          </cell>
          <cell r="F803" t="str">
            <v>13605968473</v>
          </cell>
          <cell r="G803" t="str">
            <v>其他</v>
          </cell>
          <cell r="H803" t="str">
            <v>福建省三明市三元区城关街道建新社区居委会</v>
          </cell>
          <cell r="I803" t="str">
            <v>白沙公租房-白沙公租房</v>
          </cell>
          <cell r="J803">
            <v>6</v>
          </cell>
          <cell r="K803" t="str">
            <v>白沙公租房</v>
          </cell>
          <cell r="L803" t="str">
            <v>2幢</v>
          </cell>
          <cell r="M803">
            <v>1</v>
          </cell>
          <cell r="N803">
            <v>22</v>
          </cell>
          <cell r="O803">
            <v>2206</v>
          </cell>
          <cell r="P803" t="str">
            <v>本市城镇户籍低收入住房困难家庭</v>
          </cell>
          <cell r="Q803">
            <v>1</v>
          </cell>
          <cell r="R803" t="str">
            <v>公租房</v>
          </cell>
          <cell r="S803">
            <v>101.3</v>
          </cell>
          <cell r="T803">
            <v>49.7</v>
          </cell>
        </row>
        <row r="803">
          <cell r="V803" t="str">
            <v>2023-12-14 21:43:52</v>
          </cell>
          <cell r="W803" t="str">
            <v>2024-01-01 00:00:00</v>
          </cell>
          <cell r="X803" t="str">
            <v>2024-12-31 00:00:00</v>
          </cell>
          <cell r="Y803" t="str">
            <v>2024-12-31 00:00:00</v>
          </cell>
          <cell r="Z803" t="str">
            <v>350404202312147842</v>
          </cell>
          <cell r="AA803" t="str">
            <v>待执行</v>
          </cell>
        </row>
        <row r="803">
          <cell r="AJ803" t="str">
            <v>三元住建10</v>
          </cell>
        </row>
        <row r="803">
          <cell r="AL803" t="str">
            <v>数据导入</v>
          </cell>
        </row>
        <row r="803">
          <cell r="AU803" t="str">
            <v>两室一厅</v>
          </cell>
        </row>
        <row r="804">
          <cell r="B804" t="str">
            <v>刘长英</v>
          </cell>
          <cell r="C804" t="str">
            <v>352121197008162620</v>
          </cell>
          <cell r="D804" t="str">
            <v>352121197008162620 </v>
          </cell>
          <cell r="E804">
            <v>2</v>
          </cell>
          <cell r="F804" t="str">
            <v>13107904636</v>
          </cell>
          <cell r="G804" t="str">
            <v>其他</v>
          </cell>
          <cell r="H804" t="str">
            <v>福建省三明市三元区城关街道崇宁社区居委会</v>
          </cell>
          <cell r="I804" t="str">
            <v>翁墩新一村公租房-翁墩新一村公租房</v>
          </cell>
          <cell r="J804">
            <v>9</v>
          </cell>
          <cell r="K804" t="str">
            <v>翁墩新一村公租房</v>
          </cell>
          <cell r="L804" t="str">
            <v>23幢</v>
          </cell>
          <cell r="M804">
            <v>1</v>
          </cell>
          <cell r="N804">
            <v>19</v>
          </cell>
          <cell r="O804">
            <v>1903</v>
          </cell>
          <cell r="P804" t="str">
            <v>本市城镇户籍低收入住房困难家庭</v>
          </cell>
          <cell r="Q804">
            <v>2</v>
          </cell>
          <cell r="R804" t="str">
            <v>公租房</v>
          </cell>
          <cell r="S804">
            <v>83</v>
          </cell>
          <cell r="T804">
            <v>49.6</v>
          </cell>
        </row>
        <row r="804">
          <cell r="V804" t="str">
            <v>2023-12-14 21:43:36</v>
          </cell>
          <cell r="W804" t="str">
            <v>2024-01-01 00:00:00</v>
          </cell>
          <cell r="X804" t="str">
            <v>2024-12-31 00:00:00</v>
          </cell>
          <cell r="Y804" t="str">
            <v>2024-12-31 00:00:00</v>
          </cell>
          <cell r="Z804" t="str">
            <v>350404202312147840</v>
          </cell>
          <cell r="AA804" t="str">
            <v>待执行</v>
          </cell>
          <cell r="AB804" t="str">
            <v>谢文梧</v>
          </cell>
          <cell r="AC804" t="str">
            <v>350403196606303013 </v>
          </cell>
        </row>
        <row r="804">
          <cell r="AJ804" t="str">
            <v>三元住建5</v>
          </cell>
        </row>
        <row r="804">
          <cell r="AL804" t="str">
            <v>数据导入</v>
          </cell>
        </row>
        <row r="804">
          <cell r="AU804" t="str">
            <v>一室一厅</v>
          </cell>
        </row>
        <row r="805">
          <cell r="B805" t="str">
            <v>阎广安</v>
          </cell>
          <cell r="C805" t="str">
            <v>350403196710011037</v>
          </cell>
          <cell r="D805" t="str">
            <v>350403196710011037 </v>
          </cell>
          <cell r="E805">
            <v>3</v>
          </cell>
          <cell r="F805" t="str">
            <v>13950973108</v>
          </cell>
          <cell r="G805" t="str">
            <v>其他,其他</v>
          </cell>
          <cell r="H805" t="str">
            <v>福建省三明市三元区白沙街道长安社区居委会</v>
          </cell>
          <cell r="I805" t="str">
            <v>白沙公租房-白沙公租房</v>
          </cell>
          <cell r="J805">
            <v>6</v>
          </cell>
          <cell r="K805" t="str">
            <v>白沙公租房</v>
          </cell>
          <cell r="L805" t="str">
            <v>2幢</v>
          </cell>
          <cell r="M805">
            <v>1</v>
          </cell>
          <cell r="N805">
            <v>22</v>
          </cell>
          <cell r="O805">
            <v>2205</v>
          </cell>
          <cell r="P805" t="str">
            <v>本市城镇户籍低收入住房困难家庭</v>
          </cell>
          <cell r="Q805">
            <v>3</v>
          </cell>
          <cell r="R805" t="str">
            <v>公租房</v>
          </cell>
          <cell r="S805">
            <v>65.3</v>
          </cell>
          <cell r="T805">
            <v>49.7</v>
          </cell>
        </row>
        <row r="805">
          <cell r="V805" t="str">
            <v>2023-12-14 21:43:21</v>
          </cell>
          <cell r="W805" t="str">
            <v>2024-01-01 00:00:00</v>
          </cell>
          <cell r="X805" t="str">
            <v>2024-12-31 00:00:00</v>
          </cell>
          <cell r="Y805" t="str">
            <v>2024-12-31 00:00:00</v>
          </cell>
          <cell r="Z805" t="str">
            <v>350404202312147837</v>
          </cell>
          <cell r="AA805" t="str">
            <v>待执行</v>
          </cell>
          <cell r="AB805" t="str">
            <v>刘剑红</v>
          </cell>
          <cell r="AC805" t="str">
            <v>350403197205080044 </v>
          </cell>
          <cell r="AD805" t="str">
            <v>阎勇桦</v>
          </cell>
          <cell r="AE805" t="str">
            <v>350403200212241015 </v>
          </cell>
          <cell r="AF805" t="str">
            <v>子女</v>
          </cell>
        </row>
        <row r="805">
          <cell r="AJ805" t="str">
            <v>三元住建10</v>
          </cell>
        </row>
        <row r="805">
          <cell r="AL805" t="str">
            <v>数据导入</v>
          </cell>
        </row>
        <row r="805">
          <cell r="AU805" t="str">
            <v>两室一厅</v>
          </cell>
        </row>
        <row r="806">
          <cell r="B806" t="str">
            <v>吴明清</v>
          </cell>
          <cell r="C806" t="str">
            <v>350402196609152015</v>
          </cell>
          <cell r="D806" t="str">
            <v>350402196609152015 </v>
          </cell>
          <cell r="E806">
            <v>3</v>
          </cell>
          <cell r="F806" t="str">
            <v>13850840144</v>
          </cell>
          <cell r="G806" t="str">
            <v>其他,其他</v>
          </cell>
          <cell r="H806" t="str">
            <v>福建省三明市三元区列西街道中台社区居民委员会</v>
          </cell>
          <cell r="I806" t="str">
            <v>翁墩新一村公租房-翁墩新一村公租房</v>
          </cell>
          <cell r="J806">
            <v>9</v>
          </cell>
          <cell r="K806" t="str">
            <v>翁墩新一村公租房</v>
          </cell>
          <cell r="L806" t="str">
            <v>23幢</v>
          </cell>
          <cell r="M806">
            <v>1</v>
          </cell>
          <cell r="N806">
            <v>18</v>
          </cell>
          <cell r="O806">
            <v>1807</v>
          </cell>
          <cell r="P806" t="str">
            <v>本市城镇户籍低收入住房困难家庭</v>
          </cell>
          <cell r="Q806">
            <v>3</v>
          </cell>
          <cell r="R806" t="str">
            <v>公租房</v>
          </cell>
          <cell r="S806">
            <v>65</v>
          </cell>
          <cell r="T806">
            <v>49.6</v>
          </cell>
        </row>
        <row r="806">
          <cell r="V806" t="str">
            <v>2023-12-14 21:42:55</v>
          </cell>
          <cell r="W806" t="str">
            <v>2024-01-01 00:00:00</v>
          </cell>
          <cell r="X806" t="str">
            <v>2024-12-31 00:00:00</v>
          </cell>
          <cell r="Y806" t="str">
            <v>2024-12-31 00:00:00</v>
          </cell>
          <cell r="Z806" t="str">
            <v>350404202312147836</v>
          </cell>
          <cell r="AA806" t="str">
            <v>待执行</v>
          </cell>
          <cell r="AB806" t="str">
            <v>罗新男</v>
          </cell>
          <cell r="AC806" t="str">
            <v>350403196511246028 </v>
          </cell>
          <cell r="AD806" t="str">
            <v>吴晓燕</v>
          </cell>
          <cell r="AE806" t="str">
            <v>350402200909282021 </v>
          </cell>
          <cell r="AF806" t="str">
            <v>子女</v>
          </cell>
        </row>
        <row r="806">
          <cell r="AJ806" t="str">
            <v>三元住建5</v>
          </cell>
        </row>
        <row r="806">
          <cell r="AL806" t="str">
            <v>数据导入</v>
          </cell>
        </row>
        <row r="806">
          <cell r="AU806" t="str">
            <v>一室一厅</v>
          </cell>
        </row>
        <row r="807">
          <cell r="B807" t="str">
            <v>廖华金</v>
          </cell>
          <cell r="C807" t="str">
            <v>350424197812280541</v>
          </cell>
          <cell r="D807" t="str">
            <v>350424197812280541 </v>
          </cell>
          <cell r="E807">
            <v>2</v>
          </cell>
          <cell r="F807" t="str">
            <v>15959801789</v>
          </cell>
          <cell r="G807" t="str">
            <v>其他</v>
          </cell>
          <cell r="H807" t="str">
            <v>福建省三明市三元区列西街道群英社区居民委员会</v>
          </cell>
          <cell r="I807" t="str">
            <v>白沙公租房-白沙公租房</v>
          </cell>
          <cell r="J807">
            <v>6</v>
          </cell>
          <cell r="K807" t="str">
            <v>白沙公租房</v>
          </cell>
          <cell r="L807" t="str">
            <v>2幢</v>
          </cell>
          <cell r="M807">
            <v>1</v>
          </cell>
          <cell r="N807">
            <v>22</v>
          </cell>
          <cell r="O807">
            <v>2204</v>
          </cell>
          <cell r="P807" t="str">
            <v>本市城镇户籍低收入住房困难家庭</v>
          </cell>
          <cell r="Q807">
            <v>2</v>
          </cell>
          <cell r="R807" t="str">
            <v>公租房</v>
          </cell>
          <cell r="S807">
            <v>83.3</v>
          </cell>
          <cell r="T807">
            <v>49.7</v>
          </cell>
        </row>
        <row r="807">
          <cell r="V807" t="str">
            <v>2023-12-14 21:42:43</v>
          </cell>
          <cell r="W807" t="str">
            <v>2024-01-01 00:00:00</v>
          </cell>
          <cell r="X807" t="str">
            <v>2024-12-31 00:00:00</v>
          </cell>
          <cell r="Y807" t="str">
            <v>2024-12-31 00:00:00</v>
          </cell>
          <cell r="Z807" t="str">
            <v>350404202312147829</v>
          </cell>
          <cell r="AA807" t="str">
            <v>待执行</v>
          </cell>
        </row>
        <row r="807">
          <cell r="AD807" t="str">
            <v>潘炫炀</v>
          </cell>
          <cell r="AE807" t="str">
            <v>350402200302112018 </v>
          </cell>
          <cell r="AF807" t="str">
            <v>子女</v>
          </cell>
        </row>
        <row r="807">
          <cell r="AJ807" t="str">
            <v>三元住建10</v>
          </cell>
        </row>
        <row r="807">
          <cell r="AL807" t="str">
            <v>数据导入</v>
          </cell>
        </row>
        <row r="807">
          <cell r="AU807" t="str">
            <v>一室一厅</v>
          </cell>
        </row>
        <row r="808">
          <cell r="B808" t="str">
            <v>陈克华</v>
          </cell>
          <cell r="C808" t="str">
            <v>440524197601316927</v>
          </cell>
          <cell r="D808" t="str">
            <v>440524197601316927 </v>
          </cell>
          <cell r="E808">
            <v>2</v>
          </cell>
          <cell r="F808" t="str">
            <v>15259806160</v>
          </cell>
          <cell r="G808" t="str">
            <v>其他</v>
          </cell>
          <cell r="H808" t="str">
            <v>福建省三明市三元区中村乡中村村委会</v>
          </cell>
          <cell r="I808" t="str">
            <v>海西金属市场二期公租房-海西金属市场二期公租房</v>
          </cell>
          <cell r="J808">
            <v>12</v>
          </cell>
          <cell r="K808" t="str">
            <v>海西金属市场二期公租房</v>
          </cell>
          <cell r="L808" t="str">
            <v>5幢</v>
          </cell>
          <cell r="M808">
            <v>1</v>
          </cell>
          <cell r="N808">
            <v>10</v>
          </cell>
          <cell r="O808">
            <v>1004</v>
          </cell>
          <cell r="P808" t="str">
            <v>本市城镇户籍低保住房困难家庭</v>
          </cell>
          <cell r="Q808">
            <v>2</v>
          </cell>
          <cell r="R808" t="str">
            <v>公租房</v>
          </cell>
          <cell r="S808">
            <v>47.7</v>
          </cell>
          <cell r="T808">
            <v>49.87</v>
          </cell>
        </row>
        <row r="808">
          <cell r="V808" t="str">
            <v>2023-12-14 21:42:35</v>
          </cell>
          <cell r="W808" t="str">
            <v>2024-01-01 00:00:00</v>
          </cell>
          <cell r="X808" t="str">
            <v>2024-12-31 00:00:00</v>
          </cell>
          <cell r="Y808" t="str">
            <v>2024-12-31 00:00:00</v>
          </cell>
          <cell r="Z808" t="str">
            <v>350404202312147827</v>
          </cell>
          <cell r="AA808" t="str">
            <v>待执行</v>
          </cell>
        </row>
        <row r="808">
          <cell r="AD808" t="str">
            <v>李海燕</v>
          </cell>
          <cell r="AE808" t="str">
            <v>350403200303226021 </v>
          </cell>
          <cell r="AF808" t="str">
            <v>子女</v>
          </cell>
        </row>
        <row r="808">
          <cell r="AJ808" t="str">
            <v>市区装数</v>
          </cell>
        </row>
        <row r="808">
          <cell r="AL808" t="str">
            <v>数据导入</v>
          </cell>
        </row>
        <row r="808">
          <cell r="AU808" t="str">
            <v>两室一厅</v>
          </cell>
        </row>
        <row r="809">
          <cell r="B809" t="str">
            <v>万礼魁</v>
          </cell>
          <cell r="C809" t="str">
            <v>350402196609112013</v>
          </cell>
          <cell r="D809" t="str">
            <v>350402196609112013 </v>
          </cell>
          <cell r="E809">
            <v>2</v>
          </cell>
          <cell r="F809" t="str">
            <v>13055544417</v>
          </cell>
          <cell r="G809" t="str">
            <v>其他</v>
          </cell>
          <cell r="H809" t="str">
            <v>福建省三明市三元区列西街道青山社区居民委员会</v>
          </cell>
          <cell r="I809" t="str">
            <v>翁墩新一村公租房-翁墩新一村公租房</v>
          </cell>
          <cell r="J809">
            <v>9</v>
          </cell>
          <cell r="K809" t="str">
            <v>翁墩新一村公租房</v>
          </cell>
          <cell r="L809" t="str">
            <v>23幢</v>
          </cell>
          <cell r="M809">
            <v>1</v>
          </cell>
          <cell r="N809">
            <v>18</v>
          </cell>
          <cell r="O809">
            <v>1804</v>
          </cell>
          <cell r="P809" t="str">
            <v>本市城镇户籍低收入住房困难家庭</v>
          </cell>
          <cell r="Q809">
            <v>2</v>
          </cell>
          <cell r="R809" t="str">
            <v>公租房</v>
          </cell>
          <cell r="S809">
            <v>83</v>
          </cell>
          <cell r="T809">
            <v>49.6</v>
          </cell>
        </row>
        <row r="809">
          <cell r="V809" t="str">
            <v>2023-12-14 21:42:21</v>
          </cell>
          <cell r="W809" t="str">
            <v>2024-01-01 00:00:00</v>
          </cell>
          <cell r="X809" t="str">
            <v>2024-12-31 00:00:00</v>
          </cell>
          <cell r="Y809" t="str">
            <v>2024-12-31 00:00:00</v>
          </cell>
          <cell r="Z809" t="str">
            <v>350404202312147824</v>
          </cell>
          <cell r="AA809" t="str">
            <v>待执行</v>
          </cell>
        </row>
        <row r="809">
          <cell r="AD809" t="str">
            <v>万佳敏</v>
          </cell>
          <cell r="AE809" t="str">
            <v>350402200706142029 </v>
          </cell>
          <cell r="AF809" t="str">
            <v>子女</v>
          </cell>
        </row>
        <row r="809">
          <cell r="AJ809" t="str">
            <v>三元住建5</v>
          </cell>
        </row>
        <row r="809">
          <cell r="AL809" t="str">
            <v>数据导入</v>
          </cell>
        </row>
        <row r="809">
          <cell r="AU809" t="str">
            <v>一室一厅</v>
          </cell>
        </row>
        <row r="810">
          <cell r="B810" t="str">
            <v>张明桂</v>
          </cell>
          <cell r="C810" t="str">
            <v>350403196108150026</v>
          </cell>
          <cell r="D810" t="str">
            <v>350403196108150026 </v>
          </cell>
          <cell r="E810">
            <v>1</v>
          </cell>
          <cell r="F810" t="str">
            <v>13605996654</v>
          </cell>
          <cell r="G810" t="str">
            <v>60岁以上老人,其他</v>
          </cell>
          <cell r="H810" t="str">
            <v>福建省三明市三元区城关街道新龙社区居委会</v>
          </cell>
          <cell r="I810" t="str">
            <v>白沙公租房-白沙公租房</v>
          </cell>
          <cell r="J810">
            <v>6</v>
          </cell>
          <cell r="K810" t="str">
            <v>白沙公租房</v>
          </cell>
          <cell r="L810" t="str">
            <v>2幢</v>
          </cell>
          <cell r="M810">
            <v>1</v>
          </cell>
          <cell r="N810">
            <v>21</v>
          </cell>
          <cell r="O810">
            <v>2108</v>
          </cell>
          <cell r="P810" t="str">
            <v>本市城镇户籍低收入住房困难家庭</v>
          </cell>
          <cell r="Q810">
            <v>1</v>
          </cell>
          <cell r="R810" t="str">
            <v>公租房</v>
          </cell>
          <cell r="S810">
            <v>101.3</v>
          </cell>
          <cell r="T810">
            <v>49.7</v>
          </cell>
        </row>
        <row r="810">
          <cell r="V810" t="str">
            <v>2023-12-14 21:42:17</v>
          </cell>
          <cell r="W810" t="str">
            <v>2024-01-01 00:00:00</v>
          </cell>
          <cell r="X810" t="str">
            <v>2024-12-31 00:00:00</v>
          </cell>
          <cell r="Y810" t="str">
            <v>2024-12-31 00:00:00</v>
          </cell>
          <cell r="Z810" t="str">
            <v>350404202312147821</v>
          </cell>
          <cell r="AA810" t="str">
            <v>待执行</v>
          </cell>
        </row>
        <row r="810">
          <cell r="AJ810" t="str">
            <v>三元住建10</v>
          </cell>
        </row>
        <row r="810">
          <cell r="AL810" t="str">
            <v>数据导入</v>
          </cell>
        </row>
        <row r="810">
          <cell r="AU810" t="str">
            <v>一室一厅</v>
          </cell>
        </row>
        <row r="811">
          <cell r="B811" t="str">
            <v>陈修如</v>
          </cell>
          <cell r="C811" t="str">
            <v>350403194210213012</v>
          </cell>
          <cell r="D811" t="str">
            <v>350403194210213012 </v>
          </cell>
          <cell r="E811">
            <v>2</v>
          </cell>
          <cell r="F811" t="str">
            <v>13605980704</v>
          </cell>
          <cell r="G811" t="str">
            <v>60岁以上老人,其他</v>
          </cell>
          <cell r="H811" t="str">
            <v>福建省三明市三元区荆西街道荆西社区居委会</v>
          </cell>
          <cell r="I811" t="str">
            <v>白沙公租房-白沙公租房</v>
          </cell>
          <cell r="J811">
            <v>6</v>
          </cell>
          <cell r="K811" t="str">
            <v>白沙公租房</v>
          </cell>
          <cell r="L811" t="str">
            <v>2幢</v>
          </cell>
          <cell r="M811">
            <v>1</v>
          </cell>
          <cell r="N811">
            <v>21</v>
          </cell>
          <cell r="O811">
            <v>2106</v>
          </cell>
          <cell r="P811" t="str">
            <v>本市城镇户籍低收入住房困难家庭</v>
          </cell>
          <cell r="Q811">
            <v>2</v>
          </cell>
          <cell r="R811" t="str">
            <v>公租房</v>
          </cell>
          <cell r="S811">
            <v>83.3</v>
          </cell>
          <cell r="T811">
            <v>49.7</v>
          </cell>
        </row>
        <row r="811">
          <cell r="V811" t="str">
            <v>2023-12-14 21:41:50</v>
          </cell>
          <cell r="W811" t="str">
            <v>2024-01-01 00:00:00</v>
          </cell>
          <cell r="X811" t="str">
            <v>2024-12-31 00:00:00</v>
          </cell>
          <cell r="Y811" t="str">
            <v>2024-12-31 00:00:00</v>
          </cell>
          <cell r="Z811" t="str">
            <v>350404202312147818</v>
          </cell>
          <cell r="AA811" t="str">
            <v>待执行</v>
          </cell>
          <cell r="AB811" t="str">
            <v>林梅庄</v>
          </cell>
          <cell r="AC811" t="str">
            <v>350403194908163029 </v>
          </cell>
        </row>
        <row r="811">
          <cell r="AJ811" t="str">
            <v>三元住建10</v>
          </cell>
        </row>
        <row r="811">
          <cell r="AL811" t="str">
            <v>数据导入</v>
          </cell>
        </row>
        <row r="811">
          <cell r="AU811" t="str">
            <v>两室一厅</v>
          </cell>
        </row>
        <row r="812">
          <cell r="B812" t="str">
            <v>罗素清</v>
          </cell>
          <cell r="C812" t="str">
            <v>350402195811205024</v>
          </cell>
          <cell r="D812" t="str">
            <v>350402195811205024 </v>
          </cell>
          <cell r="E812">
            <v>1</v>
          </cell>
          <cell r="F812" t="str">
            <v>13507593305</v>
          </cell>
          <cell r="G812" t="str">
            <v>60岁以上老人,其他</v>
          </cell>
          <cell r="H812" t="str">
            <v>福建省三明市三元区白沙街道桥西社区居委会</v>
          </cell>
          <cell r="I812" t="str">
            <v>翁墩新一村公租房-翁墩新一村公租房</v>
          </cell>
          <cell r="J812">
            <v>9</v>
          </cell>
          <cell r="K812" t="str">
            <v>翁墩新一村公租房</v>
          </cell>
          <cell r="L812" t="str">
            <v>23幢</v>
          </cell>
          <cell r="M812">
            <v>1</v>
          </cell>
          <cell r="N812">
            <v>18</v>
          </cell>
          <cell r="O812">
            <v>1802</v>
          </cell>
          <cell r="P812" t="str">
            <v>本市城镇户籍低收入住房困难家庭</v>
          </cell>
          <cell r="Q812">
            <v>1</v>
          </cell>
          <cell r="R812" t="str">
            <v>公租房</v>
          </cell>
          <cell r="S812">
            <v>101</v>
          </cell>
          <cell r="T812">
            <v>49.6</v>
          </cell>
        </row>
        <row r="812">
          <cell r="V812" t="str">
            <v>2023-12-14 21:41:47</v>
          </cell>
          <cell r="W812" t="str">
            <v>2024-01-01 00:00:00</v>
          </cell>
          <cell r="X812" t="str">
            <v>2024-12-31 00:00:00</v>
          </cell>
          <cell r="Y812" t="str">
            <v>2024-12-31 00:00:00</v>
          </cell>
          <cell r="Z812" t="str">
            <v>350404202312147817</v>
          </cell>
          <cell r="AA812" t="str">
            <v>待执行</v>
          </cell>
        </row>
        <row r="812">
          <cell r="AJ812" t="str">
            <v>三元住建5</v>
          </cell>
        </row>
        <row r="812">
          <cell r="AL812" t="str">
            <v>数据导入</v>
          </cell>
        </row>
        <row r="812">
          <cell r="AU812" t="str">
            <v>一室一厅</v>
          </cell>
        </row>
        <row r="813">
          <cell r="B813" t="str">
            <v>邱志华</v>
          </cell>
          <cell r="C813" t="str">
            <v>350402196906154017</v>
          </cell>
          <cell r="D813" t="str">
            <v>350402196906154017 </v>
          </cell>
          <cell r="E813">
            <v>2</v>
          </cell>
          <cell r="F813" t="str">
            <v>13110583032</v>
          </cell>
          <cell r="G813" t="str">
            <v>其他</v>
          </cell>
          <cell r="H813" t="str">
            <v>福建省三明市三元区徐碧街道重化社区居民委员会</v>
          </cell>
          <cell r="I813" t="str">
            <v>白沙公租房-白沙公租房</v>
          </cell>
          <cell r="J813">
            <v>6</v>
          </cell>
          <cell r="K813" t="str">
            <v>白沙公租房</v>
          </cell>
          <cell r="L813" t="str">
            <v>2幢</v>
          </cell>
          <cell r="M813">
            <v>1</v>
          </cell>
          <cell r="N813">
            <v>21</v>
          </cell>
          <cell r="O813">
            <v>2105</v>
          </cell>
          <cell r="P813" t="str">
            <v>本市城镇户籍低收入住房困难家庭</v>
          </cell>
          <cell r="Q813">
            <v>2</v>
          </cell>
          <cell r="R813" t="str">
            <v>公租房</v>
          </cell>
          <cell r="S813">
            <v>83.3</v>
          </cell>
          <cell r="T813">
            <v>49.7</v>
          </cell>
        </row>
        <row r="813">
          <cell r="V813" t="str">
            <v>2023-12-14 21:41:15</v>
          </cell>
          <cell r="W813" t="str">
            <v>2024-01-01 00:00:00</v>
          </cell>
          <cell r="X813" t="str">
            <v>2024-12-31 00:00:00</v>
          </cell>
          <cell r="Y813" t="str">
            <v>2024-12-31 00:00:00</v>
          </cell>
          <cell r="Z813" t="str">
            <v>350404202312147815</v>
          </cell>
          <cell r="AA813" t="str">
            <v>待执行</v>
          </cell>
          <cell r="AB813" t="str">
            <v>黄建敏</v>
          </cell>
          <cell r="AC813" t="str">
            <v>352121197311050525 </v>
          </cell>
        </row>
        <row r="813">
          <cell r="AJ813" t="str">
            <v>三元住建10</v>
          </cell>
        </row>
        <row r="813">
          <cell r="AL813" t="str">
            <v>数据导入</v>
          </cell>
        </row>
        <row r="813">
          <cell r="AU813" t="str">
            <v>两室一厅</v>
          </cell>
        </row>
        <row r="814">
          <cell r="B814" t="str">
            <v>谭建华</v>
          </cell>
          <cell r="C814" t="str">
            <v>350402196406244016</v>
          </cell>
          <cell r="D814" t="str">
            <v>350402196406244016 </v>
          </cell>
          <cell r="E814">
            <v>3</v>
          </cell>
          <cell r="F814" t="str">
            <v>15960954395</v>
          </cell>
          <cell r="G814" t="str">
            <v>其他,其他</v>
          </cell>
          <cell r="H814" t="str">
            <v>福建省三明市三元区列东街道新和社区居民委员会</v>
          </cell>
          <cell r="I814" t="str">
            <v>翁墩新一村公租房-翁墩新一村公租房</v>
          </cell>
          <cell r="J814">
            <v>9</v>
          </cell>
          <cell r="K814" t="str">
            <v>翁墩新一村公租房</v>
          </cell>
          <cell r="L814" t="str">
            <v>23幢</v>
          </cell>
          <cell r="M814">
            <v>1</v>
          </cell>
          <cell r="N814">
            <v>18</v>
          </cell>
          <cell r="O814">
            <v>1801</v>
          </cell>
          <cell r="P814" t="str">
            <v>本市城镇户籍低收入住房困难家庭</v>
          </cell>
          <cell r="Q814">
            <v>3</v>
          </cell>
          <cell r="R814" t="str">
            <v>公租房</v>
          </cell>
          <cell r="S814">
            <v>59.5</v>
          </cell>
          <cell r="T814">
            <v>47.3</v>
          </cell>
        </row>
        <row r="814">
          <cell r="V814" t="str">
            <v>2023-12-14 21:41:03</v>
          </cell>
          <cell r="W814" t="str">
            <v>2024-01-01 00:00:00</v>
          </cell>
          <cell r="X814" t="str">
            <v>2024-12-31 00:00:00</v>
          </cell>
          <cell r="Y814" t="str">
            <v>2024-12-31 00:00:00</v>
          </cell>
          <cell r="Z814" t="str">
            <v>350404202312147814</v>
          </cell>
          <cell r="AA814" t="str">
            <v>待执行</v>
          </cell>
          <cell r="AB814" t="str">
            <v>钟财娇</v>
          </cell>
          <cell r="AC814" t="str">
            <v>35222619671026542X </v>
          </cell>
          <cell r="AD814" t="str">
            <v>钟楚言</v>
          </cell>
          <cell r="AE814" t="str">
            <v>350402200504164027 </v>
          </cell>
          <cell r="AF814" t="str">
            <v>子女</v>
          </cell>
        </row>
        <row r="814">
          <cell r="AJ814" t="str">
            <v>三元住建5</v>
          </cell>
        </row>
        <row r="814">
          <cell r="AL814" t="str">
            <v>数据导入</v>
          </cell>
        </row>
        <row r="814">
          <cell r="AU814" t="str">
            <v>一室一厅</v>
          </cell>
        </row>
        <row r="815">
          <cell r="B815" t="str">
            <v>郑天铭</v>
          </cell>
          <cell r="C815" t="str">
            <v>350403196610202012</v>
          </cell>
          <cell r="D815" t="str">
            <v>350403196610202012 </v>
          </cell>
          <cell r="E815">
            <v>1</v>
          </cell>
          <cell r="F815" t="str">
            <v>18760251511</v>
          </cell>
          <cell r="G815" t="str">
            <v>其他</v>
          </cell>
          <cell r="H815" t="str">
            <v>福建省三明市三元区城关街道复康社区居委会</v>
          </cell>
          <cell r="I815" t="str">
            <v>白沙公租房-白沙公租房</v>
          </cell>
          <cell r="J815">
            <v>6</v>
          </cell>
          <cell r="K815" t="str">
            <v>白沙公租房</v>
          </cell>
          <cell r="L815" t="str">
            <v>2幢</v>
          </cell>
          <cell r="M815">
            <v>1</v>
          </cell>
          <cell r="N815">
            <v>21</v>
          </cell>
          <cell r="O815">
            <v>2104</v>
          </cell>
          <cell r="P815" t="str">
            <v>本市城镇户籍低收入住房困难家庭</v>
          </cell>
          <cell r="Q815">
            <v>1</v>
          </cell>
          <cell r="R815" t="str">
            <v>公租房</v>
          </cell>
          <cell r="S815">
            <v>101.3</v>
          </cell>
          <cell r="T815">
            <v>49.7</v>
          </cell>
        </row>
        <row r="815">
          <cell r="V815" t="str">
            <v>2023-12-14 21:40:50</v>
          </cell>
          <cell r="W815" t="str">
            <v>2024-01-01 00:00:00</v>
          </cell>
          <cell r="X815" t="str">
            <v>2024-12-31 00:00:00</v>
          </cell>
          <cell r="Y815" t="str">
            <v>2024-12-31 00:00:00</v>
          </cell>
          <cell r="Z815" t="str">
            <v>350404202312147809</v>
          </cell>
          <cell r="AA815" t="str">
            <v>待执行</v>
          </cell>
        </row>
        <row r="815">
          <cell r="AJ815" t="str">
            <v>三元住建10</v>
          </cell>
        </row>
        <row r="815">
          <cell r="AL815" t="str">
            <v>数据导入</v>
          </cell>
        </row>
        <row r="815">
          <cell r="AU815" t="str">
            <v>一室一厅</v>
          </cell>
        </row>
        <row r="816">
          <cell r="B816" t="str">
            <v>柳凌</v>
          </cell>
          <cell r="C816" t="str">
            <v>350403197802092019</v>
          </cell>
          <cell r="D816" t="str">
            <v>350403197802092019 </v>
          </cell>
          <cell r="E816">
            <v>2</v>
          </cell>
          <cell r="F816" t="str">
            <v>13860581000</v>
          </cell>
          <cell r="G816" t="str">
            <v>其他</v>
          </cell>
          <cell r="H816" t="str">
            <v>福建省三明市三元区富兴堡街道富兴社区居委会</v>
          </cell>
          <cell r="I816" t="str">
            <v>翁墩新一村公租房-翁墩新一村公租房</v>
          </cell>
          <cell r="J816">
            <v>9</v>
          </cell>
          <cell r="K816" t="str">
            <v>翁墩新一村公租房</v>
          </cell>
          <cell r="L816" t="str">
            <v>23幢</v>
          </cell>
          <cell r="M816">
            <v>1</v>
          </cell>
          <cell r="N816">
            <v>17</v>
          </cell>
          <cell r="O816">
            <v>1706</v>
          </cell>
          <cell r="P816" t="str">
            <v>本市城镇户籍低收入住房困难家庭</v>
          </cell>
          <cell r="Q816">
            <v>2</v>
          </cell>
          <cell r="R816" t="str">
            <v>公租房</v>
          </cell>
          <cell r="S816">
            <v>83</v>
          </cell>
          <cell r="T816">
            <v>49.6</v>
          </cell>
        </row>
        <row r="816">
          <cell r="V816" t="str">
            <v>2023-12-14 21:40:25</v>
          </cell>
          <cell r="W816" t="str">
            <v>2024-01-01 00:00:00</v>
          </cell>
          <cell r="X816" t="str">
            <v>2024-12-31 00:00:00</v>
          </cell>
          <cell r="Y816" t="str">
            <v>2024-12-31 00:00:00</v>
          </cell>
          <cell r="Z816" t="str">
            <v>350404202312147806</v>
          </cell>
          <cell r="AA816" t="str">
            <v>待执行</v>
          </cell>
        </row>
        <row r="816">
          <cell r="AD816" t="str">
            <v>柳玮</v>
          </cell>
          <cell r="AE816" t="str">
            <v>350403200207132025 </v>
          </cell>
          <cell r="AF816" t="str">
            <v>子女</v>
          </cell>
        </row>
        <row r="816">
          <cell r="AJ816" t="str">
            <v>三元住建5</v>
          </cell>
        </row>
        <row r="816">
          <cell r="AL816" t="str">
            <v>在线签约</v>
          </cell>
        </row>
        <row r="816">
          <cell r="AU816" t="str">
            <v>一室一厅</v>
          </cell>
        </row>
        <row r="817">
          <cell r="B817" t="str">
            <v>陈美华</v>
          </cell>
          <cell r="C817" t="str">
            <v>350524196711027724</v>
          </cell>
          <cell r="D817" t="str">
            <v>350524196711027724 </v>
          </cell>
          <cell r="E817">
            <v>1</v>
          </cell>
          <cell r="F817" t="str">
            <v>13860518020</v>
          </cell>
          <cell r="G817" t="str">
            <v>其他</v>
          </cell>
          <cell r="H817" t="str">
            <v>福建省三明市三元区列西街道中台社区居民委员会</v>
          </cell>
          <cell r="I817" t="str">
            <v>白沙公租房-白沙公租房</v>
          </cell>
          <cell r="J817">
            <v>6</v>
          </cell>
          <cell r="K817" t="str">
            <v>白沙公租房</v>
          </cell>
          <cell r="L817" t="str">
            <v>2幢</v>
          </cell>
          <cell r="M817">
            <v>1</v>
          </cell>
          <cell r="N817">
            <v>21</v>
          </cell>
          <cell r="O817">
            <v>2103</v>
          </cell>
          <cell r="P817" t="str">
            <v>本市城镇户籍低收入住房困难家庭</v>
          </cell>
          <cell r="Q817">
            <v>1</v>
          </cell>
          <cell r="R817" t="str">
            <v>公租房</v>
          </cell>
          <cell r="S817">
            <v>101.3</v>
          </cell>
          <cell r="T817">
            <v>49.7</v>
          </cell>
        </row>
        <row r="817">
          <cell r="V817" t="str">
            <v>2023-12-14 21:40:16</v>
          </cell>
          <cell r="W817" t="str">
            <v>2024-01-01 00:00:00</v>
          </cell>
          <cell r="X817" t="str">
            <v>2024-12-31 00:00:00</v>
          </cell>
          <cell r="Y817" t="str">
            <v>2024-12-31 00:00:00</v>
          </cell>
          <cell r="Z817" t="str">
            <v>350404202312147805</v>
          </cell>
          <cell r="AA817" t="str">
            <v>待执行</v>
          </cell>
        </row>
        <row r="817">
          <cell r="AJ817" t="str">
            <v>三元住建10</v>
          </cell>
        </row>
        <row r="817">
          <cell r="AL817" t="str">
            <v>数据导入</v>
          </cell>
        </row>
        <row r="817">
          <cell r="AU817" t="str">
            <v>一室一厅</v>
          </cell>
        </row>
        <row r="818">
          <cell r="B818" t="str">
            <v>毛秀芳</v>
          </cell>
          <cell r="C818" t="str">
            <v>35040219630814402X</v>
          </cell>
          <cell r="D818" t="str">
            <v>35040219630814402X </v>
          </cell>
          <cell r="E818">
            <v>2</v>
          </cell>
          <cell r="F818" t="str">
            <v>13004996752</v>
          </cell>
          <cell r="G818" t="str">
            <v>60岁以上老人,其他</v>
          </cell>
          <cell r="H818" t="str">
            <v>福建省三明市三元区列东街道东安社区居民委员会</v>
          </cell>
          <cell r="I818" t="str">
            <v>翁墩新一村公租房-翁墩新一村公租房</v>
          </cell>
          <cell r="J818">
            <v>9</v>
          </cell>
          <cell r="K818" t="str">
            <v>翁墩新一村公租房</v>
          </cell>
          <cell r="L818" t="str">
            <v>23幢</v>
          </cell>
          <cell r="M818">
            <v>1</v>
          </cell>
          <cell r="N818">
            <v>17</v>
          </cell>
          <cell r="O818">
            <v>1705</v>
          </cell>
          <cell r="P818" t="str">
            <v>本市城镇户籍低收入住房困难家庭</v>
          </cell>
          <cell r="Q818">
            <v>2</v>
          </cell>
          <cell r="R818" t="str">
            <v>公租房</v>
          </cell>
          <cell r="S818">
            <v>83</v>
          </cell>
          <cell r="T818">
            <v>49.6</v>
          </cell>
        </row>
        <row r="818">
          <cell r="V818" t="str">
            <v>2023-12-14 21:39:46</v>
          </cell>
          <cell r="W818" t="str">
            <v>2024-01-01 00:00:00</v>
          </cell>
          <cell r="X818" t="str">
            <v>2024-12-31 00:00:00</v>
          </cell>
          <cell r="Y818" t="str">
            <v>2024-12-31 00:00:00</v>
          </cell>
          <cell r="Z818" t="str">
            <v>350404202312147804</v>
          </cell>
          <cell r="AA818" t="str">
            <v>待执行</v>
          </cell>
        </row>
        <row r="818">
          <cell r="AD818" t="str">
            <v>钱茹云</v>
          </cell>
          <cell r="AE818" t="str">
            <v>350402200208034068 </v>
          </cell>
          <cell r="AF818" t="str">
            <v>子女</v>
          </cell>
        </row>
        <row r="818">
          <cell r="AJ818" t="str">
            <v>三元住建5</v>
          </cell>
        </row>
        <row r="818">
          <cell r="AL818" t="str">
            <v>数据导入</v>
          </cell>
        </row>
        <row r="818">
          <cell r="AU818" t="str">
            <v>一室一厅</v>
          </cell>
        </row>
        <row r="819">
          <cell r="B819" t="str">
            <v>雷勇</v>
          </cell>
          <cell r="C819" t="str">
            <v>350403197710107017</v>
          </cell>
          <cell r="D819" t="str">
            <v>350403197710107017 </v>
          </cell>
          <cell r="E819">
            <v>2</v>
          </cell>
          <cell r="F819" t="str">
            <v>13459870380</v>
          </cell>
          <cell r="G819" t="str">
            <v>其他</v>
          </cell>
          <cell r="H819" t="str">
            <v>福建省三明市三元区白沙街道桥西社区居委会</v>
          </cell>
          <cell r="I819" t="str">
            <v>白沙公租房-白沙公租房</v>
          </cell>
          <cell r="J819">
            <v>6</v>
          </cell>
          <cell r="K819" t="str">
            <v>白沙公租房</v>
          </cell>
          <cell r="L819" t="str">
            <v>2幢</v>
          </cell>
          <cell r="M819">
            <v>1</v>
          </cell>
          <cell r="N819">
            <v>21</v>
          </cell>
          <cell r="O819">
            <v>2101</v>
          </cell>
          <cell r="P819" t="str">
            <v>本市城镇户籍低收入住房困难家庭</v>
          </cell>
          <cell r="Q819">
            <v>2</v>
          </cell>
          <cell r="R819" t="str">
            <v>公租房</v>
          </cell>
          <cell r="S819">
            <v>83.8</v>
          </cell>
          <cell r="T819">
            <v>49.9</v>
          </cell>
        </row>
        <row r="819">
          <cell r="V819" t="str">
            <v>2023-12-14 21:39:44</v>
          </cell>
          <cell r="W819" t="str">
            <v>2024-01-01 00:00:00</v>
          </cell>
          <cell r="X819" t="str">
            <v>2024-12-31 00:00:00</v>
          </cell>
          <cell r="Y819" t="str">
            <v>2024-12-31 00:00:00</v>
          </cell>
          <cell r="Z819" t="str">
            <v>350404202312147803</v>
          </cell>
          <cell r="AA819" t="str">
            <v>待执行</v>
          </cell>
        </row>
        <row r="819">
          <cell r="AD819" t="str">
            <v>雷海</v>
          </cell>
          <cell r="AE819" t="str">
            <v>350403200905211011 </v>
          </cell>
          <cell r="AF819" t="str">
            <v>子女</v>
          </cell>
        </row>
        <row r="819">
          <cell r="AJ819" t="str">
            <v>三元住建10</v>
          </cell>
        </row>
        <row r="819">
          <cell r="AL819" t="str">
            <v>数据导入</v>
          </cell>
        </row>
        <row r="819">
          <cell r="AU819" t="str">
            <v>两室一厅</v>
          </cell>
        </row>
        <row r="820">
          <cell r="B820" t="str">
            <v>王晓霞</v>
          </cell>
          <cell r="C820" t="str">
            <v>350402197605150041</v>
          </cell>
          <cell r="D820" t="str">
            <v>350402197605150041 </v>
          </cell>
          <cell r="E820">
            <v>2</v>
          </cell>
          <cell r="F820" t="str">
            <v>8262223</v>
          </cell>
          <cell r="G820" t="str">
            <v>其他</v>
          </cell>
          <cell r="H820" t="str">
            <v>福建省三明市三元区列东街道江滨社区居民委员会</v>
          </cell>
          <cell r="I820" t="str">
            <v>白沙公租房-白沙公租房</v>
          </cell>
          <cell r="J820">
            <v>6</v>
          </cell>
          <cell r="K820" t="str">
            <v>白沙公租房</v>
          </cell>
          <cell r="L820" t="str">
            <v>2幢</v>
          </cell>
          <cell r="M820">
            <v>1</v>
          </cell>
          <cell r="N820">
            <v>2</v>
          </cell>
          <cell r="O820">
            <v>209</v>
          </cell>
          <cell r="P820" t="str">
            <v>本市城镇户籍低收入住房困难家庭</v>
          </cell>
          <cell r="Q820">
            <v>2</v>
          </cell>
          <cell r="R820" t="str">
            <v>公租房</v>
          </cell>
          <cell r="S820">
            <v>83.5</v>
          </cell>
          <cell r="T820">
            <v>49.8</v>
          </cell>
        </row>
        <row r="820">
          <cell r="V820" t="str">
            <v>2023-12-14 21:39:13</v>
          </cell>
          <cell r="W820" t="str">
            <v>2024-01-01 00:00:00</v>
          </cell>
          <cell r="X820" t="str">
            <v>2024-12-31 00:00:00</v>
          </cell>
          <cell r="Y820" t="str">
            <v>2024-12-31 00:00:00</v>
          </cell>
          <cell r="Z820" t="str">
            <v>350404202312147798</v>
          </cell>
          <cell r="AA820" t="str">
            <v>待执行</v>
          </cell>
          <cell r="AB820" t="str">
            <v>林勇</v>
          </cell>
          <cell r="AC820" t="str">
            <v>350403197306271018 </v>
          </cell>
        </row>
        <row r="820">
          <cell r="AJ820" t="str">
            <v>三元住建10</v>
          </cell>
        </row>
        <row r="820">
          <cell r="AL820" t="str">
            <v>数据导入</v>
          </cell>
        </row>
        <row r="820">
          <cell r="AU820" t="str">
            <v>两室一厅</v>
          </cell>
        </row>
        <row r="821">
          <cell r="B821" t="str">
            <v>钱云强</v>
          </cell>
          <cell r="C821" t="str">
            <v>350403197609131012</v>
          </cell>
          <cell r="D821" t="str">
            <v>350403197609131012 </v>
          </cell>
          <cell r="E821">
            <v>2</v>
          </cell>
          <cell r="F821" t="str">
            <v>13950903555</v>
          </cell>
          <cell r="G821" t="str">
            <v>其他</v>
          </cell>
          <cell r="H821" t="str">
            <v>福建省三明市三元区白沙街道桥西社区居委会</v>
          </cell>
          <cell r="I821" t="str">
            <v>翁墩新一村公租房-翁墩新一村公租房</v>
          </cell>
          <cell r="J821">
            <v>9</v>
          </cell>
          <cell r="K821" t="str">
            <v>翁墩新一村公租房</v>
          </cell>
          <cell r="L821" t="str">
            <v>23幢</v>
          </cell>
          <cell r="M821">
            <v>1</v>
          </cell>
          <cell r="N821">
            <v>17</v>
          </cell>
          <cell r="O821">
            <v>1704</v>
          </cell>
          <cell r="P821" t="str">
            <v>本市城镇户籍低收入住房困难家庭</v>
          </cell>
          <cell r="Q821">
            <v>2</v>
          </cell>
          <cell r="R821" t="str">
            <v>公租房</v>
          </cell>
          <cell r="S821">
            <v>83</v>
          </cell>
          <cell r="T821">
            <v>49.6</v>
          </cell>
        </row>
        <row r="821">
          <cell r="V821" t="str">
            <v>2023-12-14 21:38:55</v>
          </cell>
          <cell r="W821" t="str">
            <v>2024-01-01 00:00:00</v>
          </cell>
          <cell r="X821" t="str">
            <v>2024-12-31 00:00:00</v>
          </cell>
          <cell r="Y821" t="str">
            <v>2024-12-31 00:00:00</v>
          </cell>
          <cell r="Z821" t="str">
            <v>350404202312147797</v>
          </cell>
          <cell r="AA821" t="str">
            <v>待执行</v>
          </cell>
        </row>
        <row r="821">
          <cell r="AD821" t="str">
            <v>钱思涵</v>
          </cell>
          <cell r="AE821" t="str">
            <v>350403200512251020 </v>
          </cell>
          <cell r="AF821" t="str">
            <v>子女</v>
          </cell>
        </row>
        <row r="821">
          <cell r="AJ821" t="str">
            <v>三元住建5</v>
          </cell>
        </row>
        <row r="821">
          <cell r="AL821" t="str">
            <v>数据导入</v>
          </cell>
        </row>
        <row r="821">
          <cell r="AU821" t="str">
            <v>一室一厅</v>
          </cell>
        </row>
        <row r="822">
          <cell r="B822" t="str">
            <v>邓享全</v>
          </cell>
          <cell r="C822" t="str">
            <v>350403197409270018</v>
          </cell>
          <cell r="D822" t="str">
            <v>350403197409270018 </v>
          </cell>
          <cell r="E822">
            <v>3</v>
          </cell>
          <cell r="F822" t="str">
            <v>13799164958</v>
          </cell>
          <cell r="G822" t="str">
            <v>其他,其他</v>
          </cell>
          <cell r="H822" t="str">
            <v>福建省三明市三元区城关街道崇宁社区居委会</v>
          </cell>
          <cell r="I822" t="str">
            <v>海西金属市场二期公租房-海西金属市场二期公租房</v>
          </cell>
          <cell r="J822">
            <v>12</v>
          </cell>
          <cell r="K822" t="str">
            <v>海西金属市场二期公租房</v>
          </cell>
          <cell r="L822" t="str">
            <v>4幢</v>
          </cell>
          <cell r="M822">
            <v>1</v>
          </cell>
          <cell r="N822">
            <v>5</v>
          </cell>
          <cell r="O822">
            <v>504</v>
          </cell>
          <cell r="P822" t="str">
            <v>本市城镇户籍低保住房困难家庭</v>
          </cell>
          <cell r="Q822">
            <v>3</v>
          </cell>
          <cell r="R822" t="str">
            <v>公租房</v>
          </cell>
          <cell r="S822">
            <v>11.7</v>
          </cell>
          <cell r="T822">
            <v>49.87</v>
          </cell>
        </row>
        <row r="822">
          <cell r="V822" t="str">
            <v>2023-12-14 21:38:35</v>
          </cell>
          <cell r="W822" t="str">
            <v>2024-01-01 00:00:00</v>
          </cell>
          <cell r="X822" t="str">
            <v>2024-12-31 00:00:00</v>
          </cell>
          <cell r="Y822" t="str">
            <v>2024-12-31 00:00:00</v>
          </cell>
          <cell r="Z822" t="str">
            <v>350404202312147794</v>
          </cell>
          <cell r="AA822" t="str">
            <v>待执行</v>
          </cell>
          <cell r="AB822" t="str">
            <v>孙丽梅</v>
          </cell>
          <cell r="AC822" t="str">
            <v>350322197608284328 </v>
          </cell>
          <cell r="AD822" t="str">
            <v>邓诗可</v>
          </cell>
          <cell r="AE822" t="str">
            <v>350403200711200023 </v>
          </cell>
          <cell r="AF822" t="str">
            <v>子女</v>
          </cell>
        </row>
        <row r="822">
          <cell r="AJ822" t="str">
            <v>市区装数</v>
          </cell>
        </row>
        <row r="822">
          <cell r="AL822" t="str">
            <v>数据导入</v>
          </cell>
        </row>
        <row r="822">
          <cell r="AU822" t="str">
            <v>两室一厅</v>
          </cell>
        </row>
        <row r="823">
          <cell r="B823" t="str">
            <v>阮幼梅</v>
          </cell>
          <cell r="C823" t="str">
            <v>352226196107180042</v>
          </cell>
          <cell r="D823" t="str">
            <v>352226196107180042 </v>
          </cell>
          <cell r="E823">
            <v>2</v>
          </cell>
          <cell r="F823" t="str">
            <v>13605964435</v>
          </cell>
          <cell r="G823" t="str">
            <v>60岁以上老人,其他</v>
          </cell>
          <cell r="H823" t="str">
            <v>福建省三明市三元区荆西街道荆西社区居委会</v>
          </cell>
          <cell r="I823" t="str">
            <v>白沙公租房-白沙公租房</v>
          </cell>
          <cell r="J823">
            <v>6</v>
          </cell>
          <cell r="K823" t="str">
            <v>白沙公租房</v>
          </cell>
          <cell r="L823" t="str">
            <v>2幢</v>
          </cell>
          <cell r="M823">
            <v>1</v>
          </cell>
          <cell r="N823">
            <v>2</v>
          </cell>
          <cell r="O823">
            <v>208</v>
          </cell>
          <cell r="P823" t="str">
            <v>本市城镇户籍低收入住房困难家庭</v>
          </cell>
          <cell r="Q823">
            <v>2</v>
          </cell>
          <cell r="R823" t="str">
            <v>公租房</v>
          </cell>
          <cell r="S823">
            <v>83.3</v>
          </cell>
          <cell r="T823">
            <v>49.7</v>
          </cell>
        </row>
        <row r="823">
          <cell r="V823" t="str">
            <v>2023-12-14 21:38:21</v>
          </cell>
          <cell r="W823" t="str">
            <v>2024-01-01 00:00:00</v>
          </cell>
          <cell r="X823" t="str">
            <v>2024-12-31 00:00:00</v>
          </cell>
          <cell r="Y823" t="str">
            <v>2024-12-31 00:00:00</v>
          </cell>
          <cell r="Z823" t="str">
            <v>350404202312147792</v>
          </cell>
          <cell r="AA823" t="str">
            <v>待执行</v>
          </cell>
          <cell r="AB823" t="str">
            <v>黄裕弟</v>
          </cell>
          <cell r="AC823" t="str">
            <v>352226195110105452 </v>
          </cell>
        </row>
        <row r="823">
          <cell r="AJ823" t="str">
            <v>三元住建10</v>
          </cell>
        </row>
        <row r="823">
          <cell r="AL823" t="str">
            <v>数据导入</v>
          </cell>
        </row>
        <row r="823">
          <cell r="AU823" t="str">
            <v>一室一厅</v>
          </cell>
        </row>
        <row r="824">
          <cell r="B824" t="str">
            <v>彭雪容</v>
          </cell>
          <cell r="C824" t="str">
            <v>352202197302165765</v>
          </cell>
          <cell r="D824" t="str">
            <v>352202197302165765 </v>
          </cell>
          <cell r="E824">
            <v>2</v>
          </cell>
          <cell r="F824" t="str">
            <v>13809561841</v>
          </cell>
          <cell r="G824" t="str">
            <v>其他</v>
          </cell>
          <cell r="H824" t="str">
            <v>福建省三明市三元区列西街道富华社区居民委员会</v>
          </cell>
          <cell r="I824" t="str">
            <v>翁墩新一村公租房-翁墩新一村公租房</v>
          </cell>
          <cell r="J824">
            <v>9</v>
          </cell>
          <cell r="K824" t="str">
            <v>翁墩新一村公租房</v>
          </cell>
          <cell r="L824" t="str">
            <v>23幢</v>
          </cell>
          <cell r="M824">
            <v>1</v>
          </cell>
          <cell r="N824">
            <v>16</v>
          </cell>
          <cell r="O824">
            <v>1606</v>
          </cell>
          <cell r="P824" t="str">
            <v>本市城镇户籍低收入住房困难家庭</v>
          </cell>
          <cell r="Q824">
            <v>2</v>
          </cell>
          <cell r="R824" t="str">
            <v>公租房</v>
          </cell>
          <cell r="S824">
            <v>83</v>
          </cell>
          <cell r="T824">
            <v>49.6</v>
          </cell>
        </row>
        <row r="824">
          <cell r="V824" t="str">
            <v>2023-12-14 21:38:14</v>
          </cell>
          <cell r="W824" t="str">
            <v>2024-01-01 00:00:00</v>
          </cell>
          <cell r="X824" t="str">
            <v>2024-12-31 00:00:00</v>
          </cell>
          <cell r="Y824" t="str">
            <v>2024-12-31 00:00:00</v>
          </cell>
          <cell r="Z824" t="str">
            <v>350404202312147793</v>
          </cell>
          <cell r="AA824" t="str">
            <v>待执行</v>
          </cell>
        </row>
        <row r="824">
          <cell r="AD824" t="str">
            <v>彭迎新</v>
          </cell>
          <cell r="AE824" t="str">
            <v>350402200101012045 </v>
          </cell>
          <cell r="AF824" t="str">
            <v>子女</v>
          </cell>
        </row>
        <row r="824">
          <cell r="AJ824" t="str">
            <v>三元住建5</v>
          </cell>
        </row>
        <row r="824">
          <cell r="AL824" t="str">
            <v>数据导入</v>
          </cell>
        </row>
        <row r="824">
          <cell r="AU824" t="str">
            <v>一室一厅</v>
          </cell>
        </row>
        <row r="825">
          <cell r="B825" t="str">
            <v>邓承棠</v>
          </cell>
          <cell r="C825" t="str">
            <v>350403197310205013</v>
          </cell>
          <cell r="D825" t="str">
            <v>350403197310205013 </v>
          </cell>
          <cell r="E825">
            <v>3</v>
          </cell>
          <cell r="F825" t="str">
            <v>13859193996</v>
          </cell>
          <cell r="G825" t="str">
            <v>其他,其他</v>
          </cell>
          <cell r="H825" t="str">
            <v>福建省三明市三元区莘口镇杉口居委会</v>
          </cell>
          <cell r="I825" t="str">
            <v>翁墩新一村公租房-翁墩新一村公租房</v>
          </cell>
          <cell r="J825">
            <v>9</v>
          </cell>
          <cell r="K825" t="str">
            <v>翁墩新一村公租房</v>
          </cell>
          <cell r="L825" t="str">
            <v>23幢</v>
          </cell>
          <cell r="M825">
            <v>1</v>
          </cell>
          <cell r="N825">
            <v>16</v>
          </cell>
          <cell r="O825">
            <v>1603</v>
          </cell>
          <cell r="P825" t="str">
            <v>本市城镇户籍低收入住房困难家庭</v>
          </cell>
          <cell r="Q825">
            <v>3</v>
          </cell>
          <cell r="R825" t="str">
            <v>公租房</v>
          </cell>
          <cell r="S825">
            <v>65</v>
          </cell>
          <cell r="T825">
            <v>49.6</v>
          </cell>
        </row>
        <row r="825">
          <cell r="V825" t="str">
            <v>2023-12-14 21:37:38</v>
          </cell>
          <cell r="W825" t="str">
            <v>2024-01-01 00:00:00</v>
          </cell>
          <cell r="X825" t="str">
            <v>2024-12-31 00:00:00</v>
          </cell>
          <cell r="Y825" t="str">
            <v>2024-12-31 00:00:00</v>
          </cell>
          <cell r="Z825" t="str">
            <v>350404202312147788</v>
          </cell>
          <cell r="AA825" t="str">
            <v>待执行</v>
          </cell>
          <cell r="AB825" t="str">
            <v>温冬莲</v>
          </cell>
          <cell r="AC825" t="str">
            <v>350423197811102026 </v>
          </cell>
          <cell r="AD825" t="str">
            <v>邓长超</v>
          </cell>
          <cell r="AE825" t="str">
            <v>350403200205065017 </v>
          </cell>
          <cell r="AF825" t="str">
            <v>子女</v>
          </cell>
        </row>
        <row r="825">
          <cell r="AJ825" t="str">
            <v>三元住建5</v>
          </cell>
        </row>
        <row r="825">
          <cell r="AL825" t="str">
            <v>在线签约</v>
          </cell>
        </row>
        <row r="825">
          <cell r="AU825" t="str">
            <v>一室一厅</v>
          </cell>
        </row>
        <row r="826">
          <cell r="B826" t="str">
            <v>洪爱平</v>
          </cell>
          <cell r="C826" t="str">
            <v>350403196201297014</v>
          </cell>
          <cell r="D826" t="str">
            <v>350403196201297014 </v>
          </cell>
          <cell r="E826">
            <v>2</v>
          </cell>
          <cell r="F826" t="str">
            <v>13799189178</v>
          </cell>
          <cell r="G826" t="str">
            <v>60岁以上老人,其他</v>
          </cell>
          <cell r="H826" t="str">
            <v>福建省三明市三元区城关街道下洋社区居委会</v>
          </cell>
          <cell r="I826" t="str">
            <v>海西金属市场一期公租房-海西金属市场一期公租房</v>
          </cell>
          <cell r="J826">
            <v>12</v>
          </cell>
          <cell r="K826" t="str">
            <v>海西金属市场一期公租房</v>
          </cell>
          <cell r="L826" t="str">
            <v>1幢</v>
          </cell>
          <cell r="M826">
            <v>1</v>
          </cell>
          <cell r="N826">
            <v>11</v>
          </cell>
          <cell r="O826">
            <v>1109</v>
          </cell>
          <cell r="P826" t="str">
            <v>本市城镇户籍低保住房困难家庭</v>
          </cell>
          <cell r="Q826">
            <v>2</v>
          </cell>
          <cell r="R826" t="str">
            <v>公租房</v>
          </cell>
          <cell r="S826">
            <v>46.3</v>
          </cell>
          <cell r="T826">
            <v>49.29</v>
          </cell>
        </row>
        <row r="826">
          <cell r="V826" t="str">
            <v>2023-12-14 21:37:16</v>
          </cell>
          <cell r="W826" t="str">
            <v>2024-01-01 00:00:00</v>
          </cell>
          <cell r="X826" t="str">
            <v>2024-12-31 00:00:00</v>
          </cell>
          <cell r="Y826" t="str">
            <v>2024-12-31 00:00:00</v>
          </cell>
          <cell r="Z826" t="str">
            <v>350404202312147781</v>
          </cell>
          <cell r="AA826" t="str">
            <v>待执行</v>
          </cell>
        </row>
        <row r="826">
          <cell r="AD826" t="str">
            <v>洪鼎强</v>
          </cell>
          <cell r="AE826" t="str">
            <v>350402199801250014 </v>
          </cell>
          <cell r="AF826" t="str">
            <v>子女</v>
          </cell>
        </row>
        <row r="826">
          <cell r="AJ826" t="str">
            <v>市区装数</v>
          </cell>
        </row>
        <row r="826">
          <cell r="AL826" t="str">
            <v>数据导入</v>
          </cell>
        </row>
        <row r="826">
          <cell r="AU826" t="str">
            <v>一室一厅</v>
          </cell>
        </row>
        <row r="827">
          <cell r="B827" t="str">
            <v>刘荣梅</v>
          </cell>
          <cell r="C827" t="str">
            <v>342728197203300027</v>
          </cell>
          <cell r="D827" t="str">
            <v>342728197203300027 </v>
          </cell>
          <cell r="E827">
            <v>1</v>
          </cell>
          <cell r="F827" t="str">
            <v>13062109591</v>
          </cell>
          <cell r="G827" t="str">
            <v>残疾人</v>
          </cell>
          <cell r="H827" t="str">
            <v>福建省三明市三元区荆西街道荆西社区居委会</v>
          </cell>
          <cell r="I827" t="str">
            <v>翁墩新一村公租房-翁墩新一村公租房</v>
          </cell>
          <cell r="J827">
            <v>9</v>
          </cell>
          <cell r="K827" t="str">
            <v>翁墩新一村公租房</v>
          </cell>
          <cell r="L827" t="str">
            <v>23幢</v>
          </cell>
          <cell r="M827">
            <v>1</v>
          </cell>
          <cell r="N827">
            <v>16</v>
          </cell>
          <cell r="O827">
            <v>1601</v>
          </cell>
          <cell r="P827" t="str">
            <v>本市城镇户籍低收入住房困难家庭</v>
          </cell>
          <cell r="Q827">
            <v>1</v>
          </cell>
          <cell r="R827" t="str">
            <v>公租房</v>
          </cell>
          <cell r="S827">
            <v>95.5</v>
          </cell>
          <cell r="T827">
            <v>47.3</v>
          </cell>
        </row>
        <row r="827">
          <cell r="V827" t="str">
            <v>2023-12-14 21:37:00</v>
          </cell>
          <cell r="W827" t="str">
            <v>2024-01-01 00:00:00</v>
          </cell>
          <cell r="X827" t="str">
            <v>2024-12-31 00:00:00</v>
          </cell>
          <cell r="Y827" t="str">
            <v>2024-12-31 00:00:00</v>
          </cell>
          <cell r="Z827" t="str">
            <v>350404202312147785</v>
          </cell>
          <cell r="AA827" t="str">
            <v>待执行</v>
          </cell>
        </row>
        <row r="827">
          <cell r="AJ827" t="str">
            <v>三元住建5</v>
          </cell>
        </row>
        <row r="827">
          <cell r="AL827" t="str">
            <v>数据导入</v>
          </cell>
        </row>
        <row r="827">
          <cell r="AU827" t="str">
            <v>一室一厅</v>
          </cell>
        </row>
        <row r="828">
          <cell r="B828" t="str">
            <v>黄庆屏</v>
          </cell>
          <cell r="C828" t="str">
            <v>35042319640523001X</v>
          </cell>
          <cell r="D828" t="str">
            <v>35042319640523001X </v>
          </cell>
          <cell r="E828">
            <v>3</v>
          </cell>
          <cell r="F828" t="str">
            <v>13859150866</v>
          </cell>
          <cell r="G828" t="str">
            <v>60岁以上老人,其他,其他</v>
          </cell>
          <cell r="H828" t="str">
            <v>福建省三明市三元区徐碧街道乾龙社区居民委员会</v>
          </cell>
          <cell r="I828" t="str">
            <v>白沙公租房-白沙公租房</v>
          </cell>
          <cell r="J828">
            <v>6</v>
          </cell>
          <cell r="K828" t="str">
            <v>白沙公租房</v>
          </cell>
          <cell r="L828" t="str">
            <v>2幢</v>
          </cell>
          <cell r="M828">
            <v>1</v>
          </cell>
          <cell r="N828">
            <v>2</v>
          </cell>
          <cell r="O828">
            <v>207</v>
          </cell>
          <cell r="P828" t="str">
            <v>本市城镇户籍低收入住房困难家庭</v>
          </cell>
          <cell r="Q828">
            <v>3</v>
          </cell>
          <cell r="R828" t="str">
            <v>公租房</v>
          </cell>
          <cell r="S828">
            <v>65.3</v>
          </cell>
          <cell r="T828">
            <v>49.7</v>
          </cell>
        </row>
        <row r="828">
          <cell r="V828" t="str">
            <v>2023-12-14 21:36:57</v>
          </cell>
          <cell r="W828" t="str">
            <v>2024-01-01 00:00:00</v>
          </cell>
          <cell r="X828" t="str">
            <v>2024-12-31 00:00:00</v>
          </cell>
          <cell r="Y828" t="str">
            <v>2024-12-31 00:00:00</v>
          </cell>
          <cell r="Z828" t="str">
            <v>350404202312147786</v>
          </cell>
          <cell r="AA828" t="str">
            <v>待执行</v>
          </cell>
          <cell r="AB828" t="str">
            <v>邓宝音</v>
          </cell>
          <cell r="AC828" t="str">
            <v>350423196207211029 </v>
          </cell>
          <cell r="AD828" t="str">
            <v>黄静</v>
          </cell>
          <cell r="AE828" t="str">
            <v>35042319970710002X </v>
          </cell>
          <cell r="AF828" t="str">
            <v>子女</v>
          </cell>
        </row>
        <row r="828">
          <cell r="AJ828" t="str">
            <v>三元住建10</v>
          </cell>
        </row>
        <row r="828">
          <cell r="AL828" t="str">
            <v>数据导入</v>
          </cell>
        </row>
        <row r="828">
          <cell r="AU828" t="str">
            <v>一室一厅</v>
          </cell>
        </row>
        <row r="829">
          <cell r="B829" t="str">
            <v>魏锦友</v>
          </cell>
          <cell r="C829" t="str">
            <v>350403195602152057</v>
          </cell>
          <cell r="D829" t="str">
            <v>350403195602152057 </v>
          </cell>
          <cell r="E829">
            <v>1</v>
          </cell>
          <cell r="F829" t="str">
            <v>13859434002</v>
          </cell>
          <cell r="G829" t="str">
            <v>60岁以上老人,其他</v>
          </cell>
          <cell r="H829" t="str">
            <v>福建省三明市三元区富兴堡街道富文社区居委会</v>
          </cell>
          <cell r="I829" t="str">
            <v>翁墩新一村公租房-翁墩新一村公租房</v>
          </cell>
          <cell r="J829">
            <v>9</v>
          </cell>
          <cell r="K829" t="str">
            <v>翁墩新一村公租房</v>
          </cell>
          <cell r="L829" t="str">
            <v>22幢</v>
          </cell>
          <cell r="M829">
            <v>1</v>
          </cell>
          <cell r="N829">
            <v>13</v>
          </cell>
          <cell r="O829">
            <v>1304</v>
          </cell>
          <cell r="P829" t="str">
            <v>本市城镇户籍低收入住房困难家庭</v>
          </cell>
          <cell r="Q829">
            <v>1</v>
          </cell>
          <cell r="R829" t="str">
            <v>公租房</v>
          </cell>
          <cell r="S829">
            <v>0</v>
          </cell>
          <cell r="T829">
            <v>49.6</v>
          </cell>
        </row>
        <row r="829">
          <cell r="V829" t="str">
            <v>2023-12-14 21:36:39</v>
          </cell>
          <cell r="W829" t="str">
            <v>2024-01-01 00:00:00</v>
          </cell>
          <cell r="X829" t="str">
            <v>2024-12-31 00:00:00</v>
          </cell>
          <cell r="Y829" t="str">
            <v>2024-12-31 00:00:00</v>
          </cell>
          <cell r="Z829" t="str">
            <v>350404202312147782</v>
          </cell>
          <cell r="AA829" t="str">
            <v>待执行</v>
          </cell>
        </row>
        <row r="829">
          <cell r="AJ829" t="str">
            <v>三元住建</v>
          </cell>
        </row>
        <row r="829">
          <cell r="AL829" t="str">
            <v>数据导入</v>
          </cell>
        </row>
        <row r="829">
          <cell r="AU829" t="str">
            <v>一室一厅</v>
          </cell>
        </row>
        <row r="830">
          <cell r="B830" t="str">
            <v>黄漳平</v>
          </cell>
          <cell r="C830" t="str">
            <v>350403196211211050</v>
          </cell>
          <cell r="D830" t="str">
            <v>350403196211211050 </v>
          </cell>
          <cell r="E830">
            <v>1</v>
          </cell>
          <cell r="F830" t="str">
            <v>15960954106</v>
          </cell>
          <cell r="G830" t="str">
            <v>60岁以上老人,其他</v>
          </cell>
          <cell r="H830" t="str">
            <v>福建省三明市三元区白沙街道桃源社区居委会</v>
          </cell>
          <cell r="I830" t="str">
            <v>白沙公租房-白沙公租房</v>
          </cell>
          <cell r="J830">
            <v>6</v>
          </cell>
          <cell r="K830" t="str">
            <v>白沙公租房</v>
          </cell>
          <cell r="L830" t="str">
            <v>2幢</v>
          </cell>
          <cell r="M830">
            <v>1</v>
          </cell>
          <cell r="N830">
            <v>2</v>
          </cell>
          <cell r="O830">
            <v>205</v>
          </cell>
          <cell r="P830" t="str">
            <v>本市城镇户籍低收入住房困难家庭</v>
          </cell>
          <cell r="Q830">
            <v>1</v>
          </cell>
          <cell r="R830" t="str">
            <v>公租房</v>
          </cell>
          <cell r="S830">
            <v>101.3</v>
          </cell>
          <cell r="T830">
            <v>49.7</v>
          </cell>
        </row>
        <row r="830">
          <cell r="V830" t="str">
            <v>2023-12-14 21:36:32</v>
          </cell>
          <cell r="W830" t="str">
            <v>2024-01-01 00:00:00</v>
          </cell>
          <cell r="X830" t="str">
            <v>2024-12-31 00:00:00</v>
          </cell>
          <cell r="Y830" t="str">
            <v>2024-12-31 00:00:00</v>
          </cell>
          <cell r="Z830" t="str">
            <v>350404202312147784</v>
          </cell>
          <cell r="AA830" t="str">
            <v>待执行</v>
          </cell>
        </row>
        <row r="830">
          <cell r="AJ830" t="str">
            <v>三元住建10</v>
          </cell>
        </row>
        <row r="830">
          <cell r="AL830" t="str">
            <v>数据导入</v>
          </cell>
        </row>
        <row r="830">
          <cell r="AU830" t="str">
            <v>两室一厅</v>
          </cell>
        </row>
        <row r="831">
          <cell r="B831" t="str">
            <v>林成尧</v>
          </cell>
          <cell r="C831" t="str">
            <v>350402195303180019</v>
          </cell>
          <cell r="D831" t="str">
            <v>350402195303180019 </v>
          </cell>
          <cell r="E831">
            <v>2</v>
          </cell>
          <cell r="F831" t="str">
            <v>18060144185</v>
          </cell>
          <cell r="G831" t="str">
            <v>60岁以上老人,其他</v>
          </cell>
          <cell r="H831" t="str">
            <v>福建省三明市三元区列东街道梅岭社区居民委员会</v>
          </cell>
          <cell r="I831" t="str">
            <v>翁墩新一村公租房-翁墩新一村公租房</v>
          </cell>
          <cell r="J831">
            <v>9</v>
          </cell>
          <cell r="K831" t="str">
            <v>翁墩新一村公租房</v>
          </cell>
          <cell r="L831" t="str">
            <v>23幢</v>
          </cell>
          <cell r="M831">
            <v>1</v>
          </cell>
          <cell r="N831">
            <v>15</v>
          </cell>
          <cell r="O831">
            <v>1504</v>
          </cell>
          <cell r="P831" t="str">
            <v>本市城镇户籍低收入住房困难家庭</v>
          </cell>
          <cell r="Q831">
            <v>2</v>
          </cell>
          <cell r="R831" t="str">
            <v>公租房</v>
          </cell>
          <cell r="S831">
            <v>83</v>
          </cell>
          <cell r="T831">
            <v>49.6</v>
          </cell>
        </row>
        <row r="831">
          <cell r="V831" t="str">
            <v>2023-12-14 21:36:20</v>
          </cell>
          <cell r="W831" t="str">
            <v>2024-01-01 00:00:00</v>
          </cell>
          <cell r="X831" t="str">
            <v>2024-12-31 00:00:00</v>
          </cell>
          <cell r="Y831" t="str">
            <v>2024-12-31 00:00:00</v>
          </cell>
          <cell r="Z831" t="str">
            <v>350404202312147779</v>
          </cell>
          <cell r="AA831" t="str">
            <v>待执行</v>
          </cell>
          <cell r="AB831" t="str">
            <v>林瑞玉</v>
          </cell>
          <cell r="AC831" t="str">
            <v>350322195407166529 </v>
          </cell>
        </row>
        <row r="831">
          <cell r="AJ831" t="str">
            <v>三元住建5</v>
          </cell>
        </row>
        <row r="831">
          <cell r="AL831" t="str">
            <v>数据导入</v>
          </cell>
        </row>
        <row r="831">
          <cell r="AU831" t="str">
            <v>一室一厅</v>
          </cell>
        </row>
        <row r="832">
          <cell r="B832" t="str">
            <v>宁振界</v>
          </cell>
          <cell r="C832" t="str">
            <v>350402197203252037</v>
          </cell>
          <cell r="D832" t="str">
            <v>350402197203252037 </v>
          </cell>
          <cell r="E832">
            <v>2</v>
          </cell>
          <cell r="F832" t="str">
            <v>13960589127</v>
          </cell>
          <cell r="G832" t="str">
            <v>其他</v>
          </cell>
          <cell r="H832" t="str">
            <v>福建省三明市三元区列东街道四路社区居民委员会</v>
          </cell>
          <cell r="I832" t="str">
            <v>白沙公租房-白沙公租房</v>
          </cell>
          <cell r="J832">
            <v>6</v>
          </cell>
          <cell r="K832" t="str">
            <v>白沙公租房</v>
          </cell>
          <cell r="L832" t="str">
            <v>2幢</v>
          </cell>
          <cell r="M832">
            <v>1</v>
          </cell>
          <cell r="N832">
            <v>2</v>
          </cell>
          <cell r="O832">
            <v>203</v>
          </cell>
          <cell r="P832" t="str">
            <v>本市城镇户籍低收入住房困难家庭</v>
          </cell>
          <cell r="Q832">
            <v>2</v>
          </cell>
          <cell r="R832" t="str">
            <v>公租房</v>
          </cell>
          <cell r="S832">
            <v>83.3</v>
          </cell>
          <cell r="T832">
            <v>49.7</v>
          </cell>
        </row>
        <row r="832">
          <cell r="V832" t="str">
            <v>2023-12-14 21:36:07</v>
          </cell>
          <cell r="W832" t="str">
            <v>2024-01-01 00:00:00</v>
          </cell>
          <cell r="X832" t="str">
            <v>2024-12-31 00:00:00</v>
          </cell>
          <cell r="Y832" t="str">
            <v>2024-12-31 00:00:00</v>
          </cell>
          <cell r="Z832" t="str">
            <v>350404202312147780</v>
          </cell>
          <cell r="AA832" t="str">
            <v>待执行</v>
          </cell>
        </row>
        <row r="832">
          <cell r="AD832" t="str">
            <v>宁庆龙</v>
          </cell>
          <cell r="AE832" t="str">
            <v>350402200706174012 </v>
          </cell>
          <cell r="AF832" t="str">
            <v>其他</v>
          </cell>
        </row>
        <row r="832">
          <cell r="AJ832" t="str">
            <v>三元住建10</v>
          </cell>
        </row>
        <row r="832">
          <cell r="AL832" t="str">
            <v>数据导入</v>
          </cell>
        </row>
        <row r="832">
          <cell r="AU832" t="str">
            <v>一室一厅</v>
          </cell>
        </row>
        <row r="833">
          <cell r="B833" t="str">
            <v>田玲</v>
          </cell>
          <cell r="C833" t="str">
            <v>350402197110160029</v>
          </cell>
          <cell r="D833" t="str">
            <v>350402197110160029 </v>
          </cell>
          <cell r="E833">
            <v>1</v>
          </cell>
          <cell r="F833" t="str">
            <v>13950919088</v>
          </cell>
          <cell r="G833" t="str">
            <v>其他</v>
          </cell>
          <cell r="H833" t="str">
            <v>福建省三明市三元区列东街道新和社区居民委员会</v>
          </cell>
          <cell r="I833" t="str">
            <v>白沙公租房-白沙公租房</v>
          </cell>
          <cell r="J833">
            <v>6</v>
          </cell>
          <cell r="K833" t="str">
            <v>白沙公租房</v>
          </cell>
          <cell r="L833" t="str">
            <v>2幢</v>
          </cell>
          <cell r="M833">
            <v>1</v>
          </cell>
          <cell r="N833">
            <v>2</v>
          </cell>
          <cell r="O833">
            <v>202</v>
          </cell>
          <cell r="P833" t="str">
            <v>本市城镇户籍低收入住房困难家庭</v>
          </cell>
          <cell r="Q833">
            <v>1</v>
          </cell>
          <cell r="R833" t="str">
            <v>公租房</v>
          </cell>
          <cell r="S833">
            <v>101.3</v>
          </cell>
          <cell r="T833">
            <v>49.7</v>
          </cell>
        </row>
        <row r="833">
          <cell r="V833" t="str">
            <v>2023-12-14 21:35:27</v>
          </cell>
          <cell r="W833" t="str">
            <v>2024-01-01 00:00:00</v>
          </cell>
          <cell r="X833" t="str">
            <v>2024-12-31 00:00:00</v>
          </cell>
          <cell r="Y833" t="str">
            <v>2024-12-31 00:00:00</v>
          </cell>
          <cell r="Z833" t="str">
            <v>350404202312147773</v>
          </cell>
          <cell r="AA833" t="str">
            <v>待执行</v>
          </cell>
        </row>
        <row r="833">
          <cell r="AJ833" t="str">
            <v>三元住建10</v>
          </cell>
        </row>
        <row r="833">
          <cell r="AL833" t="str">
            <v>数据导入</v>
          </cell>
        </row>
        <row r="833">
          <cell r="AU833" t="str">
            <v>一室一厅</v>
          </cell>
        </row>
        <row r="834">
          <cell r="B834" t="str">
            <v>陈贝珍</v>
          </cell>
          <cell r="C834" t="str">
            <v>350403196904251020</v>
          </cell>
          <cell r="D834" t="str">
            <v>350403196904251020 </v>
          </cell>
          <cell r="E834">
            <v>1</v>
          </cell>
          <cell r="F834" t="str">
            <v>13666969023</v>
          </cell>
          <cell r="G834" t="str">
            <v>其他</v>
          </cell>
          <cell r="H834" t="str">
            <v>福建省三明市三元区白沙街道白沙社区居委会</v>
          </cell>
          <cell r="I834" t="str">
            <v>翁墩新一村公租房-翁墩新一村公租房</v>
          </cell>
          <cell r="J834">
            <v>9</v>
          </cell>
          <cell r="K834" t="str">
            <v>翁墩新一村公租房</v>
          </cell>
          <cell r="L834" t="str">
            <v>23幢</v>
          </cell>
          <cell r="M834">
            <v>1</v>
          </cell>
          <cell r="N834">
            <v>15</v>
          </cell>
          <cell r="O834">
            <v>1502</v>
          </cell>
          <cell r="P834" t="str">
            <v>本市城镇户籍低收入住房困难家庭</v>
          </cell>
          <cell r="Q834">
            <v>1</v>
          </cell>
          <cell r="R834" t="str">
            <v>公租房</v>
          </cell>
          <cell r="S834">
            <v>101</v>
          </cell>
          <cell r="T834">
            <v>49.6</v>
          </cell>
        </row>
        <row r="834">
          <cell r="V834" t="str">
            <v>2023-12-14 21:35:26</v>
          </cell>
          <cell r="W834" t="str">
            <v>2024-01-01 00:00:00</v>
          </cell>
          <cell r="X834" t="str">
            <v>2024-12-31 00:00:00</v>
          </cell>
          <cell r="Y834" t="str">
            <v>2024-12-31 00:00:00</v>
          </cell>
          <cell r="Z834" t="str">
            <v>350404202312147770</v>
          </cell>
          <cell r="AA834" t="str">
            <v>待执行</v>
          </cell>
        </row>
        <row r="834">
          <cell r="AJ834" t="str">
            <v>三元住建5</v>
          </cell>
        </row>
        <row r="834">
          <cell r="AL834" t="str">
            <v>数据导入</v>
          </cell>
        </row>
        <row r="834">
          <cell r="AU834" t="str">
            <v>一室一厅</v>
          </cell>
        </row>
        <row r="835">
          <cell r="B835" t="str">
            <v>罗娟娣</v>
          </cell>
          <cell r="C835" t="str">
            <v>35040219650808202X</v>
          </cell>
          <cell r="D835" t="str">
            <v>35040219650808202X </v>
          </cell>
          <cell r="E835">
            <v>2</v>
          </cell>
          <cell r="F835" t="str">
            <v>13459871729</v>
          </cell>
          <cell r="G835" t="str">
            <v>60岁以上老人,其他</v>
          </cell>
          <cell r="H835" t="str">
            <v>福建省三明市三元区列西街道富华社区居民委员会</v>
          </cell>
          <cell r="I835" t="str">
            <v>白沙公租房-白沙公租房</v>
          </cell>
          <cell r="J835">
            <v>6</v>
          </cell>
          <cell r="K835" t="str">
            <v>白沙公租房</v>
          </cell>
          <cell r="L835" t="str">
            <v>2幢</v>
          </cell>
          <cell r="M835">
            <v>1</v>
          </cell>
          <cell r="N835">
            <v>2</v>
          </cell>
          <cell r="O835">
            <v>201</v>
          </cell>
          <cell r="P835" t="str">
            <v>本市城镇户籍低收入住房困难家庭</v>
          </cell>
          <cell r="Q835">
            <v>2</v>
          </cell>
          <cell r="R835" t="str">
            <v>公租房</v>
          </cell>
          <cell r="S835">
            <v>83.8</v>
          </cell>
          <cell r="T835">
            <v>49.9</v>
          </cell>
        </row>
        <row r="835">
          <cell r="V835" t="str">
            <v>2023-12-14 21:35:04</v>
          </cell>
          <cell r="W835" t="str">
            <v>2024-01-01 00:00:00</v>
          </cell>
          <cell r="X835" t="str">
            <v>2024-12-31 00:00:00</v>
          </cell>
          <cell r="Y835" t="str">
            <v>2024-12-31 00:00:00</v>
          </cell>
          <cell r="Z835" t="str">
            <v>350404202312147767</v>
          </cell>
          <cell r="AA835" t="str">
            <v>待执行</v>
          </cell>
          <cell r="AB835" t="str">
            <v>吴源寿</v>
          </cell>
          <cell r="AC835" t="str">
            <v>350403196307126010 </v>
          </cell>
        </row>
        <row r="835">
          <cell r="AJ835" t="str">
            <v>三元住建10</v>
          </cell>
        </row>
        <row r="835">
          <cell r="AL835" t="str">
            <v>数据导入</v>
          </cell>
        </row>
        <row r="835">
          <cell r="AU835" t="str">
            <v>两室一厅</v>
          </cell>
        </row>
        <row r="836">
          <cell r="B836" t="str">
            <v>郭华</v>
          </cell>
          <cell r="C836" t="str">
            <v>350403196801110014</v>
          </cell>
          <cell r="D836" t="str">
            <v>350403196801110014 </v>
          </cell>
          <cell r="E836">
            <v>3</v>
          </cell>
          <cell r="F836" t="str">
            <v>13960568600</v>
          </cell>
          <cell r="G836" t="str">
            <v>其他,其他</v>
          </cell>
          <cell r="H836" t="str">
            <v>福建省三明市三元区城关街道新龙社区居委会</v>
          </cell>
          <cell r="I836" t="str">
            <v>翁墩新一村公租房-翁墩新一村公租房</v>
          </cell>
          <cell r="J836">
            <v>9</v>
          </cell>
          <cell r="K836" t="str">
            <v>翁墩新一村公租房</v>
          </cell>
          <cell r="L836" t="str">
            <v>22幢</v>
          </cell>
          <cell r="M836">
            <v>1</v>
          </cell>
          <cell r="N836">
            <v>14</v>
          </cell>
          <cell r="O836">
            <v>1406</v>
          </cell>
          <cell r="P836" t="str">
            <v>本市城镇户籍低收入住房困难家庭</v>
          </cell>
          <cell r="Q836">
            <v>3</v>
          </cell>
          <cell r="R836" t="str">
            <v>公租房</v>
          </cell>
          <cell r="S836">
            <v>65</v>
          </cell>
          <cell r="T836">
            <v>49.6</v>
          </cell>
        </row>
        <row r="836">
          <cell r="V836" t="str">
            <v>2023-12-14 21:34:59</v>
          </cell>
          <cell r="W836" t="str">
            <v>2024-01-01 00:00:00</v>
          </cell>
          <cell r="X836" t="str">
            <v>2024-12-31 00:00:00</v>
          </cell>
          <cell r="Y836" t="str">
            <v>2024-12-31 00:00:00</v>
          </cell>
          <cell r="Z836" t="str">
            <v>350404202312147763</v>
          </cell>
          <cell r="AA836" t="str">
            <v>待执行</v>
          </cell>
          <cell r="AB836" t="str">
            <v>李生娇</v>
          </cell>
          <cell r="AC836" t="str">
            <v>350403197311114025 </v>
          </cell>
          <cell r="AD836" t="str">
            <v>郭奇嘉</v>
          </cell>
          <cell r="AE836" t="str">
            <v>350403201008047017 </v>
          </cell>
          <cell r="AF836" t="str">
            <v>子女</v>
          </cell>
        </row>
        <row r="836">
          <cell r="AJ836" t="str">
            <v>三元住建</v>
          </cell>
        </row>
        <row r="836">
          <cell r="AL836" t="str">
            <v>数据导入</v>
          </cell>
        </row>
        <row r="836">
          <cell r="AU836" t="str">
            <v>一室一厅</v>
          </cell>
        </row>
        <row r="837">
          <cell r="B837" t="str">
            <v>黄国霖</v>
          </cell>
          <cell r="C837" t="str">
            <v>350402198009164011</v>
          </cell>
          <cell r="D837" t="str">
            <v>350402198009164011 </v>
          </cell>
          <cell r="E837">
            <v>1</v>
          </cell>
          <cell r="F837" t="str">
            <v>15959803337</v>
          </cell>
          <cell r="G837" t="str">
            <v>其他</v>
          </cell>
          <cell r="H837" t="str">
            <v>福建省三明市三元区徐碧街道五路社区居民委员会</v>
          </cell>
          <cell r="I837" t="str">
            <v>翁墩新一村公租房-翁墩新一村公租房</v>
          </cell>
          <cell r="J837">
            <v>9</v>
          </cell>
          <cell r="K837" t="str">
            <v>翁墩新一村公租房</v>
          </cell>
          <cell r="L837" t="str">
            <v>23幢</v>
          </cell>
          <cell r="M837">
            <v>1</v>
          </cell>
          <cell r="N837">
            <v>14</v>
          </cell>
          <cell r="O837">
            <v>1407</v>
          </cell>
          <cell r="P837" t="str">
            <v>本市城镇户籍低收入住房困难家庭</v>
          </cell>
          <cell r="Q837">
            <v>1</v>
          </cell>
          <cell r="R837" t="str">
            <v>公租房</v>
          </cell>
          <cell r="S837">
            <v>101</v>
          </cell>
          <cell r="T837">
            <v>49.6</v>
          </cell>
        </row>
        <row r="837">
          <cell r="V837" t="str">
            <v>2023-12-14 21:34:43</v>
          </cell>
          <cell r="W837" t="str">
            <v>2024-01-01 00:00:00</v>
          </cell>
          <cell r="X837" t="str">
            <v>2024-12-31 00:00:00</v>
          </cell>
          <cell r="Y837" t="str">
            <v>2024-12-31 00:00:00</v>
          </cell>
          <cell r="Z837" t="str">
            <v>350404202312147766</v>
          </cell>
          <cell r="AA837" t="str">
            <v>待执行</v>
          </cell>
        </row>
        <row r="837">
          <cell r="AJ837" t="str">
            <v>三元住建5</v>
          </cell>
        </row>
        <row r="837">
          <cell r="AL837" t="str">
            <v>数据导入</v>
          </cell>
        </row>
        <row r="837">
          <cell r="AU837" t="str">
            <v>一室一厅</v>
          </cell>
        </row>
        <row r="838">
          <cell r="B838" t="str">
            <v>罗朝富</v>
          </cell>
          <cell r="C838" t="str">
            <v>350427196905023039</v>
          </cell>
          <cell r="D838" t="str">
            <v>350427196905023039 </v>
          </cell>
          <cell r="E838">
            <v>3</v>
          </cell>
          <cell r="F838" t="str">
            <v>13666969157</v>
          </cell>
          <cell r="G838" t="str">
            <v>其他,其他</v>
          </cell>
          <cell r="H838" t="str">
            <v>福建省三明市三元区白沙街道群一社区居委会</v>
          </cell>
          <cell r="I838" t="str">
            <v>白沙公租房-白沙公租房</v>
          </cell>
          <cell r="J838">
            <v>6</v>
          </cell>
          <cell r="K838" t="str">
            <v>白沙公租房</v>
          </cell>
          <cell r="L838" t="str">
            <v>2幢</v>
          </cell>
          <cell r="M838">
            <v>1</v>
          </cell>
          <cell r="N838">
            <v>20</v>
          </cell>
          <cell r="O838">
            <v>2009</v>
          </cell>
          <cell r="P838" t="str">
            <v>本市城镇户籍低收入住房困难家庭</v>
          </cell>
          <cell r="Q838">
            <v>3</v>
          </cell>
          <cell r="R838" t="str">
            <v>公租房</v>
          </cell>
          <cell r="S838">
            <v>65.5</v>
          </cell>
          <cell r="T838">
            <v>49.8</v>
          </cell>
        </row>
        <row r="838">
          <cell r="V838" t="str">
            <v>2023-12-14 21:34:36</v>
          </cell>
          <cell r="W838" t="str">
            <v>2024-01-01 00:00:00</v>
          </cell>
          <cell r="X838" t="str">
            <v>2024-12-31 00:00:00</v>
          </cell>
          <cell r="Y838" t="str">
            <v>2024-12-31 00:00:00</v>
          </cell>
          <cell r="Z838" t="str">
            <v>350404202312147764</v>
          </cell>
          <cell r="AA838" t="str">
            <v>待执行</v>
          </cell>
          <cell r="AB838" t="str">
            <v>张水妹</v>
          </cell>
          <cell r="AC838" t="str">
            <v>350403197402234022 </v>
          </cell>
          <cell r="AD838" t="str">
            <v>罗锦阳</v>
          </cell>
          <cell r="AE838" t="str">
            <v>350403200303120016 </v>
          </cell>
          <cell r="AF838" t="str">
            <v>子女</v>
          </cell>
        </row>
        <row r="838">
          <cell r="AJ838" t="str">
            <v>三元住建10</v>
          </cell>
        </row>
        <row r="838">
          <cell r="AL838" t="str">
            <v>数据导入</v>
          </cell>
        </row>
        <row r="838">
          <cell r="AU838" t="str">
            <v>两室一厅</v>
          </cell>
        </row>
        <row r="839">
          <cell r="B839" t="str">
            <v>林细珠</v>
          </cell>
          <cell r="C839" t="str">
            <v>352227196410193061</v>
          </cell>
          <cell r="D839" t="str">
            <v>352227196410193061 </v>
          </cell>
          <cell r="E839">
            <v>1</v>
          </cell>
          <cell r="F839" t="str">
            <v>13605994980</v>
          </cell>
          <cell r="G839" t="str">
            <v>其他</v>
          </cell>
          <cell r="H839" t="str">
            <v>福建省三明市三元区白沙街道群二社区居委会</v>
          </cell>
          <cell r="I839" t="str">
            <v>白沙公租房-白沙公租房</v>
          </cell>
          <cell r="J839">
            <v>6</v>
          </cell>
          <cell r="K839" t="str">
            <v>白沙公租房</v>
          </cell>
          <cell r="L839" t="str">
            <v>2幢</v>
          </cell>
          <cell r="M839">
            <v>1</v>
          </cell>
          <cell r="N839">
            <v>20</v>
          </cell>
          <cell r="O839">
            <v>2008</v>
          </cell>
          <cell r="P839" t="str">
            <v>本市城镇户籍低收入住房困难家庭</v>
          </cell>
          <cell r="Q839">
            <v>1</v>
          </cell>
          <cell r="R839" t="str">
            <v>公租房</v>
          </cell>
          <cell r="S839">
            <v>101.3</v>
          </cell>
          <cell r="T839">
            <v>49.7</v>
          </cell>
        </row>
        <row r="839">
          <cell r="V839" t="str">
            <v>2023-12-14 21:34:04</v>
          </cell>
          <cell r="W839" t="str">
            <v>2024-01-01 00:00:00</v>
          </cell>
          <cell r="X839" t="str">
            <v>2024-12-31 00:00:00</v>
          </cell>
          <cell r="Y839" t="str">
            <v>2024-12-31 00:00:00</v>
          </cell>
          <cell r="Z839" t="str">
            <v>350404202312147762</v>
          </cell>
          <cell r="AA839" t="str">
            <v>待执行</v>
          </cell>
        </row>
        <row r="839">
          <cell r="AJ839" t="str">
            <v>三元住建10</v>
          </cell>
        </row>
        <row r="839">
          <cell r="AL839" t="str">
            <v>数据导入</v>
          </cell>
        </row>
        <row r="839">
          <cell r="AU839" t="str">
            <v>一室一厅</v>
          </cell>
        </row>
        <row r="840">
          <cell r="B840" t="str">
            <v>陈梅哥</v>
          </cell>
          <cell r="C840" t="str">
            <v>35032219681112742X</v>
          </cell>
          <cell r="D840" t="str">
            <v>35032219681112742X </v>
          </cell>
          <cell r="E840">
            <v>1</v>
          </cell>
          <cell r="F840" t="str">
            <v>13275063267</v>
          </cell>
          <cell r="G840" t="str">
            <v>其他</v>
          </cell>
          <cell r="H840" t="str">
            <v>福建省三明市三元区列西街道富华社区居民委员会</v>
          </cell>
          <cell r="I840" t="str">
            <v>翁墩新一村公租房-翁墩新一村公租房</v>
          </cell>
          <cell r="J840">
            <v>9</v>
          </cell>
          <cell r="K840" t="str">
            <v>翁墩新一村公租房</v>
          </cell>
          <cell r="L840" t="str">
            <v>23幢</v>
          </cell>
          <cell r="M840">
            <v>1</v>
          </cell>
          <cell r="N840">
            <v>14</v>
          </cell>
          <cell r="O840">
            <v>1403</v>
          </cell>
          <cell r="P840" t="str">
            <v>本市城镇户籍低收入住房困难家庭</v>
          </cell>
          <cell r="Q840">
            <v>1</v>
          </cell>
          <cell r="R840" t="str">
            <v>公租房</v>
          </cell>
          <cell r="S840">
            <v>101</v>
          </cell>
          <cell r="T840">
            <v>49.6</v>
          </cell>
        </row>
        <row r="840">
          <cell r="V840" t="str">
            <v>2023-12-14 21:34:02</v>
          </cell>
          <cell r="W840" t="str">
            <v>2024-01-01 00:00:00</v>
          </cell>
          <cell r="X840" t="str">
            <v>2024-12-31 00:00:00</v>
          </cell>
          <cell r="Y840" t="str">
            <v>2024-12-31 00:00:00</v>
          </cell>
          <cell r="Z840" t="str">
            <v>350404202312147761</v>
          </cell>
          <cell r="AA840" t="str">
            <v>待执行</v>
          </cell>
        </row>
        <row r="840">
          <cell r="AJ840" t="str">
            <v>三元住建5</v>
          </cell>
        </row>
        <row r="840">
          <cell r="AL840" t="str">
            <v>数据导入</v>
          </cell>
        </row>
        <row r="840">
          <cell r="AU840" t="str">
            <v>一室一厅</v>
          </cell>
        </row>
        <row r="841">
          <cell r="B841" t="str">
            <v>吴招娣</v>
          </cell>
          <cell r="C841" t="str">
            <v>350402196208202069</v>
          </cell>
          <cell r="D841" t="str">
            <v>350402196208202069 </v>
          </cell>
          <cell r="E841">
            <v>2</v>
          </cell>
          <cell r="F841" t="str">
            <v>13960516071</v>
          </cell>
          <cell r="G841" t="str">
            <v>60岁以上老人,其他</v>
          </cell>
          <cell r="H841" t="str">
            <v>福建省三明市三元区列西街道群英社区居民委员会</v>
          </cell>
          <cell r="I841" t="str">
            <v>翁墩新一村公租房-翁墩新一村公租房</v>
          </cell>
          <cell r="J841">
            <v>9</v>
          </cell>
          <cell r="K841" t="str">
            <v>翁墩新一村公租房</v>
          </cell>
          <cell r="L841" t="str">
            <v>22幢</v>
          </cell>
          <cell r="M841">
            <v>1</v>
          </cell>
          <cell r="N841">
            <v>14</v>
          </cell>
          <cell r="O841">
            <v>1407</v>
          </cell>
          <cell r="P841" t="str">
            <v>本市城镇户籍低收入住房困难家庭</v>
          </cell>
          <cell r="Q841">
            <v>2</v>
          </cell>
          <cell r="R841" t="str">
            <v>公租房</v>
          </cell>
          <cell r="S841">
            <v>83</v>
          </cell>
          <cell r="T841">
            <v>49.6</v>
          </cell>
        </row>
        <row r="841">
          <cell r="V841" t="str">
            <v>2023-12-14 21:33:55</v>
          </cell>
          <cell r="W841" t="str">
            <v>2024-01-01 00:00:00</v>
          </cell>
          <cell r="X841" t="str">
            <v>2024-12-31 00:00:00</v>
          </cell>
          <cell r="Y841" t="str">
            <v>2024-12-31 00:00:00</v>
          </cell>
          <cell r="Z841" t="str">
            <v>350404202312147758</v>
          </cell>
          <cell r="AA841" t="str">
            <v>待执行</v>
          </cell>
          <cell r="AB841" t="str">
            <v>汪其兵</v>
          </cell>
          <cell r="AC841" t="str">
            <v>350725195812244456 </v>
          </cell>
        </row>
        <row r="841">
          <cell r="AJ841" t="str">
            <v>三元住建</v>
          </cell>
        </row>
        <row r="841">
          <cell r="AL841" t="str">
            <v>数据导入</v>
          </cell>
        </row>
        <row r="841">
          <cell r="AU841" t="str">
            <v>一室一厅</v>
          </cell>
        </row>
        <row r="842">
          <cell r="B842" t="str">
            <v>李桂彬</v>
          </cell>
          <cell r="C842" t="str">
            <v>350403196909190036</v>
          </cell>
          <cell r="D842" t="str">
            <v>350403196909190036 </v>
          </cell>
          <cell r="E842">
            <v>2</v>
          </cell>
          <cell r="F842" t="str">
            <v>15960950688</v>
          </cell>
          <cell r="G842" t="str">
            <v>其他</v>
          </cell>
          <cell r="H842" t="str">
            <v>福建省三明市三元区城关街道新龙社区居委会</v>
          </cell>
          <cell r="I842" t="str">
            <v>白沙公租房-白沙公租房</v>
          </cell>
          <cell r="J842">
            <v>6</v>
          </cell>
          <cell r="K842" t="str">
            <v>白沙公租房</v>
          </cell>
          <cell r="L842" t="str">
            <v>2幢</v>
          </cell>
          <cell r="M842">
            <v>1</v>
          </cell>
          <cell r="N842">
            <v>20</v>
          </cell>
          <cell r="O842">
            <v>2007</v>
          </cell>
          <cell r="P842" t="str">
            <v>本市城镇户籍低收入住房困难家庭</v>
          </cell>
          <cell r="Q842">
            <v>2</v>
          </cell>
          <cell r="R842" t="str">
            <v>公租房</v>
          </cell>
          <cell r="S842">
            <v>83.3</v>
          </cell>
          <cell r="T842">
            <v>49.7</v>
          </cell>
        </row>
        <row r="842">
          <cell r="V842" t="str">
            <v>2023-12-14 21:33:37</v>
          </cell>
          <cell r="W842" t="str">
            <v>2024-01-01 00:00:00</v>
          </cell>
          <cell r="X842" t="str">
            <v>2024-12-31 00:00:00</v>
          </cell>
          <cell r="Y842" t="str">
            <v>2024-12-31 00:00:00</v>
          </cell>
          <cell r="Z842" t="str">
            <v>350404202312147755</v>
          </cell>
          <cell r="AA842" t="str">
            <v>待执行</v>
          </cell>
        </row>
        <row r="842">
          <cell r="AD842" t="str">
            <v>李艺琴</v>
          </cell>
          <cell r="AE842" t="str">
            <v>350403201907087020 </v>
          </cell>
          <cell r="AF842" t="str">
            <v>子女</v>
          </cell>
        </row>
        <row r="842">
          <cell r="AJ842" t="str">
            <v>三元住建10</v>
          </cell>
        </row>
        <row r="842">
          <cell r="AL842" t="str">
            <v>数据导入</v>
          </cell>
        </row>
        <row r="842">
          <cell r="AU842" t="str">
            <v>一室一厅</v>
          </cell>
        </row>
        <row r="843">
          <cell r="B843" t="str">
            <v>史玉萍</v>
          </cell>
          <cell r="C843" t="str">
            <v>350402197104190029</v>
          </cell>
          <cell r="D843" t="str">
            <v>350402197104190029 </v>
          </cell>
          <cell r="E843">
            <v>1</v>
          </cell>
          <cell r="F843" t="str">
            <v>15859868242</v>
          </cell>
          <cell r="G843" t="str">
            <v>其他</v>
          </cell>
          <cell r="H843" t="str">
            <v>福建省三明市三元区列东街道三路社区居民委员会</v>
          </cell>
          <cell r="I843" t="str">
            <v>翁墩新一村公租房-翁墩新一村公租房</v>
          </cell>
          <cell r="J843">
            <v>9</v>
          </cell>
          <cell r="K843" t="str">
            <v>翁墩新一村公租房</v>
          </cell>
          <cell r="L843" t="str">
            <v>23幢</v>
          </cell>
          <cell r="M843">
            <v>1</v>
          </cell>
          <cell r="N843">
            <v>13</v>
          </cell>
          <cell r="O843">
            <v>1306</v>
          </cell>
          <cell r="P843" t="str">
            <v>本市城镇户籍低收入住房困难家庭</v>
          </cell>
          <cell r="Q843">
            <v>1</v>
          </cell>
          <cell r="R843" t="str">
            <v>公租房</v>
          </cell>
          <cell r="S843">
            <v>101</v>
          </cell>
          <cell r="T843">
            <v>49.6</v>
          </cell>
        </row>
        <row r="843">
          <cell r="V843" t="str">
            <v>2023-12-14 21:33:26</v>
          </cell>
          <cell r="W843" t="str">
            <v>2024-01-01 00:00:00</v>
          </cell>
          <cell r="X843" t="str">
            <v>2024-12-31 00:00:00</v>
          </cell>
          <cell r="Y843" t="str">
            <v>2024-12-31 00:00:00</v>
          </cell>
          <cell r="Z843" t="str">
            <v>350404202312147754</v>
          </cell>
          <cell r="AA843" t="str">
            <v>待执行</v>
          </cell>
        </row>
        <row r="843">
          <cell r="AJ843" t="str">
            <v>三元住建5</v>
          </cell>
        </row>
        <row r="843">
          <cell r="AL843" t="str">
            <v>数据导入</v>
          </cell>
        </row>
        <row r="843">
          <cell r="AU843" t="str">
            <v>一室一厅</v>
          </cell>
        </row>
        <row r="844">
          <cell r="B844" t="str">
            <v>瞿继英</v>
          </cell>
          <cell r="C844" t="str">
            <v>350403196911210083</v>
          </cell>
          <cell r="D844" t="str">
            <v>350403196911210083 </v>
          </cell>
          <cell r="E844">
            <v>1</v>
          </cell>
          <cell r="F844" t="str">
            <v>15759091685</v>
          </cell>
          <cell r="G844" t="str">
            <v>残疾人,其他</v>
          </cell>
          <cell r="H844" t="str">
            <v>福建省三明市三元区城关街道下洋社区居委会</v>
          </cell>
          <cell r="I844" t="str">
            <v>翁墩新一村公租房-翁墩新一村公租房</v>
          </cell>
          <cell r="J844">
            <v>9</v>
          </cell>
          <cell r="K844" t="str">
            <v>翁墩新一村公租房</v>
          </cell>
          <cell r="L844" t="str">
            <v>22幢</v>
          </cell>
          <cell r="M844">
            <v>1</v>
          </cell>
          <cell r="N844">
            <v>15</v>
          </cell>
          <cell r="O844">
            <v>1507</v>
          </cell>
          <cell r="P844" t="str">
            <v>本市城镇户籍低收入住房困难家庭</v>
          </cell>
          <cell r="Q844">
            <v>1</v>
          </cell>
          <cell r="R844" t="str">
            <v>公租房</v>
          </cell>
          <cell r="S844">
            <v>101</v>
          </cell>
          <cell r="T844">
            <v>49.6</v>
          </cell>
        </row>
        <row r="844">
          <cell r="V844" t="str">
            <v>2023-12-14 21:33:15</v>
          </cell>
          <cell r="W844" t="str">
            <v>2024-01-01 00:00:00</v>
          </cell>
          <cell r="X844" t="str">
            <v>2024-12-31 00:00:00</v>
          </cell>
          <cell r="Y844" t="str">
            <v>2024-12-31 00:00:00</v>
          </cell>
          <cell r="Z844" t="str">
            <v>350404202312147751</v>
          </cell>
          <cell r="AA844" t="str">
            <v>待执行</v>
          </cell>
        </row>
        <row r="844">
          <cell r="AJ844" t="str">
            <v>三元住建</v>
          </cell>
        </row>
        <row r="844">
          <cell r="AL844" t="str">
            <v>数据导入</v>
          </cell>
        </row>
        <row r="844">
          <cell r="AU844" t="str">
            <v>一室一厅</v>
          </cell>
        </row>
        <row r="845">
          <cell r="B845" t="str">
            <v>郭尚金</v>
          </cell>
          <cell r="C845" t="str">
            <v>350403196312083019</v>
          </cell>
          <cell r="D845" t="str">
            <v>350403196312083019 </v>
          </cell>
          <cell r="E845">
            <v>1</v>
          </cell>
          <cell r="F845" t="str">
            <v>18859861512</v>
          </cell>
          <cell r="G845" t="str">
            <v>其他</v>
          </cell>
          <cell r="H845" t="str">
            <v>福建省三明市三元区荆西街道荆西社区居委会</v>
          </cell>
          <cell r="I845" t="str">
            <v>白沙公租房-白沙公租房</v>
          </cell>
          <cell r="J845">
            <v>6</v>
          </cell>
          <cell r="K845" t="str">
            <v>白沙公租房</v>
          </cell>
          <cell r="L845" t="str">
            <v>2幢</v>
          </cell>
          <cell r="M845">
            <v>1</v>
          </cell>
          <cell r="N845">
            <v>20</v>
          </cell>
          <cell r="O845">
            <v>2004</v>
          </cell>
          <cell r="P845" t="str">
            <v>本市城镇户籍低收入住房困难家庭</v>
          </cell>
          <cell r="Q845">
            <v>1</v>
          </cell>
          <cell r="R845" t="str">
            <v>公租房</v>
          </cell>
          <cell r="S845">
            <v>101.3</v>
          </cell>
          <cell r="T845">
            <v>49.7</v>
          </cell>
        </row>
        <row r="845">
          <cell r="V845" t="str">
            <v>2023-12-14 21:33:08</v>
          </cell>
          <cell r="W845" t="str">
            <v>2024-01-01 00:00:00</v>
          </cell>
          <cell r="X845" t="str">
            <v>2024-12-31 00:00:00</v>
          </cell>
          <cell r="Y845" t="str">
            <v>2024-12-31 00:00:00</v>
          </cell>
          <cell r="Z845" t="str">
            <v>350404202312147752</v>
          </cell>
          <cell r="AA845" t="str">
            <v>待执行</v>
          </cell>
        </row>
        <row r="845">
          <cell r="AJ845" t="str">
            <v>三元住建10</v>
          </cell>
        </row>
        <row r="845">
          <cell r="AL845" t="str">
            <v>数据导入</v>
          </cell>
        </row>
        <row r="845">
          <cell r="AU845" t="str">
            <v>一室一厅</v>
          </cell>
        </row>
        <row r="846">
          <cell r="B846" t="str">
            <v>许嘉琪</v>
          </cell>
          <cell r="C846" t="str">
            <v>350402198311030049</v>
          </cell>
          <cell r="D846" t="str">
            <v>350402198311030049 </v>
          </cell>
          <cell r="E846">
            <v>1</v>
          </cell>
          <cell r="F846" t="str">
            <v>13507555521</v>
          </cell>
          <cell r="G846" t="str">
            <v>其他</v>
          </cell>
          <cell r="H846" t="str">
            <v>福建省三明市三元区徐碧街道重化社区居民委员会</v>
          </cell>
          <cell r="I846" t="str">
            <v>翁墩新一村公租房-翁墩新一村公租房</v>
          </cell>
          <cell r="J846">
            <v>9</v>
          </cell>
          <cell r="K846" t="str">
            <v>翁墩新一村公租房</v>
          </cell>
          <cell r="L846" t="str">
            <v>23幢</v>
          </cell>
          <cell r="M846">
            <v>1</v>
          </cell>
          <cell r="N846">
            <v>13</v>
          </cell>
          <cell r="O846">
            <v>1305</v>
          </cell>
          <cell r="P846" t="str">
            <v>本市城镇户籍低收入住房困难家庭</v>
          </cell>
          <cell r="Q846">
            <v>1</v>
          </cell>
          <cell r="R846" t="str">
            <v>公租房</v>
          </cell>
          <cell r="S846">
            <v>101</v>
          </cell>
          <cell r="T846">
            <v>49.6</v>
          </cell>
        </row>
        <row r="846">
          <cell r="V846" t="str">
            <v>2023-12-14 21:32:47</v>
          </cell>
          <cell r="W846" t="str">
            <v>2024-01-01 00:00:00</v>
          </cell>
          <cell r="X846" t="str">
            <v>2024-12-31 00:00:00</v>
          </cell>
          <cell r="Y846" t="str">
            <v>2024-12-31 00:00:00</v>
          </cell>
          <cell r="Z846" t="str">
            <v>350404202312147750</v>
          </cell>
          <cell r="AA846" t="str">
            <v>待执行</v>
          </cell>
        </row>
        <row r="846">
          <cell r="AJ846" t="str">
            <v>三元住建5</v>
          </cell>
        </row>
        <row r="846">
          <cell r="AL846" t="str">
            <v>在线签约</v>
          </cell>
        </row>
        <row r="846">
          <cell r="AU846" t="str">
            <v>一室一厅</v>
          </cell>
        </row>
        <row r="847">
          <cell r="B847" t="str">
            <v>陈军</v>
          </cell>
          <cell r="C847" t="str">
            <v>350403197601203018</v>
          </cell>
          <cell r="D847" t="str">
            <v>350403197601203018 </v>
          </cell>
          <cell r="E847">
            <v>3</v>
          </cell>
          <cell r="F847" t="str">
            <v>13860556103</v>
          </cell>
          <cell r="G847" t="str">
            <v>其他,其他</v>
          </cell>
          <cell r="H847" t="str">
            <v>福建省三明市三元区富兴堡街道永兴社区居委会</v>
          </cell>
          <cell r="I847" t="str">
            <v>白沙公租房-白沙公租房</v>
          </cell>
          <cell r="J847">
            <v>6</v>
          </cell>
          <cell r="K847" t="str">
            <v>白沙公租房</v>
          </cell>
          <cell r="L847" t="str">
            <v>2幢</v>
          </cell>
          <cell r="M847">
            <v>1</v>
          </cell>
          <cell r="N847">
            <v>20</v>
          </cell>
          <cell r="O847">
            <v>2003</v>
          </cell>
          <cell r="P847" t="str">
            <v>本市城镇户籍低收入住房困难家庭</v>
          </cell>
          <cell r="Q847">
            <v>3</v>
          </cell>
          <cell r="R847" t="str">
            <v>公租房</v>
          </cell>
          <cell r="S847">
            <v>65.3</v>
          </cell>
          <cell r="T847">
            <v>49.7</v>
          </cell>
        </row>
        <row r="847">
          <cell r="V847" t="str">
            <v>2023-12-14 21:32:38</v>
          </cell>
          <cell r="W847" t="str">
            <v>2024-01-01 00:00:00</v>
          </cell>
          <cell r="X847" t="str">
            <v>2024-12-31 00:00:00</v>
          </cell>
          <cell r="Y847" t="str">
            <v>2024-12-31 00:00:00</v>
          </cell>
          <cell r="Z847" t="str">
            <v>350404202312147749</v>
          </cell>
          <cell r="AA847" t="str">
            <v>待执行</v>
          </cell>
          <cell r="AB847" t="str">
            <v>陈银真</v>
          </cell>
          <cell r="AC847" t="str">
            <v>350421198012243043 </v>
          </cell>
          <cell r="AD847" t="str">
            <v>陈浩轩</v>
          </cell>
          <cell r="AE847" t="str">
            <v>350403201405112011 </v>
          </cell>
          <cell r="AF847" t="str">
            <v>子女</v>
          </cell>
        </row>
        <row r="847">
          <cell r="AJ847" t="str">
            <v>三元住建10</v>
          </cell>
        </row>
        <row r="847">
          <cell r="AL847" t="str">
            <v>数据导入</v>
          </cell>
        </row>
        <row r="847">
          <cell r="AU847" t="str">
            <v>一室一厅</v>
          </cell>
        </row>
        <row r="848">
          <cell r="B848" t="str">
            <v>王芳</v>
          </cell>
          <cell r="C848" t="str">
            <v>35040319640927302X</v>
          </cell>
          <cell r="D848" t="str">
            <v>35040319640927302X </v>
          </cell>
          <cell r="E848">
            <v>1</v>
          </cell>
          <cell r="F848" t="str">
            <v>18806046509</v>
          </cell>
          <cell r="G848" t="str">
            <v>残疾人</v>
          </cell>
          <cell r="H848" t="str">
            <v>福建省三明市三元区荆西街道荆西社区居委会</v>
          </cell>
          <cell r="I848" t="str">
            <v>翁墩新一村公租房-翁墩新一村公租房</v>
          </cell>
          <cell r="J848">
            <v>9</v>
          </cell>
          <cell r="K848" t="str">
            <v>翁墩新一村公租房</v>
          </cell>
          <cell r="L848" t="str">
            <v>22幢</v>
          </cell>
          <cell r="M848">
            <v>1</v>
          </cell>
          <cell r="N848">
            <v>16</v>
          </cell>
          <cell r="O848">
            <v>1604</v>
          </cell>
          <cell r="P848" t="str">
            <v>本市城镇户籍低收入住房困难家庭</v>
          </cell>
          <cell r="Q848">
            <v>1</v>
          </cell>
          <cell r="R848" t="str">
            <v>公租房</v>
          </cell>
          <cell r="S848">
            <v>101</v>
          </cell>
          <cell r="T848">
            <v>49.6</v>
          </cell>
        </row>
        <row r="848">
          <cell r="V848" t="str">
            <v>2023-12-14 21:32:28</v>
          </cell>
          <cell r="W848" t="str">
            <v>2024-01-01 00:00:00</v>
          </cell>
          <cell r="X848" t="str">
            <v>2024-12-31 00:00:00</v>
          </cell>
          <cell r="Y848" t="str">
            <v>2024-12-31 00:00:00</v>
          </cell>
          <cell r="Z848" t="str">
            <v>350404202312147746</v>
          </cell>
          <cell r="AA848" t="str">
            <v>待执行</v>
          </cell>
        </row>
        <row r="848">
          <cell r="AJ848" t="str">
            <v>三元住建</v>
          </cell>
        </row>
        <row r="848">
          <cell r="AL848" t="str">
            <v>数据导入</v>
          </cell>
        </row>
        <row r="848">
          <cell r="AU848" t="str">
            <v>一室一厅</v>
          </cell>
        </row>
        <row r="849">
          <cell r="B849" t="str">
            <v>官仁耿</v>
          </cell>
          <cell r="C849" t="str">
            <v>350525195007011317</v>
          </cell>
          <cell r="D849" t="str">
            <v>350525195007011317 </v>
          </cell>
          <cell r="E849">
            <v>2</v>
          </cell>
          <cell r="F849" t="str">
            <v>13062488423</v>
          </cell>
          <cell r="G849" t="str">
            <v>60岁以上老人,其他</v>
          </cell>
          <cell r="H849" t="str">
            <v>福建省三明市三元区列西街道小蕉社区居民委员会</v>
          </cell>
          <cell r="I849" t="str">
            <v>白沙公租房-白沙公租房</v>
          </cell>
          <cell r="J849">
            <v>6</v>
          </cell>
          <cell r="K849" t="str">
            <v>白沙公租房</v>
          </cell>
          <cell r="L849" t="str">
            <v>2幢</v>
          </cell>
          <cell r="M849">
            <v>1</v>
          </cell>
          <cell r="N849">
            <v>20</v>
          </cell>
          <cell r="O849">
            <v>2002</v>
          </cell>
          <cell r="P849" t="str">
            <v>本市城镇户籍低收入住房困难家庭</v>
          </cell>
          <cell r="Q849">
            <v>2</v>
          </cell>
          <cell r="R849" t="str">
            <v>公租房</v>
          </cell>
          <cell r="S849">
            <v>83.3</v>
          </cell>
          <cell r="T849">
            <v>49.7</v>
          </cell>
        </row>
        <row r="849">
          <cell r="V849" t="str">
            <v>2023-12-14 21:32:05</v>
          </cell>
          <cell r="W849" t="str">
            <v>2024-01-01 00:00:00</v>
          </cell>
          <cell r="X849" t="str">
            <v>2024-12-31 00:00:00</v>
          </cell>
          <cell r="Y849" t="str">
            <v>2024-12-31 00:00:00</v>
          </cell>
          <cell r="Z849" t="str">
            <v>350404202312147742</v>
          </cell>
          <cell r="AA849" t="str">
            <v>待执行</v>
          </cell>
          <cell r="AB849" t="str">
            <v>陈文英</v>
          </cell>
          <cell r="AC849" t="str">
            <v>350525195403291322 </v>
          </cell>
        </row>
        <row r="849">
          <cell r="AJ849" t="str">
            <v>三元住建10</v>
          </cell>
        </row>
        <row r="849">
          <cell r="AL849" t="str">
            <v>数据导入</v>
          </cell>
        </row>
        <row r="849">
          <cell r="AU849" t="str">
            <v>一室一厅</v>
          </cell>
        </row>
        <row r="850">
          <cell r="B850" t="str">
            <v>魏植俊</v>
          </cell>
          <cell r="C850" t="str">
            <v>35040219711016007X</v>
          </cell>
          <cell r="D850" t="str">
            <v>35040219711016007X </v>
          </cell>
          <cell r="E850">
            <v>2</v>
          </cell>
          <cell r="F850" t="str">
            <v>15859812797</v>
          </cell>
          <cell r="G850" t="str">
            <v>其他</v>
          </cell>
          <cell r="H850" t="str">
            <v>福建省三明市三元区列东街道崇桂社区居民委员会</v>
          </cell>
          <cell r="I850" t="str">
            <v>翁墩新一村公租房-翁墩新一村公租房</v>
          </cell>
          <cell r="J850">
            <v>9</v>
          </cell>
          <cell r="K850" t="str">
            <v>翁墩新一村公租房</v>
          </cell>
          <cell r="L850" t="str">
            <v>23幢</v>
          </cell>
          <cell r="M850">
            <v>1</v>
          </cell>
          <cell r="N850">
            <v>13</v>
          </cell>
          <cell r="O850">
            <v>1304</v>
          </cell>
          <cell r="P850" t="str">
            <v>本市城镇户籍低收入住房困难家庭</v>
          </cell>
          <cell r="Q850">
            <v>2</v>
          </cell>
          <cell r="R850" t="str">
            <v>公租房</v>
          </cell>
          <cell r="S850">
            <v>83</v>
          </cell>
          <cell r="T850">
            <v>49.6</v>
          </cell>
        </row>
        <row r="850">
          <cell r="V850" t="str">
            <v>2023-12-14 21:32:03</v>
          </cell>
          <cell r="W850" t="str">
            <v>2024-01-01 00:00:00</v>
          </cell>
          <cell r="X850" t="str">
            <v>2024-12-31 00:00:00</v>
          </cell>
          <cell r="Y850" t="str">
            <v>2024-12-31 00:00:00</v>
          </cell>
          <cell r="Z850" t="str">
            <v>350404202312147743</v>
          </cell>
          <cell r="AA850" t="str">
            <v>待执行</v>
          </cell>
        </row>
        <row r="850">
          <cell r="AD850" t="str">
            <v>魏炽铮</v>
          </cell>
          <cell r="AE850" t="str">
            <v>350402199912150016 </v>
          </cell>
          <cell r="AF850" t="str">
            <v>子女</v>
          </cell>
        </row>
        <row r="850">
          <cell r="AJ850" t="str">
            <v>三元住建5</v>
          </cell>
        </row>
        <row r="850">
          <cell r="AL850" t="str">
            <v>在线签约</v>
          </cell>
        </row>
        <row r="850">
          <cell r="AU850" t="str">
            <v>一室一厅</v>
          </cell>
        </row>
        <row r="851">
          <cell r="B851" t="str">
            <v>余水珠</v>
          </cell>
          <cell r="C851" t="str">
            <v>350424196010120023</v>
          </cell>
          <cell r="D851" t="str">
            <v>350424196010120023 </v>
          </cell>
          <cell r="E851">
            <v>1</v>
          </cell>
          <cell r="F851" t="str">
            <v>18259897802</v>
          </cell>
          <cell r="G851" t="str">
            <v>60岁以上老人,其他</v>
          </cell>
          <cell r="H851" t="str">
            <v>福建省三明市三元区列东街道高岩社区居民委员会</v>
          </cell>
          <cell r="I851" t="str">
            <v>翁墩新一村公租房-翁墩新一村公租房</v>
          </cell>
          <cell r="J851">
            <v>9</v>
          </cell>
          <cell r="K851" t="str">
            <v>翁墩新一村公租房</v>
          </cell>
          <cell r="L851" t="str">
            <v>22幢</v>
          </cell>
          <cell r="M851">
            <v>1</v>
          </cell>
          <cell r="N851">
            <v>16</v>
          </cell>
          <cell r="O851">
            <v>1605</v>
          </cell>
          <cell r="P851" t="str">
            <v>本市城镇户籍低收入住房困难家庭</v>
          </cell>
          <cell r="Q851">
            <v>1</v>
          </cell>
          <cell r="R851" t="str">
            <v>公租房</v>
          </cell>
          <cell r="S851">
            <v>101</v>
          </cell>
          <cell r="T851">
            <v>49.6</v>
          </cell>
        </row>
        <row r="851">
          <cell r="V851" t="str">
            <v>2023-12-14 21:31:46</v>
          </cell>
          <cell r="W851" t="str">
            <v>2024-01-01 00:00:00</v>
          </cell>
          <cell r="X851" t="str">
            <v>2024-12-31 00:00:00</v>
          </cell>
          <cell r="Y851" t="str">
            <v>2024-12-31 00:00:00</v>
          </cell>
          <cell r="Z851" t="str">
            <v>350404202312147739</v>
          </cell>
          <cell r="AA851" t="str">
            <v>待执行</v>
          </cell>
        </row>
        <row r="851">
          <cell r="AJ851" t="str">
            <v>三元住建</v>
          </cell>
        </row>
        <row r="851">
          <cell r="AL851" t="str">
            <v>数据导入</v>
          </cell>
        </row>
        <row r="851">
          <cell r="AU851" t="str">
            <v>一室一厅</v>
          </cell>
        </row>
        <row r="852">
          <cell r="B852" t="str">
            <v>陈世凯</v>
          </cell>
          <cell r="C852" t="str">
            <v>350403194105054013</v>
          </cell>
          <cell r="D852" t="str">
            <v>350403194105054013 </v>
          </cell>
          <cell r="E852">
            <v>1</v>
          </cell>
          <cell r="F852" t="str">
            <v>15259802747</v>
          </cell>
          <cell r="G852" t="str">
            <v>60岁以上老人,其他</v>
          </cell>
          <cell r="H852" t="str">
            <v>福建省三明市三元区岩前镇阳岩居委会</v>
          </cell>
          <cell r="I852" t="str">
            <v>白沙公租房-白沙公租房</v>
          </cell>
          <cell r="J852">
            <v>6</v>
          </cell>
          <cell r="K852" t="str">
            <v>白沙公租房</v>
          </cell>
          <cell r="L852" t="str">
            <v>2幢</v>
          </cell>
          <cell r="M852">
            <v>1</v>
          </cell>
          <cell r="N852">
            <v>20</v>
          </cell>
          <cell r="O852">
            <v>2001</v>
          </cell>
          <cell r="P852" t="str">
            <v>本市城镇户籍低收入住房困难家庭</v>
          </cell>
          <cell r="Q852">
            <v>1</v>
          </cell>
          <cell r="R852" t="str">
            <v>公租房</v>
          </cell>
          <cell r="S852">
            <v>101.8</v>
          </cell>
          <cell r="T852">
            <v>49.9</v>
          </cell>
        </row>
        <row r="852">
          <cell r="V852" t="str">
            <v>2023-12-14 21:31:32</v>
          </cell>
          <cell r="W852" t="str">
            <v>2024-01-01 00:00:00</v>
          </cell>
          <cell r="X852" t="str">
            <v>2024-12-31 00:00:00</v>
          </cell>
          <cell r="Y852" t="str">
            <v>2024-12-31 00:00:00</v>
          </cell>
          <cell r="Z852" t="str">
            <v>350404202312147737</v>
          </cell>
          <cell r="AA852" t="str">
            <v>待执行</v>
          </cell>
        </row>
        <row r="852">
          <cell r="AJ852" t="str">
            <v>三元住建10</v>
          </cell>
        </row>
        <row r="852">
          <cell r="AL852" t="str">
            <v>数据导入</v>
          </cell>
        </row>
        <row r="852">
          <cell r="AU852" t="str">
            <v>两室一厅</v>
          </cell>
        </row>
        <row r="853">
          <cell r="B853" t="str">
            <v>胡莲华</v>
          </cell>
          <cell r="C853" t="str">
            <v>350426196212016542</v>
          </cell>
          <cell r="D853" t="str">
            <v>350426196212016542 </v>
          </cell>
          <cell r="E853">
            <v>1</v>
          </cell>
          <cell r="F853" t="str">
            <v>15396172052</v>
          </cell>
          <cell r="G853" t="str">
            <v>60岁以上老人,其他</v>
          </cell>
          <cell r="H853" t="str">
            <v>福建省三明市三元区列西街道群英社区居民委员会</v>
          </cell>
          <cell r="I853" t="str">
            <v>翁墩新一村公租房-翁墩新一村公租房</v>
          </cell>
          <cell r="J853">
            <v>9</v>
          </cell>
          <cell r="K853" t="str">
            <v>翁墩新一村公租房</v>
          </cell>
          <cell r="L853" t="str">
            <v>23幢</v>
          </cell>
          <cell r="M853">
            <v>1</v>
          </cell>
          <cell r="N853">
            <v>13</v>
          </cell>
          <cell r="O853">
            <v>1303</v>
          </cell>
          <cell r="P853" t="str">
            <v>本市城镇户籍低收入住房困难家庭</v>
          </cell>
          <cell r="Q853">
            <v>1</v>
          </cell>
          <cell r="R853" t="str">
            <v>公租房</v>
          </cell>
          <cell r="S853">
            <v>101</v>
          </cell>
          <cell r="T853">
            <v>49.6</v>
          </cell>
        </row>
        <row r="853">
          <cell r="V853" t="str">
            <v>2023-12-14 21:31:28</v>
          </cell>
          <cell r="W853" t="str">
            <v>2024-01-01 00:00:00</v>
          </cell>
          <cell r="X853" t="str">
            <v>2024-12-31 00:00:00</v>
          </cell>
          <cell r="Y853" t="str">
            <v>2024-12-31 00:00:00</v>
          </cell>
          <cell r="Z853" t="str">
            <v>350404202312147736</v>
          </cell>
          <cell r="AA853" t="str">
            <v>待执行</v>
          </cell>
        </row>
        <row r="853">
          <cell r="AJ853" t="str">
            <v>三元住建5</v>
          </cell>
        </row>
        <row r="853">
          <cell r="AL853" t="str">
            <v>数据导入</v>
          </cell>
        </row>
        <row r="853">
          <cell r="AU853" t="str">
            <v>一室一厅</v>
          </cell>
        </row>
        <row r="854">
          <cell r="B854" t="str">
            <v>骆玉萍</v>
          </cell>
          <cell r="C854" t="str">
            <v>350402197103212062</v>
          </cell>
          <cell r="D854" t="str">
            <v>350402197103212062 </v>
          </cell>
          <cell r="E854">
            <v>3</v>
          </cell>
          <cell r="F854" t="str">
            <v>13859170399</v>
          </cell>
          <cell r="G854" t="str">
            <v>其他,其他</v>
          </cell>
          <cell r="H854" t="str">
            <v>福建省三明市三元区市公交公司三元公交</v>
          </cell>
          <cell r="I854" t="str">
            <v>白沙公租房-白沙公租房</v>
          </cell>
          <cell r="J854">
            <v>6</v>
          </cell>
          <cell r="K854" t="str">
            <v>白沙公租房</v>
          </cell>
          <cell r="L854" t="str">
            <v>1幢</v>
          </cell>
          <cell r="M854">
            <v>1</v>
          </cell>
          <cell r="N854">
            <v>28</v>
          </cell>
          <cell r="O854">
            <v>2806</v>
          </cell>
          <cell r="P854" t="str">
            <v>分类保障对象</v>
          </cell>
          <cell r="Q854">
            <v>3</v>
          </cell>
          <cell r="R854" t="str">
            <v>公租房</v>
          </cell>
          <cell r="S854">
            <v>347.9</v>
          </cell>
          <cell r="T854">
            <v>49.7</v>
          </cell>
        </row>
        <row r="854">
          <cell r="V854" t="str">
            <v>2023-12-14 21:31:08</v>
          </cell>
          <cell r="W854" t="str">
            <v>2024-01-01 00:00:00</v>
          </cell>
          <cell r="X854" t="str">
            <v>2024-12-31 00:00:00</v>
          </cell>
          <cell r="Y854" t="str">
            <v>2024-12-31 00:00:00</v>
          </cell>
          <cell r="Z854" t="str">
            <v>350404202312147692</v>
          </cell>
          <cell r="AA854" t="str">
            <v>待执行</v>
          </cell>
          <cell r="AB854" t="str">
            <v>张平</v>
          </cell>
          <cell r="AC854" t="str">
            <v>350402197001254034 </v>
          </cell>
          <cell r="AD854" t="str">
            <v>张锶淇</v>
          </cell>
          <cell r="AE854" t="str">
            <v>350403200403030026 </v>
          </cell>
          <cell r="AF854" t="str">
            <v>子女</v>
          </cell>
        </row>
        <row r="854">
          <cell r="AJ854" t="str">
            <v>市住保-肖修程</v>
          </cell>
        </row>
        <row r="854">
          <cell r="AL854" t="str">
            <v>数据导入</v>
          </cell>
        </row>
        <row r="854">
          <cell r="AU854" t="str">
            <v>两室一厅</v>
          </cell>
        </row>
        <row r="855">
          <cell r="B855" t="str">
            <v>马丽</v>
          </cell>
          <cell r="C855" t="str">
            <v>350402196801280041</v>
          </cell>
          <cell r="D855" t="str">
            <v>350402196801280041 </v>
          </cell>
          <cell r="E855">
            <v>1</v>
          </cell>
          <cell r="F855" t="str">
            <v>15306032137</v>
          </cell>
          <cell r="G855" t="str">
            <v>残疾人</v>
          </cell>
          <cell r="H855" t="str">
            <v>福建省三明市三元区列东街道崇桂社区居民委员会</v>
          </cell>
          <cell r="I855" t="str">
            <v>翁墩新一村公租房-翁墩新一村公租房</v>
          </cell>
          <cell r="J855">
            <v>9</v>
          </cell>
          <cell r="K855" t="str">
            <v>翁墩新一村公租房</v>
          </cell>
          <cell r="L855" t="str">
            <v>22幢</v>
          </cell>
          <cell r="M855">
            <v>1</v>
          </cell>
          <cell r="N855">
            <v>17</v>
          </cell>
          <cell r="O855">
            <v>1702</v>
          </cell>
          <cell r="P855" t="str">
            <v>本市城镇户籍低收入住房困难家庭</v>
          </cell>
          <cell r="Q855">
            <v>1</v>
          </cell>
          <cell r="R855" t="str">
            <v>公租房</v>
          </cell>
          <cell r="S855">
            <v>101</v>
          </cell>
          <cell r="T855">
            <v>49.6</v>
          </cell>
        </row>
        <row r="855">
          <cell r="V855" t="str">
            <v>2023-12-14 21:31:08</v>
          </cell>
          <cell r="W855" t="str">
            <v>2024-01-01 00:00:00</v>
          </cell>
          <cell r="X855" t="str">
            <v>2024-12-31 00:00:00</v>
          </cell>
          <cell r="Y855" t="str">
            <v>2024-12-31 00:00:00</v>
          </cell>
          <cell r="Z855" t="str">
            <v>350404202312147735</v>
          </cell>
          <cell r="AA855" t="str">
            <v>待执行</v>
          </cell>
        </row>
        <row r="855">
          <cell r="AJ855" t="str">
            <v>三元住建</v>
          </cell>
        </row>
        <row r="855">
          <cell r="AL855" t="str">
            <v>数据导入</v>
          </cell>
        </row>
        <row r="855">
          <cell r="AU855" t="str">
            <v>一室一厅</v>
          </cell>
        </row>
        <row r="856">
          <cell r="B856" t="str">
            <v>黄乾爱</v>
          </cell>
          <cell r="C856" t="str">
            <v>352227197312275623</v>
          </cell>
          <cell r="D856" t="str">
            <v>352227197312275623 </v>
          </cell>
          <cell r="E856">
            <v>3</v>
          </cell>
          <cell r="F856" t="str">
            <v>13306081703</v>
          </cell>
          <cell r="G856" t="str">
            <v>60岁以上老人,其他,其他</v>
          </cell>
          <cell r="H856" t="str">
            <v>福建省三明市三元区列东街道高岩社区居民委员会</v>
          </cell>
          <cell r="I856" t="str">
            <v>白沙公租房-白沙公租房</v>
          </cell>
          <cell r="J856">
            <v>6</v>
          </cell>
          <cell r="K856" t="str">
            <v>白沙公租房</v>
          </cell>
          <cell r="L856" t="str">
            <v>2幢</v>
          </cell>
          <cell r="M856">
            <v>1</v>
          </cell>
          <cell r="N856">
            <v>19</v>
          </cell>
          <cell r="O856">
            <v>1909</v>
          </cell>
          <cell r="P856" t="str">
            <v>本市城镇户籍低收入住房困难家庭</v>
          </cell>
          <cell r="Q856">
            <v>3</v>
          </cell>
          <cell r="R856" t="str">
            <v>公租房</v>
          </cell>
          <cell r="S856">
            <v>65.5</v>
          </cell>
          <cell r="T856">
            <v>49.8</v>
          </cell>
        </row>
        <row r="856">
          <cell r="V856" t="str">
            <v>2023-12-14 21:31:04</v>
          </cell>
          <cell r="W856" t="str">
            <v>2024-01-01 00:00:00</v>
          </cell>
          <cell r="X856" t="str">
            <v>2024-12-31 00:00:00</v>
          </cell>
          <cell r="Y856" t="str">
            <v>2024-12-31 00:00:00</v>
          </cell>
          <cell r="Z856" t="str">
            <v>350404202312147731</v>
          </cell>
          <cell r="AA856" t="str">
            <v>待执行</v>
          </cell>
          <cell r="AB856" t="str">
            <v>毛强健</v>
          </cell>
          <cell r="AC856" t="str">
            <v>350403196309035016 </v>
          </cell>
          <cell r="AD856" t="str">
            <v>毛鈜量</v>
          </cell>
          <cell r="AE856" t="str">
            <v>350403200202181039 </v>
          </cell>
          <cell r="AF856" t="str">
            <v>子女</v>
          </cell>
        </row>
        <row r="856">
          <cell r="AJ856" t="str">
            <v>三元住建10</v>
          </cell>
        </row>
        <row r="856">
          <cell r="AL856" t="str">
            <v>在线签约</v>
          </cell>
        </row>
        <row r="856">
          <cell r="AU856" t="str">
            <v>两室一厅</v>
          </cell>
        </row>
        <row r="857">
          <cell r="B857" t="str">
            <v>施秀免</v>
          </cell>
          <cell r="C857" t="str">
            <v>35040319460803302X</v>
          </cell>
          <cell r="D857" t="str">
            <v>35040319460803302X </v>
          </cell>
          <cell r="E857">
            <v>1</v>
          </cell>
          <cell r="F857" t="str">
            <v>13799163873</v>
          </cell>
          <cell r="G857" t="str">
            <v>60岁以上老人,其他</v>
          </cell>
          <cell r="H857" t="str">
            <v>福建省三明市三元区荆西街道荆西社区居委会</v>
          </cell>
          <cell r="I857" t="str">
            <v>翁墩新一村公租房-翁墩新一村公租房</v>
          </cell>
          <cell r="J857">
            <v>9</v>
          </cell>
          <cell r="K857" t="str">
            <v>翁墩新一村公租房</v>
          </cell>
          <cell r="L857" t="str">
            <v>23幢</v>
          </cell>
          <cell r="M857">
            <v>1</v>
          </cell>
          <cell r="N857">
            <v>12</v>
          </cell>
          <cell r="O857">
            <v>1204</v>
          </cell>
          <cell r="P857" t="str">
            <v>本市城镇户籍低收入住房困难家庭</v>
          </cell>
          <cell r="Q857">
            <v>1</v>
          </cell>
          <cell r="R857" t="str">
            <v>公租房</v>
          </cell>
          <cell r="S857">
            <v>101</v>
          </cell>
          <cell r="T857">
            <v>49.6</v>
          </cell>
        </row>
        <row r="857">
          <cell r="V857" t="str">
            <v>2023-12-14 21:30:51</v>
          </cell>
          <cell r="W857" t="str">
            <v>2024-01-01 00:00:00</v>
          </cell>
          <cell r="X857" t="str">
            <v>2024-12-31 00:00:00</v>
          </cell>
          <cell r="Y857" t="str">
            <v>2024-12-31 00:00:00</v>
          </cell>
          <cell r="Z857" t="str">
            <v>350404202312147732</v>
          </cell>
          <cell r="AA857" t="str">
            <v>待执行</v>
          </cell>
        </row>
        <row r="857">
          <cell r="AJ857" t="str">
            <v>三元住建5</v>
          </cell>
        </row>
        <row r="857">
          <cell r="AL857" t="str">
            <v>数据导入</v>
          </cell>
        </row>
        <row r="857">
          <cell r="AU857" t="str">
            <v>一室一厅</v>
          </cell>
        </row>
        <row r="858">
          <cell r="B858" t="str">
            <v>林福招</v>
          </cell>
          <cell r="C858" t="str">
            <v>350403196401280049</v>
          </cell>
          <cell r="D858" t="str">
            <v>350403196401280049 </v>
          </cell>
          <cell r="E858">
            <v>1</v>
          </cell>
          <cell r="F858" t="str">
            <v>13860533069</v>
          </cell>
          <cell r="G858" t="str">
            <v>其他</v>
          </cell>
          <cell r="H858" t="str">
            <v>福建省三明市三元区城关街道崇宁社区居委会</v>
          </cell>
          <cell r="I858" t="str">
            <v>翁墩新一村公租房-翁墩新一村公租房</v>
          </cell>
          <cell r="J858">
            <v>9</v>
          </cell>
          <cell r="K858" t="str">
            <v>翁墩新一村公租房</v>
          </cell>
          <cell r="L858" t="str">
            <v>22幢</v>
          </cell>
          <cell r="M858">
            <v>1</v>
          </cell>
          <cell r="N858">
            <v>17</v>
          </cell>
          <cell r="O858">
            <v>1705</v>
          </cell>
          <cell r="P858" t="str">
            <v>本市城镇户籍低收入住房困难家庭</v>
          </cell>
          <cell r="Q858">
            <v>1</v>
          </cell>
          <cell r="R858" t="str">
            <v>公租房</v>
          </cell>
          <cell r="S858">
            <v>101</v>
          </cell>
          <cell r="T858">
            <v>49.6</v>
          </cell>
        </row>
        <row r="858">
          <cell r="V858" t="str">
            <v>2023-12-14 21:30:29</v>
          </cell>
          <cell r="W858" t="str">
            <v>2024-01-01 00:00:00</v>
          </cell>
          <cell r="X858" t="str">
            <v>2024-12-31 00:00:00</v>
          </cell>
          <cell r="Y858" t="str">
            <v>2024-12-31 00:00:00</v>
          </cell>
          <cell r="Z858" t="str">
            <v>350404202312147730</v>
          </cell>
          <cell r="AA858" t="str">
            <v>待执行</v>
          </cell>
        </row>
        <row r="858">
          <cell r="AJ858" t="str">
            <v>三元住建</v>
          </cell>
        </row>
        <row r="858">
          <cell r="AL858" t="str">
            <v>数据导入</v>
          </cell>
        </row>
        <row r="858">
          <cell r="AU858" t="str">
            <v>一室一厅</v>
          </cell>
        </row>
        <row r="859">
          <cell r="B859" t="str">
            <v>黄亮传</v>
          </cell>
          <cell r="C859" t="str">
            <v>352624197403284915</v>
          </cell>
          <cell r="D859" t="str">
            <v>352624197403284915 </v>
          </cell>
          <cell r="E859">
            <v>4</v>
          </cell>
          <cell r="F859" t="str">
            <v>13459871239</v>
          </cell>
          <cell r="G859" t="str">
            <v>其他,其他,其他</v>
          </cell>
          <cell r="H859" t="str">
            <v>福建省三明市三元区列西街道群英社区居民委员会</v>
          </cell>
          <cell r="I859" t="str">
            <v>翁墩新一村公租房-翁墩新一村公租房</v>
          </cell>
          <cell r="J859">
            <v>9</v>
          </cell>
          <cell r="K859" t="str">
            <v>翁墩新一村公租房</v>
          </cell>
          <cell r="L859" t="str">
            <v>23幢</v>
          </cell>
          <cell r="M859">
            <v>1</v>
          </cell>
          <cell r="N859">
            <v>11</v>
          </cell>
          <cell r="O859">
            <v>1104</v>
          </cell>
          <cell r="P859" t="str">
            <v>本市城镇户籍低收入住房困难家庭</v>
          </cell>
          <cell r="Q859">
            <v>4</v>
          </cell>
          <cell r="R859" t="str">
            <v>公租房</v>
          </cell>
          <cell r="S859">
            <v>59.5</v>
          </cell>
          <cell r="T859">
            <v>49.6</v>
          </cell>
        </row>
        <row r="859">
          <cell r="V859" t="str">
            <v>2023-12-14 21:30:16</v>
          </cell>
          <cell r="W859" t="str">
            <v>2024-01-01 00:00:00</v>
          </cell>
          <cell r="X859" t="str">
            <v>2024-12-31 00:00:00</v>
          </cell>
          <cell r="Y859" t="str">
            <v>2024-12-31 00:00:00</v>
          </cell>
          <cell r="Z859" t="str">
            <v>350404202312147725</v>
          </cell>
          <cell r="AA859" t="str">
            <v>待执行</v>
          </cell>
          <cell r="AB859" t="str">
            <v>许群香</v>
          </cell>
          <cell r="AC859" t="str">
            <v>352624197303044949 </v>
          </cell>
          <cell r="AD859" t="str">
            <v>黄学鑫</v>
          </cell>
          <cell r="AE859" t="str">
            <v>350823200407274914 </v>
          </cell>
          <cell r="AF859" t="str">
            <v>子女</v>
          </cell>
          <cell r="AG859" t="str">
            <v>黄学勤</v>
          </cell>
          <cell r="AH859" t="str">
            <v>350823199903114922 </v>
          </cell>
          <cell r="AI859" t="str">
            <v>子女</v>
          </cell>
          <cell r="AJ859" t="str">
            <v>三元住建5</v>
          </cell>
        </row>
        <row r="859">
          <cell r="AL859" t="str">
            <v>数据导入</v>
          </cell>
        </row>
        <row r="859">
          <cell r="AU859" t="str">
            <v>一室一厅</v>
          </cell>
        </row>
        <row r="860">
          <cell r="B860" t="str">
            <v>巫金玉</v>
          </cell>
          <cell r="C860" t="str">
            <v>350424197501080825</v>
          </cell>
          <cell r="D860" t="str">
            <v>350424197501080825 </v>
          </cell>
          <cell r="E860">
            <v>3</v>
          </cell>
          <cell r="F860" t="str">
            <v>18859801550</v>
          </cell>
          <cell r="G860" t="str">
            <v>其他,其他</v>
          </cell>
          <cell r="H860" t="str">
            <v>福建省三明市三元区白沙街道桃源社区居委会</v>
          </cell>
          <cell r="I860" t="str">
            <v>海西金属市场一期公租房-海西金属市场一期公租房</v>
          </cell>
          <cell r="J860">
            <v>12</v>
          </cell>
          <cell r="K860" t="str">
            <v>海西金属市场一期公租房</v>
          </cell>
          <cell r="L860" t="str">
            <v>1幢</v>
          </cell>
          <cell r="M860">
            <v>1</v>
          </cell>
          <cell r="N860">
            <v>12</v>
          </cell>
          <cell r="O860">
            <v>1206</v>
          </cell>
          <cell r="P860" t="str">
            <v>本市城镇户籍低保住房困难家庭</v>
          </cell>
          <cell r="Q860">
            <v>3</v>
          </cell>
          <cell r="R860" t="str">
            <v>公租房</v>
          </cell>
          <cell r="S860">
            <v>295.7</v>
          </cell>
          <cell r="T860">
            <v>49.29</v>
          </cell>
        </row>
        <row r="860">
          <cell r="V860" t="str">
            <v>2023-12-14 21:30:15</v>
          </cell>
          <cell r="W860" t="str">
            <v>2024-01-01 00:00:00</v>
          </cell>
          <cell r="X860" t="str">
            <v>2024-12-31 00:00:00</v>
          </cell>
          <cell r="Y860" t="str">
            <v>2024-12-31 00:00:00</v>
          </cell>
          <cell r="Z860" t="str">
            <v>350404202312147729</v>
          </cell>
          <cell r="AA860" t="str">
            <v>待执行</v>
          </cell>
          <cell r="AB860" t="str">
            <v>肖春古</v>
          </cell>
          <cell r="AC860" t="str">
            <v>362427197208042531 </v>
          </cell>
          <cell r="AD860" t="str">
            <v>肖雨欣</v>
          </cell>
          <cell r="AE860" t="str">
            <v>360827201606062561 </v>
          </cell>
          <cell r="AF860" t="str">
            <v>子女</v>
          </cell>
        </row>
        <row r="860">
          <cell r="AJ860" t="str">
            <v>市区装数</v>
          </cell>
        </row>
        <row r="860">
          <cell r="AL860" t="str">
            <v>数据导入</v>
          </cell>
        </row>
        <row r="860">
          <cell r="AU860" t="str">
            <v>一室一厅</v>
          </cell>
        </row>
        <row r="861">
          <cell r="B861" t="str">
            <v>曹朝贤</v>
          </cell>
          <cell r="C861" t="str">
            <v>350424194011150057</v>
          </cell>
          <cell r="D861" t="str">
            <v>350424194011150057 </v>
          </cell>
          <cell r="E861">
            <v>2</v>
          </cell>
          <cell r="F861" t="str">
            <v>15159129320</v>
          </cell>
          <cell r="G861" t="str">
            <v>60岁以上老人,其他</v>
          </cell>
          <cell r="H861" t="str">
            <v>福建省三明市三元区列东街道一路社区居民委员会</v>
          </cell>
          <cell r="I861" t="str">
            <v>白沙公租房-白沙公租房</v>
          </cell>
          <cell r="J861">
            <v>6</v>
          </cell>
          <cell r="K861" t="str">
            <v>白沙公租房</v>
          </cell>
          <cell r="L861" t="str">
            <v>2幢</v>
          </cell>
          <cell r="M861">
            <v>1</v>
          </cell>
          <cell r="N861">
            <v>19</v>
          </cell>
          <cell r="O861">
            <v>1908</v>
          </cell>
          <cell r="P861" t="str">
            <v>本市城镇户籍低收入住房困难家庭</v>
          </cell>
          <cell r="Q861">
            <v>2</v>
          </cell>
          <cell r="R861" t="str">
            <v>公租房</v>
          </cell>
          <cell r="S861">
            <v>83.3</v>
          </cell>
          <cell r="T861">
            <v>49.7</v>
          </cell>
        </row>
        <row r="861">
          <cell r="V861" t="str">
            <v>2023-12-14 21:29:48</v>
          </cell>
          <cell r="W861" t="str">
            <v>2024-01-01 00:00:00</v>
          </cell>
          <cell r="X861" t="str">
            <v>2024-12-31 00:00:00</v>
          </cell>
          <cell r="Y861" t="str">
            <v>2024-12-31 00:00:00</v>
          </cell>
          <cell r="Z861" t="str">
            <v>350404202312147719</v>
          </cell>
          <cell r="AA861" t="str">
            <v>待执行</v>
          </cell>
          <cell r="AB861" t="str">
            <v>黄菊英</v>
          </cell>
          <cell r="AC861" t="str">
            <v>350424194302130021 </v>
          </cell>
        </row>
        <row r="861">
          <cell r="AJ861" t="str">
            <v>三元住建10</v>
          </cell>
        </row>
        <row r="861">
          <cell r="AL861" t="str">
            <v>数据导入</v>
          </cell>
        </row>
        <row r="861">
          <cell r="AU861" t="str">
            <v>一室一厅</v>
          </cell>
        </row>
        <row r="862">
          <cell r="B862" t="str">
            <v>徐国兴</v>
          </cell>
          <cell r="C862" t="str">
            <v>350421196307310013</v>
          </cell>
          <cell r="D862" t="str">
            <v>350421196307310013 </v>
          </cell>
          <cell r="E862">
            <v>1</v>
          </cell>
          <cell r="F862" t="str">
            <v>13950930522</v>
          </cell>
          <cell r="G862" t="str">
            <v>60岁以上老人,其他</v>
          </cell>
          <cell r="H862" t="str">
            <v>福建省三明市三元区列西街道龙岗社区居民委员会</v>
          </cell>
          <cell r="I862" t="str">
            <v>翁墩新一村公租房-翁墩新一村公租房</v>
          </cell>
          <cell r="J862">
            <v>9</v>
          </cell>
          <cell r="K862" t="str">
            <v>翁墩新一村公租房</v>
          </cell>
          <cell r="L862" t="str">
            <v>22幢</v>
          </cell>
          <cell r="M862">
            <v>1</v>
          </cell>
          <cell r="N862">
            <v>17</v>
          </cell>
          <cell r="O862">
            <v>1707</v>
          </cell>
          <cell r="P862" t="str">
            <v>本市城镇户籍低收入住房困难家庭</v>
          </cell>
          <cell r="Q862">
            <v>1</v>
          </cell>
          <cell r="R862" t="str">
            <v>公租房</v>
          </cell>
          <cell r="S862">
            <v>101</v>
          </cell>
          <cell r="T862">
            <v>49.6</v>
          </cell>
        </row>
        <row r="862">
          <cell r="V862" t="str">
            <v>2023-12-14 21:29:47</v>
          </cell>
          <cell r="W862" t="str">
            <v>2024-01-01 00:00:00</v>
          </cell>
          <cell r="X862" t="str">
            <v>2024-12-31 00:00:00</v>
          </cell>
          <cell r="Y862" t="str">
            <v>2024-12-31 00:00:00</v>
          </cell>
          <cell r="Z862" t="str">
            <v>350404202312147720</v>
          </cell>
          <cell r="AA862" t="str">
            <v>待执行</v>
          </cell>
        </row>
        <row r="862">
          <cell r="AJ862" t="str">
            <v>三元住建</v>
          </cell>
        </row>
        <row r="862">
          <cell r="AL862" t="str">
            <v>数据导入</v>
          </cell>
        </row>
        <row r="862">
          <cell r="AU862" t="str">
            <v>一室一厅</v>
          </cell>
        </row>
        <row r="863">
          <cell r="B863" t="str">
            <v>王志强</v>
          </cell>
          <cell r="C863" t="str">
            <v>350403198102074017</v>
          </cell>
          <cell r="D863" t="str">
            <v>350403198102074017 </v>
          </cell>
          <cell r="E863">
            <v>4</v>
          </cell>
          <cell r="F863" t="str">
            <v>13960595118</v>
          </cell>
          <cell r="G863" t="str">
            <v>无,其他,其他</v>
          </cell>
          <cell r="H863" t="str">
            <v>福建省三明市三元区徐碧街道乾龙社区居民委员会</v>
          </cell>
          <cell r="I863" t="str">
            <v>海西金属市场一期公租房-海西金属市场一期公租房</v>
          </cell>
          <cell r="J863">
            <v>12</v>
          </cell>
          <cell r="K863" t="str">
            <v>海西金属市场一期公租房</v>
          </cell>
          <cell r="L863" t="str">
            <v>1幢</v>
          </cell>
          <cell r="M863">
            <v>1</v>
          </cell>
          <cell r="N863">
            <v>12</v>
          </cell>
          <cell r="O863">
            <v>1210</v>
          </cell>
          <cell r="P863" t="str">
            <v>本市城镇户籍低收入住房困难家庭</v>
          </cell>
          <cell r="Q863">
            <v>4</v>
          </cell>
          <cell r="R863" t="str">
            <v>公租房</v>
          </cell>
          <cell r="S863">
            <v>59.3</v>
          </cell>
          <cell r="T863">
            <v>49.44</v>
          </cell>
        </row>
        <row r="863">
          <cell r="V863" t="str">
            <v>2023-12-14 21:29:46</v>
          </cell>
          <cell r="W863" t="str">
            <v>2024-01-01 00:00:00</v>
          </cell>
          <cell r="X863" t="str">
            <v>2024-12-31 00:00:00</v>
          </cell>
          <cell r="Y863" t="str">
            <v>2024-12-31 00:00:00</v>
          </cell>
          <cell r="Z863" t="str">
            <v>350404202312147723</v>
          </cell>
          <cell r="AA863" t="str">
            <v>待执行</v>
          </cell>
          <cell r="AB863" t="str">
            <v>黄爱华</v>
          </cell>
          <cell r="AC863" t="str">
            <v>350403197907235020 </v>
          </cell>
          <cell r="AD863" t="str">
            <v>王霏</v>
          </cell>
          <cell r="AE863" t="str">
            <v>35040220200317404X </v>
          </cell>
          <cell r="AF863" t="str">
            <v>子女</v>
          </cell>
          <cell r="AG863" t="str">
            <v>王岑</v>
          </cell>
          <cell r="AH863" t="str">
            <v>350403201105254026 </v>
          </cell>
          <cell r="AI863" t="str">
            <v>子女</v>
          </cell>
          <cell r="AJ863" t="str">
            <v>市区装数</v>
          </cell>
        </row>
        <row r="863">
          <cell r="AL863" t="str">
            <v>数据导入</v>
          </cell>
        </row>
        <row r="863">
          <cell r="AU863" t="str">
            <v>一室一厅</v>
          </cell>
        </row>
        <row r="864">
          <cell r="B864" t="str">
            <v>陈永忠</v>
          </cell>
          <cell r="C864" t="str">
            <v>350402196811060018</v>
          </cell>
          <cell r="D864" t="str">
            <v>350402196811060018 </v>
          </cell>
          <cell r="E864">
            <v>3</v>
          </cell>
          <cell r="F864" t="str">
            <v>13960531690</v>
          </cell>
          <cell r="G864" t="str">
            <v>其他,其他</v>
          </cell>
          <cell r="H864" t="str">
            <v>福建省三明市三元区列东街道一路社区居民委员会</v>
          </cell>
          <cell r="I864" t="str">
            <v>翁墩新一村公租房-翁墩新一村公租房</v>
          </cell>
          <cell r="J864">
            <v>9</v>
          </cell>
          <cell r="K864" t="str">
            <v>翁墩新一村公租房</v>
          </cell>
          <cell r="L864" t="str">
            <v>23幢</v>
          </cell>
          <cell r="M864">
            <v>1</v>
          </cell>
          <cell r="N864">
            <v>11</v>
          </cell>
          <cell r="O864">
            <v>1103</v>
          </cell>
          <cell r="P864" t="str">
            <v>本市城镇户籍低收入住房困难家庭</v>
          </cell>
          <cell r="Q864">
            <v>3</v>
          </cell>
          <cell r="R864" t="str">
            <v>公租房</v>
          </cell>
          <cell r="S864">
            <v>65</v>
          </cell>
          <cell r="T864">
            <v>49.6</v>
          </cell>
        </row>
        <row r="864">
          <cell r="V864" t="str">
            <v>2023-12-14 21:29:28</v>
          </cell>
          <cell r="W864" t="str">
            <v>2024-01-01 00:00:00</v>
          </cell>
          <cell r="X864" t="str">
            <v>2024-12-31 00:00:00</v>
          </cell>
          <cell r="Y864" t="str">
            <v>2024-12-31 00:00:00</v>
          </cell>
          <cell r="Z864" t="str">
            <v>350404202312147717</v>
          </cell>
          <cell r="AA864" t="str">
            <v>待执行</v>
          </cell>
          <cell r="AB864" t="str">
            <v>章素兰</v>
          </cell>
          <cell r="AC864" t="str">
            <v>350403196812100065 </v>
          </cell>
          <cell r="AD864" t="str">
            <v>陈燕妮</v>
          </cell>
          <cell r="AE864" t="str">
            <v>350402200009050081 </v>
          </cell>
          <cell r="AF864" t="str">
            <v>子女</v>
          </cell>
        </row>
        <row r="864">
          <cell r="AJ864" t="str">
            <v>三元住建5</v>
          </cell>
        </row>
        <row r="864">
          <cell r="AL864" t="str">
            <v>数据导入</v>
          </cell>
        </row>
        <row r="864">
          <cell r="AU864" t="str">
            <v>一室一厅</v>
          </cell>
        </row>
        <row r="865">
          <cell r="B865" t="str">
            <v>张寿海</v>
          </cell>
          <cell r="C865" t="str">
            <v>350403197504110012</v>
          </cell>
          <cell r="D865" t="str">
            <v>350403197504110012 </v>
          </cell>
          <cell r="E865">
            <v>1</v>
          </cell>
          <cell r="F865" t="str">
            <v>13806971400</v>
          </cell>
          <cell r="G865" t="str">
            <v>其他</v>
          </cell>
          <cell r="H865" t="str">
            <v>福建省三明市三元区富兴堡街道富文社区居委会</v>
          </cell>
          <cell r="I865" t="str">
            <v>海西金属市场一期公租房-海西金属市场一期公租房</v>
          </cell>
          <cell r="J865">
            <v>12</v>
          </cell>
          <cell r="K865" t="str">
            <v>海西金属市场一期公租房</v>
          </cell>
          <cell r="L865" t="str">
            <v>1幢</v>
          </cell>
          <cell r="M865">
            <v>1</v>
          </cell>
          <cell r="N865">
            <v>13</v>
          </cell>
          <cell r="O865">
            <v>1304</v>
          </cell>
          <cell r="P865" t="str">
            <v>本市城镇户籍低收入住房困难家庭</v>
          </cell>
          <cell r="Q865">
            <v>1</v>
          </cell>
          <cell r="R865" t="str">
            <v>公租房</v>
          </cell>
          <cell r="S865">
            <v>295.7</v>
          </cell>
          <cell r="T865">
            <v>49.29</v>
          </cell>
        </row>
        <row r="865">
          <cell r="V865" t="str">
            <v>2023-12-14 21:29:13</v>
          </cell>
          <cell r="W865" t="str">
            <v>2024-01-01 00:00:00</v>
          </cell>
          <cell r="X865" t="str">
            <v>2024-12-31 00:00:00</v>
          </cell>
          <cell r="Y865" t="str">
            <v>2024-12-31 00:00:00</v>
          </cell>
          <cell r="Z865" t="str">
            <v>350404202312147716</v>
          </cell>
          <cell r="AA865" t="str">
            <v>待执行</v>
          </cell>
        </row>
        <row r="865">
          <cell r="AJ865" t="str">
            <v>市区装数</v>
          </cell>
        </row>
        <row r="865">
          <cell r="AL865" t="str">
            <v>数据导入</v>
          </cell>
        </row>
        <row r="865">
          <cell r="AU865" t="str">
            <v>一室一厅</v>
          </cell>
        </row>
        <row r="866">
          <cell r="B866" t="str">
            <v>王泽任</v>
          </cell>
          <cell r="C866" t="str">
            <v>310107196610115455</v>
          </cell>
          <cell r="D866" t="str">
            <v>310107196610115455 </v>
          </cell>
          <cell r="E866">
            <v>1</v>
          </cell>
          <cell r="F866" t="str">
            <v>13799163807</v>
          </cell>
          <cell r="G866" t="str">
            <v>其他</v>
          </cell>
          <cell r="H866" t="str">
            <v>福建省三明市三元区城关街道复康社区居委会</v>
          </cell>
          <cell r="I866" t="str">
            <v>白沙公租房-白沙公租房</v>
          </cell>
          <cell r="J866">
            <v>6</v>
          </cell>
          <cell r="K866" t="str">
            <v>白沙公租房</v>
          </cell>
          <cell r="L866" t="str">
            <v>2幢</v>
          </cell>
          <cell r="M866">
            <v>1</v>
          </cell>
          <cell r="N866">
            <v>19</v>
          </cell>
          <cell r="O866">
            <v>1907</v>
          </cell>
          <cell r="P866" t="str">
            <v>本市城镇户籍低收入住房困难家庭</v>
          </cell>
          <cell r="Q866">
            <v>1</v>
          </cell>
          <cell r="R866" t="str">
            <v>公租房</v>
          </cell>
          <cell r="S866">
            <v>101.3</v>
          </cell>
          <cell r="T866">
            <v>49.7</v>
          </cell>
        </row>
        <row r="866">
          <cell r="V866" t="str">
            <v>2023-12-14 21:29:04</v>
          </cell>
          <cell r="W866" t="str">
            <v>2024-01-01 00:00:00</v>
          </cell>
          <cell r="X866" t="str">
            <v>2024-12-31 00:00:00</v>
          </cell>
          <cell r="Y866" t="str">
            <v>2024-12-31 00:00:00</v>
          </cell>
          <cell r="Z866" t="str">
            <v>350404202312147712</v>
          </cell>
          <cell r="AA866" t="str">
            <v>待执行</v>
          </cell>
        </row>
        <row r="866">
          <cell r="AJ866" t="str">
            <v>三元住建10</v>
          </cell>
        </row>
        <row r="866">
          <cell r="AL866" t="str">
            <v>在线签约</v>
          </cell>
        </row>
        <row r="866">
          <cell r="AU866" t="str">
            <v>一室一厅</v>
          </cell>
        </row>
        <row r="867">
          <cell r="B867" t="str">
            <v>黄峻峰</v>
          </cell>
          <cell r="C867" t="str">
            <v>350402196504280053</v>
          </cell>
          <cell r="D867" t="str">
            <v>350402196504280053 </v>
          </cell>
          <cell r="E867">
            <v>1</v>
          </cell>
          <cell r="F867" t="str">
            <v>15159134697</v>
          </cell>
          <cell r="G867" t="str">
            <v>其他</v>
          </cell>
          <cell r="H867" t="str">
            <v>福建省三明市三元区列东街道二路社区居民委员会</v>
          </cell>
          <cell r="I867" t="str">
            <v>翁墩新一村公租房-翁墩新一村公租房</v>
          </cell>
          <cell r="J867">
            <v>9</v>
          </cell>
          <cell r="K867" t="str">
            <v>翁墩新一村公租房</v>
          </cell>
          <cell r="L867" t="str">
            <v>22幢</v>
          </cell>
          <cell r="M867">
            <v>1</v>
          </cell>
          <cell r="N867">
            <v>18</v>
          </cell>
          <cell r="O867">
            <v>1804</v>
          </cell>
          <cell r="P867" t="str">
            <v>本市城镇户籍低收入住房困难家庭</v>
          </cell>
          <cell r="Q867">
            <v>1</v>
          </cell>
          <cell r="R867" t="str">
            <v>公租房</v>
          </cell>
          <cell r="S867">
            <v>101</v>
          </cell>
          <cell r="T867">
            <v>49.6</v>
          </cell>
        </row>
        <row r="867">
          <cell r="V867" t="str">
            <v>2023-12-14 21:29:03</v>
          </cell>
          <cell r="W867" t="str">
            <v>2024-01-01 00:00:00</v>
          </cell>
          <cell r="X867" t="str">
            <v>2024-12-31 00:00:00</v>
          </cell>
          <cell r="Y867" t="str">
            <v>2024-12-31 00:00:00</v>
          </cell>
          <cell r="Z867" t="str">
            <v>350404202312147713</v>
          </cell>
          <cell r="AA867" t="str">
            <v>待执行</v>
          </cell>
        </row>
        <row r="867">
          <cell r="AJ867" t="str">
            <v>三元住建</v>
          </cell>
        </row>
        <row r="867">
          <cell r="AL867" t="str">
            <v>数据导入</v>
          </cell>
        </row>
        <row r="867">
          <cell r="AU867" t="str">
            <v>一室一厅</v>
          </cell>
        </row>
        <row r="868">
          <cell r="B868" t="str">
            <v>张玉琼</v>
          </cell>
          <cell r="C868" t="str">
            <v>350402196704012045</v>
          </cell>
          <cell r="D868" t="str">
            <v>350402196704012045 </v>
          </cell>
          <cell r="E868">
            <v>1</v>
          </cell>
          <cell r="F868" t="str">
            <v>13605981416</v>
          </cell>
          <cell r="G868" t="str">
            <v>其他</v>
          </cell>
          <cell r="H868" t="str">
            <v>福建省三明市三元区列西街道群英社区居民委员会</v>
          </cell>
          <cell r="I868" t="str">
            <v>翁墩新一村公租房-翁墩新一村公租房</v>
          </cell>
          <cell r="J868">
            <v>9</v>
          </cell>
          <cell r="K868" t="str">
            <v>翁墩新一村公租房</v>
          </cell>
          <cell r="L868" t="str">
            <v>23幢</v>
          </cell>
          <cell r="M868">
            <v>1</v>
          </cell>
          <cell r="N868">
            <v>11</v>
          </cell>
          <cell r="O868">
            <v>1102</v>
          </cell>
          <cell r="P868" t="str">
            <v>本市城镇户籍低收入住房困难家庭</v>
          </cell>
          <cell r="Q868">
            <v>1</v>
          </cell>
          <cell r="R868" t="str">
            <v>公租房</v>
          </cell>
          <cell r="S868">
            <v>101</v>
          </cell>
          <cell r="T868">
            <v>49.6</v>
          </cell>
        </row>
        <row r="868">
          <cell r="V868" t="str">
            <v>2023-12-14 21:28:42</v>
          </cell>
          <cell r="W868" t="str">
            <v>2024-01-01 00:00:00</v>
          </cell>
          <cell r="X868" t="str">
            <v>2024-12-31 00:00:00</v>
          </cell>
          <cell r="Y868" t="str">
            <v>2024-12-31 00:00:00</v>
          </cell>
          <cell r="Z868" t="str">
            <v>350404202312147708</v>
          </cell>
          <cell r="AA868" t="str">
            <v>待执行</v>
          </cell>
        </row>
        <row r="868">
          <cell r="AJ868" t="str">
            <v>三元住建5</v>
          </cell>
        </row>
        <row r="868">
          <cell r="AL868" t="str">
            <v>在线签约</v>
          </cell>
        </row>
        <row r="868">
          <cell r="AU868" t="str">
            <v>一室一厅</v>
          </cell>
        </row>
        <row r="869">
          <cell r="B869" t="str">
            <v>翁宝珠</v>
          </cell>
          <cell r="C869" t="str">
            <v>35040219661021202X</v>
          </cell>
          <cell r="D869" t="str">
            <v>35040219661021202X </v>
          </cell>
          <cell r="E869">
            <v>2</v>
          </cell>
          <cell r="F869" t="str">
            <v>18805080983</v>
          </cell>
          <cell r="G869" t="str">
            <v>其他</v>
          </cell>
          <cell r="H869" t="str">
            <v>福建省三明市三元区白沙街道白沙社区居委会</v>
          </cell>
          <cell r="I869" t="str">
            <v>白沙公租房-白沙公租房</v>
          </cell>
          <cell r="J869">
            <v>6</v>
          </cell>
          <cell r="K869" t="str">
            <v>白沙公租房</v>
          </cell>
          <cell r="L869" t="str">
            <v>2幢</v>
          </cell>
          <cell r="M869">
            <v>1</v>
          </cell>
          <cell r="N869">
            <v>19</v>
          </cell>
          <cell r="O869">
            <v>1904</v>
          </cell>
          <cell r="P869" t="str">
            <v>本市城镇户籍低收入住房困难家庭</v>
          </cell>
          <cell r="Q869">
            <v>2</v>
          </cell>
          <cell r="R869" t="str">
            <v>公租房</v>
          </cell>
          <cell r="S869">
            <v>83.3</v>
          </cell>
          <cell r="T869">
            <v>49.7</v>
          </cell>
        </row>
        <row r="869">
          <cell r="V869" t="str">
            <v>2023-12-14 21:28:33</v>
          </cell>
          <cell r="W869" t="str">
            <v>2024-01-01 00:00:00</v>
          </cell>
          <cell r="X869" t="str">
            <v>2024-12-31 00:00:00</v>
          </cell>
          <cell r="Y869" t="str">
            <v>2024-12-31 00:00:00</v>
          </cell>
          <cell r="Z869" t="str">
            <v>350404202312147706</v>
          </cell>
          <cell r="AA869" t="str">
            <v>待执行</v>
          </cell>
          <cell r="AB869" t="str">
            <v>郑宗明</v>
          </cell>
          <cell r="AC869" t="str">
            <v>350403196701231011 </v>
          </cell>
        </row>
        <row r="869">
          <cell r="AJ869" t="str">
            <v>三元住建10</v>
          </cell>
        </row>
        <row r="869">
          <cell r="AL869" t="str">
            <v>数据导入</v>
          </cell>
        </row>
        <row r="869">
          <cell r="AU869" t="str">
            <v>一室一厅</v>
          </cell>
        </row>
        <row r="870">
          <cell r="B870" t="str">
            <v>张志明</v>
          </cell>
          <cell r="C870" t="str">
            <v>350403196310261053</v>
          </cell>
          <cell r="D870" t="str">
            <v>350403196310261053 </v>
          </cell>
          <cell r="E870">
            <v>1</v>
          </cell>
          <cell r="F870" t="str">
            <v>18965313883</v>
          </cell>
          <cell r="G870" t="str">
            <v>其他</v>
          </cell>
          <cell r="H870" t="str">
            <v>福建省三明市三元区列西街道翁墩社区居民委员会</v>
          </cell>
          <cell r="I870" t="str">
            <v>翁墩新一村公租房-翁墩新一村公租房</v>
          </cell>
          <cell r="J870">
            <v>9</v>
          </cell>
          <cell r="K870" t="str">
            <v>翁墩新一村公租房</v>
          </cell>
          <cell r="L870" t="str">
            <v>22幢</v>
          </cell>
          <cell r="M870">
            <v>1</v>
          </cell>
          <cell r="N870">
            <v>18</v>
          </cell>
          <cell r="O870">
            <v>1805</v>
          </cell>
          <cell r="P870" t="str">
            <v>本市城镇户籍低收入住房困难家庭</v>
          </cell>
          <cell r="Q870">
            <v>1</v>
          </cell>
          <cell r="R870" t="str">
            <v>公租房</v>
          </cell>
          <cell r="S870">
            <v>101</v>
          </cell>
          <cell r="T870">
            <v>49.6</v>
          </cell>
        </row>
        <row r="870">
          <cell r="V870" t="str">
            <v>2023-12-14 21:28:25</v>
          </cell>
          <cell r="W870" t="str">
            <v>2024-01-01 00:00:00</v>
          </cell>
          <cell r="X870" t="str">
            <v>2024-12-31 00:00:00</v>
          </cell>
          <cell r="Y870" t="str">
            <v>2024-12-31 00:00:00</v>
          </cell>
          <cell r="Z870" t="str">
            <v>350404202312147705</v>
          </cell>
          <cell r="AA870" t="str">
            <v>待执行</v>
          </cell>
        </row>
        <row r="870">
          <cell r="AJ870" t="str">
            <v>三元住建</v>
          </cell>
        </row>
        <row r="870">
          <cell r="AL870" t="str">
            <v>数据导入</v>
          </cell>
        </row>
        <row r="870">
          <cell r="AU870" t="str">
            <v>一室一厅</v>
          </cell>
        </row>
        <row r="871">
          <cell r="B871" t="str">
            <v>陈祖仁</v>
          </cell>
          <cell r="C871" t="str">
            <v>350583195711131834</v>
          </cell>
          <cell r="D871" t="str">
            <v>350583195711131834 </v>
          </cell>
          <cell r="E871">
            <v>2</v>
          </cell>
          <cell r="F871" t="str">
            <v>13960501286</v>
          </cell>
          <cell r="G871" t="str">
            <v>60岁以上老人,其他</v>
          </cell>
          <cell r="H871" t="str">
            <v>福建省三明市三元区城关街道新龙社区居委会</v>
          </cell>
          <cell r="I871" t="str">
            <v>白沙公租房-白沙公租房</v>
          </cell>
          <cell r="J871">
            <v>6</v>
          </cell>
          <cell r="K871" t="str">
            <v>白沙公租房</v>
          </cell>
          <cell r="L871" t="str">
            <v>2幢</v>
          </cell>
          <cell r="M871">
            <v>1</v>
          </cell>
          <cell r="N871">
            <v>18</v>
          </cell>
          <cell r="O871">
            <v>1806</v>
          </cell>
          <cell r="P871" t="str">
            <v>本市城镇户籍低收入住房困难家庭</v>
          </cell>
          <cell r="Q871">
            <v>2</v>
          </cell>
          <cell r="R871" t="str">
            <v>公租房</v>
          </cell>
          <cell r="S871">
            <v>83.3</v>
          </cell>
          <cell r="T871">
            <v>49.7</v>
          </cell>
        </row>
        <row r="871">
          <cell r="V871" t="str">
            <v>2023-12-14 21:28:03</v>
          </cell>
          <cell r="W871" t="str">
            <v>2024-01-01 00:00:00</v>
          </cell>
          <cell r="X871" t="str">
            <v>2024-12-31 00:00:00</v>
          </cell>
          <cell r="Y871" t="str">
            <v>2024-12-31 00:00:00</v>
          </cell>
          <cell r="Z871" t="str">
            <v>350404202312147702</v>
          </cell>
          <cell r="AA871" t="str">
            <v>待执行</v>
          </cell>
          <cell r="AB871" t="str">
            <v>许桂英</v>
          </cell>
          <cell r="AC871" t="str">
            <v>350583196003071863 </v>
          </cell>
        </row>
        <row r="871">
          <cell r="AJ871" t="str">
            <v>三元住建10</v>
          </cell>
        </row>
        <row r="871">
          <cell r="AL871" t="str">
            <v>数据导入</v>
          </cell>
        </row>
        <row r="871">
          <cell r="AU871" t="str">
            <v>两室一厅</v>
          </cell>
        </row>
        <row r="872">
          <cell r="B872" t="str">
            <v>黄建明</v>
          </cell>
          <cell r="C872" t="str">
            <v>350402196508082011</v>
          </cell>
          <cell r="D872" t="str">
            <v>350402196508082011 </v>
          </cell>
          <cell r="E872">
            <v>1</v>
          </cell>
          <cell r="F872" t="str">
            <v>8233255</v>
          </cell>
          <cell r="G872" t="str">
            <v>其他</v>
          </cell>
          <cell r="H872" t="str">
            <v>福建省三明市三元区列西街道龙岗社区居民委员会</v>
          </cell>
          <cell r="I872" t="str">
            <v>翁墩新一村公租房-翁墩新一村公租房</v>
          </cell>
          <cell r="J872">
            <v>9</v>
          </cell>
          <cell r="K872" t="str">
            <v>翁墩新一村公租房</v>
          </cell>
          <cell r="L872" t="str">
            <v>23幢</v>
          </cell>
          <cell r="M872">
            <v>1</v>
          </cell>
          <cell r="N872">
            <v>11</v>
          </cell>
          <cell r="O872">
            <v>1101</v>
          </cell>
          <cell r="P872" t="str">
            <v>本市城镇户籍低收入住房困难家庭</v>
          </cell>
          <cell r="Q872">
            <v>1</v>
          </cell>
          <cell r="R872" t="str">
            <v>公租房</v>
          </cell>
          <cell r="S872">
            <v>95.5</v>
          </cell>
          <cell r="T872">
            <v>47.3</v>
          </cell>
        </row>
        <row r="872">
          <cell r="V872" t="str">
            <v>2023-12-14 21:27:54</v>
          </cell>
          <cell r="W872" t="str">
            <v>2024-01-01 00:00:00</v>
          </cell>
          <cell r="X872" t="str">
            <v>2024-12-31 00:00:00</v>
          </cell>
          <cell r="Y872" t="str">
            <v>2024-12-31 00:00:00</v>
          </cell>
          <cell r="Z872" t="str">
            <v>350404202312147699</v>
          </cell>
          <cell r="AA872" t="str">
            <v>待执行</v>
          </cell>
        </row>
        <row r="872">
          <cell r="AJ872" t="str">
            <v>三元住建5</v>
          </cell>
        </row>
        <row r="872">
          <cell r="AL872" t="str">
            <v>数据导入</v>
          </cell>
        </row>
        <row r="872">
          <cell r="AU872" t="str">
            <v>一室一厅</v>
          </cell>
        </row>
        <row r="873">
          <cell r="B873" t="str">
            <v>林盛煌</v>
          </cell>
          <cell r="C873" t="str">
            <v>35040219731129201X</v>
          </cell>
          <cell r="D873" t="str">
            <v>35040219731129201X </v>
          </cell>
          <cell r="E873">
            <v>3</v>
          </cell>
          <cell r="F873" t="str">
            <v>13859110903</v>
          </cell>
          <cell r="G873" t="str">
            <v>其他,其他</v>
          </cell>
          <cell r="H873" t="str">
            <v>福建省三明市三元区列东街道东安社区居民委员会</v>
          </cell>
          <cell r="I873" t="str">
            <v>翁墩新一村公租房-翁墩新一村公租房</v>
          </cell>
          <cell r="J873">
            <v>9</v>
          </cell>
          <cell r="K873" t="str">
            <v>翁墩新一村公租房</v>
          </cell>
          <cell r="L873" t="str">
            <v>22幢</v>
          </cell>
          <cell r="M873">
            <v>1</v>
          </cell>
          <cell r="N873">
            <v>18</v>
          </cell>
          <cell r="O873">
            <v>1806</v>
          </cell>
          <cell r="P873" t="str">
            <v>本市城镇户籍低收入住房困难家庭</v>
          </cell>
          <cell r="Q873">
            <v>3</v>
          </cell>
          <cell r="R873" t="str">
            <v>公租房</v>
          </cell>
          <cell r="S873">
            <v>65</v>
          </cell>
          <cell r="T873">
            <v>49.6</v>
          </cell>
        </row>
        <row r="873">
          <cell r="V873" t="str">
            <v>2023-12-14 21:27:42</v>
          </cell>
          <cell r="W873" t="str">
            <v>2024-01-01 00:00:00</v>
          </cell>
          <cell r="X873" t="str">
            <v>2024-12-31 00:00:00</v>
          </cell>
          <cell r="Y873" t="str">
            <v>2024-12-31 00:00:00</v>
          </cell>
          <cell r="Z873" t="str">
            <v>350404202312147697</v>
          </cell>
          <cell r="AA873" t="str">
            <v>待执行</v>
          </cell>
          <cell r="AB873" t="str">
            <v>翁清妹</v>
          </cell>
          <cell r="AC873" t="str">
            <v>350425197411152449 </v>
          </cell>
          <cell r="AD873" t="str">
            <v>林立明</v>
          </cell>
          <cell r="AE873" t="str">
            <v>350402200109164019 </v>
          </cell>
          <cell r="AF873" t="str">
            <v>子女</v>
          </cell>
        </row>
        <row r="873">
          <cell r="AJ873" t="str">
            <v>三元住建</v>
          </cell>
        </row>
        <row r="873">
          <cell r="AL873" t="str">
            <v>数据导入</v>
          </cell>
        </row>
        <row r="873">
          <cell r="AU873" t="str">
            <v>一室一厅</v>
          </cell>
        </row>
        <row r="874">
          <cell r="B874" t="str">
            <v>史珊妹</v>
          </cell>
          <cell r="C874" t="str">
            <v>350403196503173025</v>
          </cell>
          <cell r="D874" t="str">
            <v>350403196503173025 </v>
          </cell>
          <cell r="E874">
            <v>1</v>
          </cell>
          <cell r="F874" t="str">
            <v>15959785912</v>
          </cell>
          <cell r="G874" t="str">
            <v>其他</v>
          </cell>
          <cell r="H874" t="str">
            <v>福建省三明市三元区城关街道复康社区居委会</v>
          </cell>
          <cell r="I874" t="str">
            <v>白沙公租房-白沙公租房</v>
          </cell>
          <cell r="J874">
            <v>6</v>
          </cell>
          <cell r="K874" t="str">
            <v>白沙公租房</v>
          </cell>
          <cell r="L874" t="str">
            <v>2幢</v>
          </cell>
          <cell r="M874">
            <v>1</v>
          </cell>
          <cell r="N874">
            <v>18</v>
          </cell>
          <cell r="O874">
            <v>1805</v>
          </cell>
          <cell r="P874" t="str">
            <v>本市城镇户籍低收入住房困难家庭</v>
          </cell>
          <cell r="Q874">
            <v>1</v>
          </cell>
          <cell r="R874" t="str">
            <v>公租房</v>
          </cell>
          <cell r="S874">
            <v>101.3</v>
          </cell>
          <cell r="T874">
            <v>49.7</v>
          </cell>
        </row>
        <row r="874">
          <cell r="V874" t="str">
            <v>2023-12-14 21:27:29</v>
          </cell>
          <cell r="W874" t="str">
            <v>2024-01-01 00:00:00</v>
          </cell>
          <cell r="X874" t="str">
            <v>2024-12-31 00:00:00</v>
          </cell>
          <cell r="Y874" t="str">
            <v>2024-12-31 00:00:00</v>
          </cell>
          <cell r="Z874" t="str">
            <v>350404202312147693</v>
          </cell>
          <cell r="AA874" t="str">
            <v>待执行</v>
          </cell>
        </row>
        <row r="874">
          <cell r="AJ874" t="str">
            <v>三元住建10</v>
          </cell>
        </row>
        <row r="874">
          <cell r="AL874" t="str">
            <v>数据导入</v>
          </cell>
        </row>
        <row r="874">
          <cell r="AU874" t="str">
            <v>两室一厅</v>
          </cell>
        </row>
        <row r="875">
          <cell r="B875" t="str">
            <v>张拾火</v>
          </cell>
          <cell r="C875" t="str">
            <v>350403196110065015</v>
          </cell>
          <cell r="D875" t="str">
            <v>350403196110065015 </v>
          </cell>
          <cell r="E875">
            <v>2</v>
          </cell>
          <cell r="F875" t="str">
            <v>18259701560</v>
          </cell>
          <cell r="G875" t="str">
            <v>60岁以上老人,其他</v>
          </cell>
          <cell r="H875" t="str">
            <v>福建省三明市三元区莘口镇杉口居委会</v>
          </cell>
          <cell r="I875" t="str">
            <v>海西金属市场一期公租房-海西金属市场一期公租房</v>
          </cell>
          <cell r="J875">
            <v>12</v>
          </cell>
          <cell r="K875" t="str">
            <v>海西金属市场一期公租房</v>
          </cell>
          <cell r="L875" t="str">
            <v>1幢</v>
          </cell>
          <cell r="M875">
            <v>1</v>
          </cell>
          <cell r="N875">
            <v>11</v>
          </cell>
          <cell r="O875">
            <v>1108</v>
          </cell>
          <cell r="P875" t="str">
            <v>本市城镇户籍低收入住房困难家庭</v>
          </cell>
          <cell r="Q875">
            <v>2</v>
          </cell>
          <cell r="R875" t="str">
            <v>公租房</v>
          </cell>
          <cell r="S875">
            <v>177.3</v>
          </cell>
          <cell r="T875">
            <v>49.26</v>
          </cell>
        </row>
        <row r="875">
          <cell r="V875" t="str">
            <v>2023-12-14 21:27:22</v>
          </cell>
          <cell r="W875" t="str">
            <v>2024-01-01 00:00:00</v>
          </cell>
          <cell r="X875" t="str">
            <v>2024-12-31 00:00:00</v>
          </cell>
          <cell r="Y875" t="str">
            <v>2024-12-31 00:00:00</v>
          </cell>
          <cell r="Z875" t="str">
            <v>350404202312147690</v>
          </cell>
          <cell r="AA875" t="str">
            <v>待执行</v>
          </cell>
          <cell r="AB875" t="str">
            <v>邓金花</v>
          </cell>
          <cell r="AC875" t="str">
            <v>350403196708035021 </v>
          </cell>
        </row>
        <row r="875">
          <cell r="AJ875" t="str">
            <v>海西公租房-袁</v>
          </cell>
        </row>
        <row r="875">
          <cell r="AL875" t="str">
            <v>数据导入</v>
          </cell>
        </row>
        <row r="875">
          <cell r="AU875" t="str">
            <v>一室一厅</v>
          </cell>
        </row>
        <row r="876">
          <cell r="B876" t="str">
            <v>杨玉琴</v>
          </cell>
          <cell r="C876" t="str">
            <v>352626195706271023</v>
          </cell>
          <cell r="D876" t="str">
            <v>352626195706271023 </v>
          </cell>
          <cell r="E876">
            <v>1</v>
          </cell>
          <cell r="F876" t="str">
            <v>17722503101</v>
          </cell>
          <cell r="G876" t="str">
            <v>60岁以上老人,其他</v>
          </cell>
          <cell r="H876" t="str">
            <v>福建省三明市三元区城关街道芙蓉社区居委会</v>
          </cell>
          <cell r="I876" t="str">
            <v>翁墩新一村公租房-翁墩新一村公租房</v>
          </cell>
          <cell r="J876">
            <v>9</v>
          </cell>
          <cell r="K876" t="str">
            <v>翁墩新一村公租房</v>
          </cell>
          <cell r="L876" t="str">
            <v>22幢</v>
          </cell>
          <cell r="M876">
            <v>1</v>
          </cell>
          <cell r="N876">
            <v>18</v>
          </cell>
          <cell r="O876">
            <v>1807</v>
          </cell>
          <cell r="P876" t="str">
            <v>本市城镇户籍低收入住房困难家庭</v>
          </cell>
          <cell r="Q876">
            <v>1</v>
          </cell>
          <cell r="R876" t="str">
            <v>公租房</v>
          </cell>
          <cell r="S876">
            <v>101</v>
          </cell>
          <cell r="T876">
            <v>49.6</v>
          </cell>
        </row>
        <row r="876">
          <cell r="V876" t="str">
            <v>2023-12-14 21:27:05</v>
          </cell>
          <cell r="W876" t="str">
            <v>2024-01-01 00:00:00</v>
          </cell>
          <cell r="X876" t="str">
            <v>2024-12-31 00:00:00</v>
          </cell>
          <cell r="Y876" t="str">
            <v>2024-12-31 00:00:00</v>
          </cell>
          <cell r="Z876" t="str">
            <v>350404202312147689</v>
          </cell>
          <cell r="AA876" t="str">
            <v>待执行</v>
          </cell>
        </row>
        <row r="876">
          <cell r="AJ876" t="str">
            <v>三元住建</v>
          </cell>
        </row>
        <row r="876">
          <cell r="AL876" t="str">
            <v>数据导入</v>
          </cell>
        </row>
        <row r="876">
          <cell r="AU876" t="str">
            <v>一室一厅</v>
          </cell>
        </row>
        <row r="877">
          <cell r="B877" t="str">
            <v>黄丽琴</v>
          </cell>
          <cell r="C877" t="str">
            <v>350523196406036628</v>
          </cell>
          <cell r="D877" t="str">
            <v>350523196406036628 </v>
          </cell>
          <cell r="E877">
            <v>1</v>
          </cell>
          <cell r="F877" t="str">
            <v>18960591983</v>
          </cell>
          <cell r="G877" t="str">
            <v>其他</v>
          </cell>
          <cell r="H877" t="str">
            <v>福建省三明市三元区城关街道复康社区居委会</v>
          </cell>
          <cell r="I877" t="str">
            <v>白沙公租房-白沙公租房</v>
          </cell>
          <cell r="J877">
            <v>6</v>
          </cell>
          <cell r="K877" t="str">
            <v>白沙公租房</v>
          </cell>
          <cell r="L877" t="str">
            <v>2幢</v>
          </cell>
          <cell r="M877">
            <v>1</v>
          </cell>
          <cell r="N877">
            <v>17</v>
          </cell>
          <cell r="O877">
            <v>1709</v>
          </cell>
          <cell r="P877" t="str">
            <v>本市城镇户籍低收入住房困难家庭</v>
          </cell>
          <cell r="Q877">
            <v>1</v>
          </cell>
          <cell r="R877" t="str">
            <v>公租房</v>
          </cell>
          <cell r="S877">
            <v>101.5</v>
          </cell>
          <cell r="T877">
            <v>49.8</v>
          </cell>
        </row>
        <row r="877">
          <cell r="V877" t="str">
            <v>2023-12-14 21:26:56</v>
          </cell>
          <cell r="W877" t="str">
            <v>2024-01-01 00:00:00</v>
          </cell>
          <cell r="X877" t="str">
            <v>2024-12-31 00:00:00</v>
          </cell>
          <cell r="Y877" t="str">
            <v>2024-12-31 00:00:00</v>
          </cell>
          <cell r="Z877" t="str">
            <v>350404202312147688</v>
          </cell>
          <cell r="AA877" t="str">
            <v>待执行</v>
          </cell>
        </row>
        <row r="877">
          <cell r="AJ877" t="str">
            <v>三元住建10</v>
          </cell>
        </row>
        <row r="877">
          <cell r="AL877" t="str">
            <v>数据导入</v>
          </cell>
        </row>
        <row r="877">
          <cell r="AU877" t="str">
            <v>两室一厅</v>
          </cell>
        </row>
        <row r="878">
          <cell r="B878" t="str">
            <v>邱恒红</v>
          </cell>
          <cell r="C878" t="str">
            <v>350403196202143017</v>
          </cell>
          <cell r="D878" t="str">
            <v>350403196202143017 </v>
          </cell>
          <cell r="E878">
            <v>1</v>
          </cell>
          <cell r="F878" t="str">
            <v>13559094127</v>
          </cell>
          <cell r="G878" t="str">
            <v>60岁以上老人,其他</v>
          </cell>
          <cell r="H878" t="str">
            <v>福建省三明市三元区荆西街道荆西社区居委会</v>
          </cell>
          <cell r="I878" t="str">
            <v>白沙公租房-白沙公租房</v>
          </cell>
          <cell r="J878">
            <v>6</v>
          </cell>
          <cell r="K878" t="str">
            <v>白沙公租房</v>
          </cell>
          <cell r="L878" t="str">
            <v>1幢</v>
          </cell>
          <cell r="M878">
            <v>1</v>
          </cell>
          <cell r="N878">
            <v>28</v>
          </cell>
          <cell r="O878">
            <v>2808</v>
          </cell>
          <cell r="P878" t="str">
            <v>本市城镇户籍低收入住房困难家庭</v>
          </cell>
          <cell r="Q878">
            <v>1</v>
          </cell>
          <cell r="R878" t="str">
            <v>公租房</v>
          </cell>
          <cell r="S878">
            <v>208.74</v>
          </cell>
          <cell r="T878">
            <v>49.7</v>
          </cell>
        </row>
        <row r="878">
          <cell r="V878" t="str">
            <v>2023-12-14 21:26:49</v>
          </cell>
          <cell r="W878" t="str">
            <v>2024-01-01 00:00:00</v>
          </cell>
          <cell r="X878" t="str">
            <v>2024-12-31 00:00:00</v>
          </cell>
          <cell r="Y878" t="str">
            <v>2024-12-31 00:00:00</v>
          </cell>
          <cell r="Z878" t="str">
            <v>350404202312147686</v>
          </cell>
          <cell r="AA878" t="str">
            <v>待执行</v>
          </cell>
        </row>
        <row r="878">
          <cell r="AJ878" t="str">
            <v>市住保-肖修程</v>
          </cell>
        </row>
        <row r="878">
          <cell r="AL878" t="str">
            <v>数据导入</v>
          </cell>
        </row>
        <row r="878">
          <cell r="AU878" t="str">
            <v>一室一厅</v>
          </cell>
        </row>
        <row r="879">
          <cell r="B879" t="str">
            <v>黄勤发</v>
          </cell>
          <cell r="C879" t="str">
            <v>350402197108090017</v>
          </cell>
          <cell r="D879" t="str">
            <v>350402197108090017 </v>
          </cell>
          <cell r="E879">
            <v>3</v>
          </cell>
          <cell r="F879" t="str">
            <v>13605967622</v>
          </cell>
          <cell r="G879" t="str">
            <v>其他,其他</v>
          </cell>
          <cell r="H879" t="str">
            <v>福建省三明市三元区列东街道三路社区居民委员会</v>
          </cell>
          <cell r="I879" t="str">
            <v>白沙公租房-白沙公租房</v>
          </cell>
          <cell r="J879">
            <v>6</v>
          </cell>
          <cell r="K879" t="str">
            <v>白沙公租房</v>
          </cell>
          <cell r="L879" t="str">
            <v>2幢</v>
          </cell>
          <cell r="M879">
            <v>1</v>
          </cell>
          <cell r="N879">
            <v>17</v>
          </cell>
          <cell r="O879">
            <v>1707</v>
          </cell>
          <cell r="P879" t="str">
            <v>本市城镇户籍低收入住房困难家庭</v>
          </cell>
          <cell r="Q879">
            <v>3</v>
          </cell>
          <cell r="R879" t="str">
            <v>公租房</v>
          </cell>
          <cell r="S879">
            <v>65.3</v>
          </cell>
          <cell r="T879">
            <v>49.7</v>
          </cell>
        </row>
        <row r="879">
          <cell r="V879" t="str">
            <v>2023-12-14 21:26:30</v>
          </cell>
          <cell r="W879" t="str">
            <v>2024-01-01 00:00:00</v>
          </cell>
          <cell r="X879" t="str">
            <v>2024-12-31 00:00:00</v>
          </cell>
          <cell r="Y879" t="str">
            <v>2024-12-31 00:00:00</v>
          </cell>
          <cell r="Z879" t="str">
            <v>350404202312147685</v>
          </cell>
          <cell r="AA879" t="str">
            <v>待执行</v>
          </cell>
          <cell r="AB879" t="str">
            <v>黄淑珍</v>
          </cell>
          <cell r="AC879" t="str">
            <v>350124197612024029 </v>
          </cell>
          <cell r="AD879" t="str">
            <v>黄鑫瑜</v>
          </cell>
          <cell r="AE879" t="str">
            <v>350402200109210046 </v>
          </cell>
          <cell r="AF879" t="str">
            <v>子女</v>
          </cell>
        </row>
        <row r="879">
          <cell r="AJ879" t="str">
            <v>三元住建10</v>
          </cell>
        </row>
        <row r="879">
          <cell r="AL879" t="str">
            <v>数据导入</v>
          </cell>
        </row>
        <row r="879">
          <cell r="AU879" t="str">
            <v>一室一厅</v>
          </cell>
        </row>
        <row r="880">
          <cell r="B880" t="str">
            <v>魏敏</v>
          </cell>
          <cell r="C880" t="str">
            <v>350402198205164019</v>
          </cell>
          <cell r="D880" t="str">
            <v>350402198205164019 </v>
          </cell>
          <cell r="E880">
            <v>1</v>
          </cell>
          <cell r="F880" t="str">
            <v>13799189154</v>
          </cell>
          <cell r="G880" t="str">
            <v>其他</v>
          </cell>
          <cell r="H880" t="str">
            <v>福建省三明市三元区徐碧街道五路社区居民委员会</v>
          </cell>
          <cell r="I880" t="str">
            <v>翁墩新一村公租房-翁墩新一村公租房</v>
          </cell>
          <cell r="J880">
            <v>9</v>
          </cell>
          <cell r="K880" t="str">
            <v>翁墩新一村公租房</v>
          </cell>
          <cell r="L880" t="str">
            <v>22幢</v>
          </cell>
          <cell r="M880">
            <v>1</v>
          </cell>
          <cell r="N880">
            <v>18</v>
          </cell>
          <cell r="O880">
            <v>1808</v>
          </cell>
          <cell r="P880" t="str">
            <v>本市城镇户籍低收入住房困难家庭</v>
          </cell>
          <cell r="Q880">
            <v>1</v>
          </cell>
          <cell r="R880" t="str">
            <v>公租房</v>
          </cell>
          <cell r="S880">
            <v>95.5</v>
          </cell>
          <cell r="T880">
            <v>47.3</v>
          </cell>
        </row>
        <row r="880">
          <cell r="V880" t="str">
            <v>2023-12-14 21:26:19</v>
          </cell>
          <cell r="W880" t="str">
            <v>2024-01-01 00:00:00</v>
          </cell>
          <cell r="X880" t="str">
            <v>2024-12-31 00:00:00</v>
          </cell>
          <cell r="Y880" t="str">
            <v>2024-12-31 00:00:00</v>
          </cell>
          <cell r="Z880" t="str">
            <v>350404202312147683</v>
          </cell>
          <cell r="AA880" t="str">
            <v>待执行</v>
          </cell>
        </row>
        <row r="880">
          <cell r="AJ880" t="str">
            <v>三元住建</v>
          </cell>
        </row>
        <row r="880">
          <cell r="AL880" t="str">
            <v>数据导入</v>
          </cell>
        </row>
        <row r="880">
          <cell r="AU880" t="str">
            <v>一室一厅</v>
          </cell>
        </row>
        <row r="881">
          <cell r="B881" t="str">
            <v>徐南明</v>
          </cell>
          <cell r="C881" t="str">
            <v>350403196504190038</v>
          </cell>
          <cell r="D881" t="str">
            <v>350403196504190038 </v>
          </cell>
          <cell r="E881">
            <v>2</v>
          </cell>
          <cell r="F881" t="str">
            <v>13860535611</v>
          </cell>
          <cell r="G881" t="str">
            <v>其他</v>
          </cell>
          <cell r="H881" t="str">
            <v>福建省三明市三元区城关街道凤岗社区居委会</v>
          </cell>
          <cell r="I881" t="str">
            <v>白沙公租房-白沙公租房</v>
          </cell>
          <cell r="J881">
            <v>6</v>
          </cell>
          <cell r="K881" t="str">
            <v>白沙公租房</v>
          </cell>
          <cell r="L881" t="str">
            <v>2幢</v>
          </cell>
          <cell r="M881">
            <v>1</v>
          </cell>
          <cell r="N881">
            <v>17</v>
          </cell>
          <cell r="O881">
            <v>1705</v>
          </cell>
          <cell r="P881" t="str">
            <v>本市城镇户籍低收入住房困难家庭</v>
          </cell>
          <cell r="Q881">
            <v>2</v>
          </cell>
          <cell r="R881" t="str">
            <v>公租房</v>
          </cell>
          <cell r="S881">
            <v>83.3</v>
          </cell>
          <cell r="T881">
            <v>49.7</v>
          </cell>
        </row>
        <row r="881">
          <cell r="V881" t="str">
            <v>2023-12-14 21:26:00</v>
          </cell>
          <cell r="W881" t="str">
            <v>2024-01-01 00:00:00</v>
          </cell>
          <cell r="X881" t="str">
            <v>2024-12-31 00:00:00</v>
          </cell>
          <cell r="Y881" t="str">
            <v>2024-12-31 00:00:00</v>
          </cell>
          <cell r="Z881" t="str">
            <v>350404202312147679</v>
          </cell>
          <cell r="AA881" t="str">
            <v>待执行</v>
          </cell>
          <cell r="AB881" t="str">
            <v>刘文英</v>
          </cell>
          <cell r="AC881" t="str">
            <v>35040319680815006X </v>
          </cell>
        </row>
        <row r="881">
          <cell r="AJ881" t="str">
            <v>三元住建10</v>
          </cell>
        </row>
        <row r="881">
          <cell r="AL881" t="str">
            <v>数据导入</v>
          </cell>
        </row>
        <row r="881">
          <cell r="AU881" t="str">
            <v>两室一厅</v>
          </cell>
        </row>
        <row r="882">
          <cell r="B882" t="str">
            <v>代祥会</v>
          </cell>
          <cell r="C882" t="str">
            <v>522122198111146103</v>
          </cell>
          <cell r="D882" t="str">
            <v>522122198111146103 </v>
          </cell>
          <cell r="E882">
            <v>4</v>
          </cell>
          <cell r="F882" t="str">
            <v>13656900723</v>
          </cell>
          <cell r="G882" t="str">
            <v>环卫行业职工,其他,其他,其他</v>
          </cell>
          <cell r="H882" t="str">
            <v>福建省三明市三元区市环卫三元环卫</v>
          </cell>
          <cell r="I882" t="str">
            <v>白沙公租房-白沙公租房</v>
          </cell>
          <cell r="J882">
            <v>6</v>
          </cell>
          <cell r="K882" t="str">
            <v>白沙公租房</v>
          </cell>
          <cell r="L882" t="str">
            <v>1幢</v>
          </cell>
          <cell r="M882">
            <v>1</v>
          </cell>
          <cell r="N882">
            <v>29</v>
          </cell>
          <cell r="O882">
            <v>2901</v>
          </cell>
          <cell r="P882" t="str">
            <v>分类保障对象</v>
          </cell>
          <cell r="Q882">
            <v>4</v>
          </cell>
          <cell r="R882" t="str">
            <v>公租房</v>
          </cell>
          <cell r="S882">
            <v>209.58</v>
          </cell>
          <cell r="T882">
            <v>49.9</v>
          </cell>
        </row>
        <row r="882">
          <cell r="V882" t="str">
            <v>2023-12-14 21:25:55</v>
          </cell>
          <cell r="W882" t="str">
            <v>2024-01-01 00:00:00</v>
          </cell>
          <cell r="X882" t="str">
            <v>2024-12-31 00:00:00</v>
          </cell>
          <cell r="Y882" t="str">
            <v>2024-12-31 00:00:00</v>
          </cell>
          <cell r="Z882" t="str">
            <v>350404202312147678</v>
          </cell>
          <cell r="AA882" t="str">
            <v>待执行</v>
          </cell>
          <cell r="AB882" t="str">
            <v>娄方正</v>
          </cell>
          <cell r="AC882" t="str">
            <v>522122197610086075 </v>
          </cell>
          <cell r="AD882" t="str">
            <v>娄鑫</v>
          </cell>
          <cell r="AE882" t="str">
            <v>520322201409096018 </v>
          </cell>
          <cell r="AF882" t="str">
            <v>子女</v>
          </cell>
          <cell r="AG882" t="str">
            <v>娄金江</v>
          </cell>
          <cell r="AH882" t="str">
            <v>520322200712276455 </v>
          </cell>
          <cell r="AI882" t="str">
            <v>子女</v>
          </cell>
          <cell r="AJ882" t="str">
            <v>市住保-肖修程</v>
          </cell>
        </row>
        <row r="882">
          <cell r="AL882" t="str">
            <v>数据导入</v>
          </cell>
        </row>
        <row r="882">
          <cell r="AU882" t="str">
            <v>两室一厅</v>
          </cell>
        </row>
        <row r="883">
          <cell r="B883" t="str">
            <v>李明义</v>
          </cell>
          <cell r="C883" t="str">
            <v>350403193607273019</v>
          </cell>
          <cell r="D883" t="str">
            <v>350403193607273019 </v>
          </cell>
          <cell r="E883">
            <v>2</v>
          </cell>
          <cell r="F883" t="str">
            <v>13850869162</v>
          </cell>
          <cell r="G883" t="str">
            <v>60岁以上老人,其他</v>
          </cell>
          <cell r="H883" t="str">
            <v>福建省三明市三元区荆西街道荆西社区居委会</v>
          </cell>
          <cell r="I883" t="str">
            <v>翁墩新一村公租房-翁墩新一村公租房</v>
          </cell>
          <cell r="J883">
            <v>9</v>
          </cell>
          <cell r="K883" t="str">
            <v>翁墩新一村公租房</v>
          </cell>
          <cell r="L883" t="str">
            <v>23幢</v>
          </cell>
          <cell r="M883">
            <v>1</v>
          </cell>
          <cell r="N883">
            <v>10</v>
          </cell>
          <cell r="O883">
            <v>1007</v>
          </cell>
          <cell r="P883" t="str">
            <v>本市城镇户籍低收入住房困难家庭</v>
          </cell>
          <cell r="Q883">
            <v>2</v>
          </cell>
          <cell r="R883" t="str">
            <v>公租房</v>
          </cell>
          <cell r="S883">
            <v>83</v>
          </cell>
          <cell r="T883">
            <v>49.6</v>
          </cell>
        </row>
        <row r="883">
          <cell r="V883" t="str">
            <v>2023-12-14 21:25:42</v>
          </cell>
          <cell r="W883" t="str">
            <v>2024-01-01 00:00:00</v>
          </cell>
          <cell r="X883" t="str">
            <v>2024-12-31 00:00:00</v>
          </cell>
          <cell r="Y883" t="str">
            <v>2024-12-31 00:00:00</v>
          </cell>
          <cell r="Z883" t="str">
            <v>350404202312147677</v>
          </cell>
          <cell r="AA883" t="str">
            <v>待执行</v>
          </cell>
          <cell r="AB883" t="str">
            <v>寇秀英</v>
          </cell>
          <cell r="AC883" t="str">
            <v>350403194305183020 </v>
          </cell>
        </row>
        <row r="883">
          <cell r="AJ883" t="str">
            <v>三元住建5</v>
          </cell>
        </row>
        <row r="883">
          <cell r="AL883" t="str">
            <v>数据导入</v>
          </cell>
        </row>
        <row r="883">
          <cell r="AU883" t="str">
            <v>一室一厅</v>
          </cell>
        </row>
        <row r="884">
          <cell r="B884" t="str">
            <v>骆惠勇</v>
          </cell>
          <cell r="C884" t="str">
            <v>350402196704130017</v>
          </cell>
          <cell r="D884" t="str">
            <v>350402196704130017 </v>
          </cell>
          <cell r="E884">
            <v>1</v>
          </cell>
          <cell r="F884" t="str">
            <v>13950939871</v>
          </cell>
          <cell r="G884" t="str">
            <v>其他</v>
          </cell>
          <cell r="H884" t="str">
            <v>福建省三明市三元区列东街道二路社区居民委员会</v>
          </cell>
          <cell r="I884" t="str">
            <v>翁墩新一村公租房-翁墩新一村公租房</v>
          </cell>
          <cell r="J884">
            <v>9</v>
          </cell>
          <cell r="K884" t="str">
            <v>翁墩新一村公租房</v>
          </cell>
          <cell r="L884" t="str">
            <v>22幢</v>
          </cell>
          <cell r="M884">
            <v>1</v>
          </cell>
          <cell r="N884">
            <v>19</v>
          </cell>
          <cell r="O884">
            <v>1904</v>
          </cell>
          <cell r="P884" t="str">
            <v>本市城镇户籍低收入住房困难家庭</v>
          </cell>
          <cell r="Q884">
            <v>1</v>
          </cell>
          <cell r="R884" t="str">
            <v>公租房</v>
          </cell>
          <cell r="S884">
            <v>101</v>
          </cell>
          <cell r="T884">
            <v>49.6</v>
          </cell>
        </row>
        <row r="884">
          <cell r="V884" t="str">
            <v>2023-12-14 21:25:35</v>
          </cell>
          <cell r="W884" t="str">
            <v>2024-01-01 00:00:00</v>
          </cell>
          <cell r="X884" t="str">
            <v>2024-12-31 00:00:00</v>
          </cell>
          <cell r="Y884" t="str">
            <v>2024-12-31 00:00:00</v>
          </cell>
          <cell r="Z884" t="str">
            <v>350404202312147676</v>
          </cell>
          <cell r="AA884" t="str">
            <v>待执行</v>
          </cell>
        </row>
        <row r="884">
          <cell r="AJ884" t="str">
            <v>三元住建</v>
          </cell>
        </row>
        <row r="884">
          <cell r="AL884" t="str">
            <v>数据导入</v>
          </cell>
        </row>
        <row r="884">
          <cell r="AU884" t="str">
            <v>一室一厅</v>
          </cell>
        </row>
        <row r="885">
          <cell r="B885" t="str">
            <v>李勇</v>
          </cell>
          <cell r="C885" t="str">
            <v>350403197107121017</v>
          </cell>
          <cell r="D885" t="str">
            <v>350403197107121017 </v>
          </cell>
          <cell r="E885">
            <v>3</v>
          </cell>
          <cell r="F885" t="str">
            <v>13860539973</v>
          </cell>
          <cell r="G885" t="str">
            <v>其他,其他</v>
          </cell>
          <cell r="H885" t="str">
            <v>福建省三明市三元区白沙街道群一社区居委会</v>
          </cell>
          <cell r="I885" t="str">
            <v>白沙公租房-白沙公租房</v>
          </cell>
          <cell r="J885">
            <v>6</v>
          </cell>
          <cell r="K885" t="str">
            <v>白沙公租房</v>
          </cell>
          <cell r="L885" t="str">
            <v>2幢</v>
          </cell>
          <cell r="M885">
            <v>1</v>
          </cell>
          <cell r="N885">
            <v>17</v>
          </cell>
          <cell r="O885">
            <v>1704</v>
          </cell>
          <cell r="P885" t="str">
            <v>本市城镇户籍低收入住房困难家庭</v>
          </cell>
          <cell r="Q885">
            <v>3</v>
          </cell>
          <cell r="R885" t="str">
            <v>公租房</v>
          </cell>
          <cell r="S885">
            <v>65.3</v>
          </cell>
          <cell r="T885">
            <v>49.7</v>
          </cell>
        </row>
        <row r="885">
          <cell r="V885" t="str">
            <v>2023-12-14 21:25:27</v>
          </cell>
          <cell r="W885" t="str">
            <v>2024-01-01 00:00:00</v>
          </cell>
          <cell r="X885" t="str">
            <v>2024-12-31 00:00:00</v>
          </cell>
          <cell r="Y885" t="str">
            <v>2024-12-31 00:00:00</v>
          </cell>
          <cell r="Z885" t="str">
            <v>350404202312147672</v>
          </cell>
          <cell r="AA885" t="str">
            <v>待执行</v>
          </cell>
          <cell r="AB885" t="str">
            <v>陈必珍</v>
          </cell>
          <cell r="AC885" t="str">
            <v>350424197706130929 </v>
          </cell>
          <cell r="AD885" t="str">
            <v>李亚辉</v>
          </cell>
          <cell r="AE885" t="str">
            <v>350403200408041015 </v>
          </cell>
          <cell r="AF885" t="str">
            <v>子女</v>
          </cell>
        </row>
        <row r="885">
          <cell r="AJ885" t="str">
            <v>三元住建10</v>
          </cell>
        </row>
        <row r="885">
          <cell r="AL885" t="str">
            <v>数据导入</v>
          </cell>
        </row>
        <row r="885">
          <cell r="AU885" t="str">
            <v>一室一厅</v>
          </cell>
        </row>
        <row r="886">
          <cell r="B886" t="str">
            <v>路明海</v>
          </cell>
          <cell r="C886" t="str">
            <v>350402197408282010</v>
          </cell>
          <cell r="D886" t="str">
            <v>350402197408282010 </v>
          </cell>
          <cell r="E886">
            <v>3</v>
          </cell>
          <cell r="F886" t="str">
            <v>13859159909</v>
          </cell>
          <cell r="G886" t="str">
            <v>公交行业职工,其他,其他</v>
          </cell>
          <cell r="H886" t="str">
            <v>福建省三明市三元区市公交公司三元公交</v>
          </cell>
          <cell r="I886" t="str">
            <v>白沙公租房-白沙公租房</v>
          </cell>
          <cell r="J886">
            <v>6</v>
          </cell>
          <cell r="K886" t="str">
            <v>白沙公租房</v>
          </cell>
          <cell r="L886" t="str">
            <v>1幢</v>
          </cell>
          <cell r="M886">
            <v>1</v>
          </cell>
          <cell r="N886">
            <v>29</v>
          </cell>
          <cell r="O886">
            <v>2906</v>
          </cell>
          <cell r="P886" t="str">
            <v>分类保障对象</v>
          </cell>
          <cell r="Q886">
            <v>3</v>
          </cell>
          <cell r="R886" t="str">
            <v>公租房</v>
          </cell>
          <cell r="S886">
            <v>208.74</v>
          </cell>
          <cell r="T886">
            <v>49.7</v>
          </cell>
        </row>
        <row r="886">
          <cell r="V886" t="str">
            <v>2023-12-14 21:25:12</v>
          </cell>
          <cell r="W886" t="str">
            <v>2024-01-01 00:00:00</v>
          </cell>
          <cell r="X886" t="str">
            <v>2024-12-31 00:00:00</v>
          </cell>
          <cell r="Y886" t="str">
            <v>2024-12-31 00:00:00</v>
          </cell>
          <cell r="Z886" t="str">
            <v>350404202312147660</v>
          </cell>
          <cell r="AA886" t="str">
            <v>待执行</v>
          </cell>
          <cell r="AB886" t="str">
            <v>黄朝红</v>
          </cell>
          <cell r="AC886" t="str">
            <v>350403197610127029 </v>
          </cell>
          <cell r="AD886" t="str">
            <v>王逸</v>
          </cell>
          <cell r="AE886" t="str">
            <v>350403200309271026 </v>
          </cell>
          <cell r="AF886" t="str">
            <v>子女</v>
          </cell>
        </row>
        <row r="886">
          <cell r="AJ886" t="str">
            <v>市住保-肖修程</v>
          </cell>
        </row>
        <row r="886">
          <cell r="AL886" t="str">
            <v>数据导入</v>
          </cell>
        </row>
        <row r="886">
          <cell r="AU886" t="str">
            <v>两室一厅</v>
          </cell>
        </row>
        <row r="887">
          <cell r="B887" t="str">
            <v>林足金</v>
          </cell>
          <cell r="C887" t="str">
            <v>350403196611090024</v>
          </cell>
          <cell r="D887" t="str">
            <v>350403196611090024 </v>
          </cell>
          <cell r="E887">
            <v>1</v>
          </cell>
          <cell r="F887" t="str">
            <v>17350310337</v>
          </cell>
          <cell r="G887" t="str">
            <v>其他</v>
          </cell>
          <cell r="H887" t="str">
            <v>福建省三明市三元区城关街道复康社区居委会</v>
          </cell>
          <cell r="I887" t="str">
            <v>翁墩新一村公租房-翁墩新一村公租房</v>
          </cell>
          <cell r="J887">
            <v>9</v>
          </cell>
          <cell r="K887" t="str">
            <v>翁墩新一村公租房</v>
          </cell>
          <cell r="L887" t="str">
            <v>22幢</v>
          </cell>
          <cell r="M887">
            <v>1</v>
          </cell>
          <cell r="N887">
            <v>19</v>
          </cell>
          <cell r="O887">
            <v>1908</v>
          </cell>
          <cell r="P887" t="str">
            <v>本市城镇户籍低收入住房困难家庭</v>
          </cell>
          <cell r="Q887">
            <v>1</v>
          </cell>
          <cell r="R887" t="str">
            <v>公租房</v>
          </cell>
          <cell r="S887">
            <v>95.5</v>
          </cell>
          <cell r="T887">
            <v>47.3</v>
          </cell>
        </row>
        <row r="887">
          <cell r="V887" t="str">
            <v>2023-12-14 21:24:51</v>
          </cell>
          <cell r="W887" t="str">
            <v>2024-01-01 00:00:00</v>
          </cell>
          <cell r="X887" t="str">
            <v>2024-12-31 00:00:00</v>
          </cell>
          <cell r="Y887" t="str">
            <v>2024-12-31 00:00:00</v>
          </cell>
          <cell r="Z887" t="str">
            <v>350404202312147665</v>
          </cell>
          <cell r="AA887" t="str">
            <v>待执行</v>
          </cell>
        </row>
        <row r="887">
          <cell r="AJ887" t="str">
            <v>三元住建</v>
          </cell>
        </row>
        <row r="887">
          <cell r="AL887" t="str">
            <v>数据导入</v>
          </cell>
        </row>
        <row r="887">
          <cell r="AU887" t="str">
            <v>一室一厅</v>
          </cell>
        </row>
        <row r="888">
          <cell r="B888" t="str">
            <v>唐香妹</v>
          </cell>
          <cell r="C888" t="str">
            <v>350784195309203729</v>
          </cell>
          <cell r="D888" t="str">
            <v>350784195309203729 </v>
          </cell>
          <cell r="E888">
            <v>1</v>
          </cell>
          <cell r="F888" t="str">
            <v>13860556835</v>
          </cell>
          <cell r="G888" t="str">
            <v>60岁以上老人,其他</v>
          </cell>
          <cell r="H888" t="str">
            <v>福建省三明市三元区列东街道东安社区居民委员会</v>
          </cell>
          <cell r="I888" t="str">
            <v>翁墩新一村公租房-翁墩新一村公租房</v>
          </cell>
          <cell r="J888">
            <v>9</v>
          </cell>
          <cell r="K888" t="str">
            <v>翁墩新一村公租房</v>
          </cell>
          <cell r="L888" t="str">
            <v>23幢</v>
          </cell>
          <cell r="M888">
            <v>1</v>
          </cell>
          <cell r="N888">
            <v>10</v>
          </cell>
          <cell r="O888">
            <v>1004</v>
          </cell>
          <cell r="P888" t="str">
            <v>本市城镇户籍低收入住房困难家庭</v>
          </cell>
          <cell r="Q888">
            <v>1</v>
          </cell>
          <cell r="R888" t="str">
            <v>公租房</v>
          </cell>
          <cell r="S888">
            <v>101</v>
          </cell>
          <cell r="T888">
            <v>49.6</v>
          </cell>
        </row>
        <row r="888">
          <cell r="V888" t="str">
            <v>2023-12-14 21:24:50</v>
          </cell>
          <cell r="W888" t="str">
            <v>2024-01-01 00:00:00</v>
          </cell>
          <cell r="X888" t="str">
            <v>2024-12-31 00:00:00</v>
          </cell>
          <cell r="Y888" t="str">
            <v>2024-12-31 00:00:00</v>
          </cell>
          <cell r="Z888" t="str">
            <v>350404202312147666</v>
          </cell>
          <cell r="AA888" t="str">
            <v>待执行</v>
          </cell>
        </row>
        <row r="888">
          <cell r="AJ888" t="str">
            <v>三元住建5</v>
          </cell>
        </row>
        <row r="888">
          <cell r="AL888" t="str">
            <v>数据导入</v>
          </cell>
        </row>
        <row r="888">
          <cell r="AU888" t="str">
            <v>一室一厅</v>
          </cell>
        </row>
        <row r="889">
          <cell r="B889" t="str">
            <v>程燕兰</v>
          </cell>
          <cell r="C889" t="str">
            <v>350403197003100027</v>
          </cell>
          <cell r="D889" t="str">
            <v>350403197003100027 </v>
          </cell>
          <cell r="E889">
            <v>1</v>
          </cell>
          <cell r="F889" t="str">
            <v>13666953558</v>
          </cell>
          <cell r="G889" t="str">
            <v>其他</v>
          </cell>
          <cell r="H889" t="str">
            <v>福建省三明市三元区城关街道红印山社区居委会</v>
          </cell>
          <cell r="I889" t="str">
            <v>白沙公租房-白沙公租房</v>
          </cell>
          <cell r="J889">
            <v>6</v>
          </cell>
          <cell r="K889" t="str">
            <v>白沙公租房</v>
          </cell>
          <cell r="L889" t="str">
            <v>2幢</v>
          </cell>
          <cell r="M889">
            <v>1</v>
          </cell>
          <cell r="N889">
            <v>17</v>
          </cell>
          <cell r="O889">
            <v>1702</v>
          </cell>
          <cell r="P889" t="str">
            <v>本市城镇户籍低收入住房困难家庭</v>
          </cell>
          <cell r="Q889">
            <v>1</v>
          </cell>
          <cell r="R889" t="str">
            <v>公租房</v>
          </cell>
          <cell r="S889">
            <v>101.3</v>
          </cell>
          <cell r="T889">
            <v>49.7</v>
          </cell>
        </row>
        <row r="889">
          <cell r="V889" t="str">
            <v>2023-12-14 21:24:15</v>
          </cell>
          <cell r="W889" t="str">
            <v>2024-01-01 00:00:00</v>
          </cell>
          <cell r="X889" t="str">
            <v>2024-12-31 00:00:00</v>
          </cell>
          <cell r="Y889" t="str">
            <v>2024-12-31 00:00:00</v>
          </cell>
          <cell r="Z889" t="str">
            <v>350404202312147656</v>
          </cell>
          <cell r="AA889" t="str">
            <v>待执行</v>
          </cell>
        </row>
        <row r="889">
          <cell r="AJ889" t="str">
            <v>三元住建10</v>
          </cell>
        </row>
        <row r="889">
          <cell r="AL889" t="str">
            <v>数据导入</v>
          </cell>
        </row>
        <row r="889">
          <cell r="AU889" t="str">
            <v>一室一厅</v>
          </cell>
        </row>
        <row r="890">
          <cell r="B890" t="str">
            <v>李泉明</v>
          </cell>
          <cell r="C890" t="str">
            <v>350402196603165018</v>
          </cell>
          <cell r="D890" t="str">
            <v>350402196603165018 </v>
          </cell>
          <cell r="E890">
            <v>1</v>
          </cell>
          <cell r="F890" t="str">
            <v>13616930112</v>
          </cell>
          <cell r="G890" t="str">
            <v>其他</v>
          </cell>
          <cell r="H890" t="str">
            <v>福建省三明市三元区陈大镇瑞云社区居民委员会</v>
          </cell>
          <cell r="I890" t="str">
            <v>翁墩新一村公租房-翁墩新一村公租房</v>
          </cell>
          <cell r="J890">
            <v>9</v>
          </cell>
          <cell r="K890" t="str">
            <v>翁墩新一村公租房</v>
          </cell>
          <cell r="L890" t="str">
            <v>23幢</v>
          </cell>
          <cell r="M890">
            <v>1</v>
          </cell>
          <cell r="N890">
            <v>10</v>
          </cell>
          <cell r="O890">
            <v>1003</v>
          </cell>
          <cell r="P890" t="str">
            <v>本市城镇户籍低收入住房困难家庭</v>
          </cell>
          <cell r="Q890">
            <v>1</v>
          </cell>
          <cell r="R890" t="str">
            <v>公租房</v>
          </cell>
          <cell r="S890">
            <v>101</v>
          </cell>
          <cell r="T890">
            <v>49.6</v>
          </cell>
        </row>
        <row r="890">
          <cell r="V890" t="str">
            <v>2023-12-14 21:24:09</v>
          </cell>
          <cell r="W890" t="str">
            <v>2024-01-01 00:00:00</v>
          </cell>
          <cell r="X890" t="str">
            <v>2024-12-31 00:00:00</v>
          </cell>
          <cell r="Y890" t="str">
            <v>2024-12-31 00:00:00</v>
          </cell>
          <cell r="Z890" t="str">
            <v>350404202312147655</v>
          </cell>
          <cell r="AA890" t="str">
            <v>待执行</v>
          </cell>
        </row>
        <row r="890">
          <cell r="AJ890" t="str">
            <v>三元住建5</v>
          </cell>
        </row>
        <row r="890">
          <cell r="AL890" t="str">
            <v>在线签约</v>
          </cell>
        </row>
        <row r="890">
          <cell r="AU890" t="str">
            <v>一室一厅</v>
          </cell>
        </row>
        <row r="891">
          <cell r="B891" t="str">
            <v>王彬</v>
          </cell>
          <cell r="C891" t="str">
            <v>350403198106262015</v>
          </cell>
          <cell r="D891" t="str">
            <v>350403198106262015 </v>
          </cell>
          <cell r="E891">
            <v>3</v>
          </cell>
          <cell r="F891" t="str">
            <v>15859811961</v>
          </cell>
          <cell r="G891" t="str">
            <v>其他,其他</v>
          </cell>
          <cell r="H891" t="str">
            <v>福建省三明市三元区市公交公司三元公交</v>
          </cell>
          <cell r="I891" t="str">
            <v>白沙公租房-白沙公租房</v>
          </cell>
          <cell r="J891">
            <v>6</v>
          </cell>
          <cell r="K891" t="str">
            <v>白沙公租房</v>
          </cell>
          <cell r="L891" t="str">
            <v>1幢</v>
          </cell>
          <cell r="M891">
            <v>1</v>
          </cell>
          <cell r="N891">
            <v>30</v>
          </cell>
          <cell r="O891">
            <v>3001</v>
          </cell>
          <cell r="P891" t="str">
            <v>分类保障对象</v>
          </cell>
          <cell r="Q891">
            <v>3</v>
          </cell>
          <cell r="R891" t="str">
            <v>公租房</v>
          </cell>
          <cell r="S891">
            <v>208.74</v>
          </cell>
          <cell r="T891">
            <v>49.7</v>
          </cell>
        </row>
        <row r="891">
          <cell r="V891" t="str">
            <v>2023-12-14 21:23:33</v>
          </cell>
          <cell r="W891" t="str">
            <v>2024-01-01 00:00:00</v>
          </cell>
          <cell r="X891" t="str">
            <v>2024-12-31 00:00:00</v>
          </cell>
          <cell r="Y891" t="str">
            <v>2024-12-31 00:00:00</v>
          </cell>
          <cell r="Z891" t="str">
            <v>350404202312147645</v>
          </cell>
          <cell r="AA891" t="str">
            <v>待执行</v>
          </cell>
          <cell r="AB891" t="str">
            <v>徐凤英</v>
          </cell>
          <cell r="AC891" t="str">
            <v>350430198003271524 </v>
          </cell>
          <cell r="AD891" t="str">
            <v>王梓萱</v>
          </cell>
          <cell r="AE891" t="str">
            <v>350403201112122021 </v>
          </cell>
          <cell r="AF891" t="str">
            <v>子女</v>
          </cell>
        </row>
        <row r="891">
          <cell r="AJ891" t="str">
            <v>市住保-肖修程</v>
          </cell>
        </row>
        <row r="891">
          <cell r="AL891" t="str">
            <v>在线签约</v>
          </cell>
        </row>
        <row r="891">
          <cell r="AU891" t="str">
            <v>一室一厅</v>
          </cell>
        </row>
        <row r="892">
          <cell r="B892" t="str">
            <v>沈美良</v>
          </cell>
          <cell r="C892" t="str">
            <v>35040219640402401X</v>
          </cell>
          <cell r="D892" t="str">
            <v>35040219640402401X </v>
          </cell>
          <cell r="E892">
            <v>1</v>
          </cell>
          <cell r="F892" t="str">
            <v>13960577170</v>
          </cell>
          <cell r="G892" t="str">
            <v>其他</v>
          </cell>
          <cell r="H892" t="str">
            <v>福建省三明市三元区列东街道东安社区居民委员会</v>
          </cell>
          <cell r="I892" t="str">
            <v>翁墩新一村公租房-翁墩新一村公租房</v>
          </cell>
          <cell r="J892">
            <v>9</v>
          </cell>
          <cell r="K892" t="str">
            <v>翁墩新一村公租房</v>
          </cell>
          <cell r="L892" t="str">
            <v>22幢</v>
          </cell>
          <cell r="M892">
            <v>1</v>
          </cell>
          <cell r="N892">
            <v>20</v>
          </cell>
          <cell r="O892">
            <v>2006</v>
          </cell>
          <cell r="P892" t="str">
            <v>本市城镇户籍低收入住房困难家庭</v>
          </cell>
          <cell r="Q892">
            <v>1</v>
          </cell>
          <cell r="R892" t="str">
            <v>公租房</v>
          </cell>
          <cell r="S892">
            <v>101</v>
          </cell>
          <cell r="T892">
            <v>49.6</v>
          </cell>
        </row>
        <row r="892">
          <cell r="V892" t="str">
            <v>2023-12-14 21:23:11</v>
          </cell>
          <cell r="W892" t="str">
            <v>2024-01-01 00:00:00</v>
          </cell>
          <cell r="X892" t="str">
            <v>2024-12-31 00:00:00</v>
          </cell>
          <cell r="Y892" t="str">
            <v>2024-12-31 00:00:00</v>
          </cell>
          <cell r="Z892" t="str">
            <v>350404202312147641</v>
          </cell>
          <cell r="AA892" t="str">
            <v>待执行</v>
          </cell>
        </row>
        <row r="892">
          <cell r="AJ892" t="str">
            <v>三元住建</v>
          </cell>
        </row>
        <row r="892">
          <cell r="AL892" t="str">
            <v>数据导入</v>
          </cell>
        </row>
        <row r="892">
          <cell r="AU892" t="str">
            <v>一室一厅</v>
          </cell>
        </row>
        <row r="893">
          <cell r="B893" t="str">
            <v>邓丽芳</v>
          </cell>
          <cell r="C893" t="str">
            <v>350403197103090022</v>
          </cell>
          <cell r="D893" t="str">
            <v>350403197103090022 </v>
          </cell>
          <cell r="E893">
            <v>1</v>
          </cell>
          <cell r="F893" t="str">
            <v>13507590022</v>
          </cell>
          <cell r="G893" t="str">
            <v>其他</v>
          </cell>
          <cell r="H893" t="str">
            <v>福建省三明市三元区城关街道芙蓉社区居委会</v>
          </cell>
          <cell r="I893" t="str">
            <v>白沙公租房-白沙公租房</v>
          </cell>
          <cell r="J893">
            <v>6</v>
          </cell>
          <cell r="K893" t="str">
            <v>白沙公租房</v>
          </cell>
          <cell r="L893" t="str">
            <v>2幢</v>
          </cell>
          <cell r="M893">
            <v>1</v>
          </cell>
          <cell r="N893">
            <v>16</v>
          </cell>
          <cell r="O893">
            <v>1608</v>
          </cell>
          <cell r="P893" t="str">
            <v>本市城镇户籍低收入住房困难家庭</v>
          </cell>
          <cell r="Q893">
            <v>1</v>
          </cell>
          <cell r="R893" t="str">
            <v>公租房</v>
          </cell>
          <cell r="S893">
            <v>101.3</v>
          </cell>
          <cell r="T893">
            <v>49.7</v>
          </cell>
        </row>
        <row r="893">
          <cell r="V893" t="str">
            <v>2023-12-14 21:23:06</v>
          </cell>
          <cell r="W893" t="str">
            <v>2024-01-01 00:00:00</v>
          </cell>
          <cell r="X893" t="str">
            <v>2024-12-31 00:00:00</v>
          </cell>
          <cell r="Y893" t="str">
            <v>2024-12-31 00:00:00</v>
          </cell>
          <cell r="Z893" t="str">
            <v>350404202312147640</v>
          </cell>
          <cell r="AA893" t="str">
            <v>待执行</v>
          </cell>
        </row>
        <row r="893">
          <cell r="AJ893" t="str">
            <v>三元住建10</v>
          </cell>
        </row>
        <row r="893">
          <cell r="AL893" t="str">
            <v>数据导入</v>
          </cell>
        </row>
        <row r="893">
          <cell r="AU893" t="str">
            <v>一室一厅</v>
          </cell>
        </row>
        <row r="894">
          <cell r="B894" t="str">
            <v>倪建苏</v>
          </cell>
          <cell r="C894" t="str">
            <v>320326197309184423</v>
          </cell>
          <cell r="D894" t="str">
            <v>320326197309184423 </v>
          </cell>
          <cell r="E894">
            <v>3</v>
          </cell>
          <cell r="F894" t="str">
            <v>13507581436</v>
          </cell>
          <cell r="G894" t="str">
            <v>其他,其他</v>
          </cell>
          <cell r="H894" t="str">
            <v>福建省三明市三元区荆西街道荆东社区居委会</v>
          </cell>
          <cell r="I894" t="str">
            <v>翁墩新一村公租房-翁墩新一村公租房</v>
          </cell>
          <cell r="J894">
            <v>9</v>
          </cell>
          <cell r="K894" t="str">
            <v>翁墩新一村公租房</v>
          </cell>
          <cell r="L894" t="str">
            <v>22幢</v>
          </cell>
          <cell r="M894">
            <v>1</v>
          </cell>
          <cell r="N894">
            <v>9</v>
          </cell>
          <cell r="O894">
            <v>907</v>
          </cell>
          <cell r="P894" t="str">
            <v>本市城镇户籍低收入住房困难家庭</v>
          </cell>
          <cell r="Q894">
            <v>3</v>
          </cell>
          <cell r="R894" t="str">
            <v>公租房</v>
          </cell>
          <cell r="S894">
            <v>65</v>
          </cell>
          <cell r="T894">
            <v>49.6</v>
          </cell>
        </row>
        <row r="894">
          <cell r="V894" t="str">
            <v>2023-12-14 21:22:57</v>
          </cell>
          <cell r="W894" t="str">
            <v>2024-01-01 00:00:00</v>
          </cell>
          <cell r="X894" t="str">
            <v>2024-12-31 00:00:00</v>
          </cell>
          <cell r="Y894" t="str">
            <v>2024-12-31 00:00:00</v>
          </cell>
          <cell r="Z894" t="str">
            <v>350404202312147637</v>
          </cell>
          <cell r="AA894" t="str">
            <v>待执行</v>
          </cell>
          <cell r="AB894" t="str">
            <v>周小建</v>
          </cell>
          <cell r="AC894" t="str">
            <v>350403196807093032 </v>
          </cell>
          <cell r="AD894" t="str">
            <v>周文斌</v>
          </cell>
          <cell r="AE894" t="str">
            <v>350403199910243012 </v>
          </cell>
          <cell r="AF894" t="str">
            <v>子女</v>
          </cell>
        </row>
        <row r="894">
          <cell r="AJ894" t="str">
            <v>三元住建5</v>
          </cell>
        </row>
        <row r="894">
          <cell r="AL894" t="str">
            <v>数据导入</v>
          </cell>
        </row>
        <row r="894">
          <cell r="AU894" t="str">
            <v>一室一厅</v>
          </cell>
        </row>
        <row r="895">
          <cell r="B895" t="str">
            <v>吕广艳</v>
          </cell>
          <cell r="C895" t="str">
            <v>340321198207285027</v>
          </cell>
          <cell r="D895" t="str">
            <v>340321198207285027 </v>
          </cell>
          <cell r="E895">
            <v>4</v>
          </cell>
          <cell r="F895" t="str">
            <v>18359054038</v>
          </cell>
          <cell r="G895" t="str">
            <v>环卫行业职工,其他,其他,其他</v>
          </cell>
          <cell r="H895" t="str">
            <v>福建省三明市三元区市环卫三元环卫</v>
          </cell>
          <cell r="I895" t="str">
            <v>白沙公租房-白沙公租房</v>
          </cell>
          <cell r="J895">
            <v>6</v>
          </cell>
          <cell r="K895" t="str">
            <v>白沙公租房</v>
          </cell>
          <cell r="L895" t="str">
            <v>1幢</v>
          </cell>
          <cell r="M895">
            <v>1</v>
          </cell>
          <cell r="N895">
            <v>30</v>
          </cell>
          <cell r="O895">
            <v>3002</v>
          </cell>
          <cell r="P895" t="str">
            <v>分类保障对象</v>
          </cell>
          <cell r="Q895">
            <v>4</v>
          </cell>
          <cell r="R895" t="str">
            <v>公租房</v>
          </cell>
          <cell r="S895">
            <v>208.74</v>
          </cell>
          <cell r="T895">
            <v>49.7</v>
          </cell>
        </row>
        <row r="895">
          <cell r="V895" t="str">
            <v>2023-12-14 21:22:55</v>
          </cell>
          <cell r="W895" t="str">
            <v>2024-01-01 00:00:00</v>
          </cell>
          <cell r="X895" t="str">
            <v>2024-12-31 00:00:00</v>
          </cell>
          <cell r="Y895" t="str">
            <v>2024-12-31 00:00:00</v>
          </cell>
          <cell r="Z895" t="str">
            <v>350404202312147638</v>
          </cell>
          <cell r="AA895" t="str">
            <v>待执行</v>
          </cell>
          <cell r="AB895" t="str">
            <v>张加满</v>
          </cell>
          <cell r="AC895" t="str">
            <v>340321197809045018 </v>
          </cell>
          <cell r="AD895" t="str">
            <v>张健豪</v>
          </cell>
          <cell r="AE895" t="str">
            <v>34032120060908501X </v>
          </cell>
          <cell r="AF895" t="str">
            <v>子女</v>
          </cell>
          <cell r="AG895" t="str">
            <v>张蕊</v>
          </cell>
          <cell r="AH895" t="str">
            <v>340321200307065005 </v>
          </cell>
          <cell r="AI895" t="str">
            <v>子女</v>
          </cell>
          <cell r="AJ895" t="str">
            <v>市住保-肖修程</v>
          </cell>
        </row>
        <row r="895">
          <cell r="AL895" t="str">
            <v>数据导入</v>
          </cell>
        </row>
        <row r="895">
          <cell r="AU895" t="str">
            <v>两室一厅</v>
          </cell>
        </row>
        <row r="896">
          <cell r="B896" t="str">
            <v>徐晓玲</v>
          </cell>
          <cell r="C896" t="str">
            <v>35040219820601002X</v>
          </cell>
          <cell r="D896" t="str">
            <v>35040219820601002X </v>
          </cell>
          <cell r="E896">
            <v>4</v>
          </cell>
          <cell r="F896" t="str">
            <v>18806039380</v>
          </cell>
          <cell r="G896" t="str">
            <v>其他,其他,其他</v>
          </cell>
          <cell r="H896" t="str">
            <v>福建省三明市三元区列东街道高岩社区居民委员会</v>
          </cell>
          <cell r="I896" t="str">
            <v>白沙公租房-白沙公租房</v>
          </cell>
          <cell r="J896">
            <v>6</v>
          </cell>
          <cell r="K896" t="str">
            <v>白沙公租房</v>
          </cell>
          <cell r="L896" t="str">
            <v>2幢</v>
          </cell>
          <cell r="M896">
            <v>1</v>
          </cell>
          <cell r="N896">
            <v>16</v>
          </cell>
          <cell r="O896">
            <v>1607</v>
          </cell>
          <cell r="P896" t="str">
            <v>本市城镇户籍低收入住房困难家庭</v>
          </cell>
          <cell r="Q896">
            <v>4</v>
          </cell>
          <cell r="R896" t="str">
            <v>公租房</v>
          </cell>
          <cell r="S896">
            <v>59.6</v>
          </cell>
          <cell r="T896">
            <v>49.7</v>
          </cell>
        </row>
        <row r="896">
          <cell r="V896" t="str">
            <v>2023-12-14 21:22:35</v>
          </cell>
          <cell r="W896" t="str">
            <v>2024-01-01 00:00:00</v>
          </cell>
          <cell r="X896" t="str">
            <v>2024-12-31 00:00:00</v>
          </cell>
          <cell r="Y896" t="str">
            <v>2024-12-31 00:00:00</v>
          </cell>
          <cell r="Z896" t="str">
            <v>350404202312147627</v>
          </cell>
          <cell r="AA896" t="str">
            <v>待执行</v>
          </cell>
          <cell r="AB896" t="str">
            <v>连明耀</v>
          </cell>
          <cell r="AC896" t="str">
            <v>350425198811122614 </v>
          </cell>
          <cell r="AD896" t="str">
            <v>倪彦杰</v>
          </cell>
          <cell r="AE896" t="str">
            <v>340322200901240036 </v>
          </cell>
          <cell r="AF896" t="str">
            <v>子女</v>
          </cell>
          <cell r="AG896" t="str">
            <v>徐羚榕</v>
          </cell>
          <cell r="AH896" t="str">
            <v>350402201311030043 </v>
          </cell>
          <cell r="AI896" t="str">
            <v>子女</v>
          </cell>
          <cell r="AJ896" t="str">
            <v>三元住建10</v>
          </cell>
        </row>
        <row r="896">
          <cell r="AL896" t="str">
            <v>数据导入</v>
          </cell>
        </row>
        <row r="896">
          <cell r="AU896" t="str">
            <v>一室一厅</v>
          </cell>
        </row>
        <row r="897">
          <cell r="B897" t="str">
            <v>林艳虹</v>
          </cell>
          <cell r="C897" t="str">
            <v>350403197710057021</v>
          </cell>
          <cell r="D897" t="str">
            <v>350403197710057021 </v>
          </cell>
          <cell r="E897">
            <v>2</v>
          </cell>
          <cell r="F897" t="str">
            <v>13960574775</v>
          </cell>
          <cell r="G897" t="str">
            <v>其他</v>
          </cell>
          <cell r="H897" t="str">
            <v>福建省三明市三元区城关街道下洋社区居委会</v>
          </cell>
          <cell r="I897" t="str">
            <v>翁墩新一村公租房-翁墩新一村公租房</v>
          </cell>
          <cell r="J897">
            <v>9</v>
          </cell>
          <cell r="K897" t="str">
            <v>翁墩新一村公租房</v>
          </cell>
          <cell r="L897" t="str">
            <v>22幢</v>
          </cell>
          <cell r="M897">
            <v>1</v>
          </cell>
          <cell r="N897">
            <v>9</v>
          </cell>
          <cell r="O897">
            <v>904</v>
          </cell>
          <cell r="P897" t="str">
            <v>本市城镇户籍低收入住房困难家庭</v>
          </cell>
          <cell r="Q897">
            <v>2</v>
          </cell>
          <cell r="R897" t="str">
            <v>公租房</v>
          </cell>
          <cell r="S897">
            <v>83</v>
          </cell>
          <cell r="T897">
            <v>49.6</v>
          </cell>
        </row>
        <row r="897">
          <cell r="V897" t="str">
            <v>2023-12-14 21:22:15</v>
          </cell>
          <cell r="W897" t="str">
            <v>2024-01-01 00:00:00</v>
          </cell>
          <cell r="X897" t="str">
            <v>2024-12-31 00:00:00</v>
          </cell>
          <cell r="Y897" t="str">
            <v>2024-12-31 00:00:00</v>
          </cell>
          <cell r="Z897" t="str">
            <v>350404202312147633</v>
          </cell>
          <cell r="AA897" t="str">
            <v>待执行</v>
          </cell>
        </row>
        <row r="897">
          <cell r="AD897" t="str">
            <v>潘舒馨</v>
          </cell>
          <cell r="AE897" t="str">
            <v>350402200802274021 </v>
          </cell>
          <cell r="AF897" t="str">
            <v>子女</v>
          </cell>
        </row>
        <row r="897">
          <cell r="AJ897" t="str">
            <v>三元住建5</v>
          </cell>
        </row>
        <row r="897">
          <cell r="AL897" t="str">
            <v>数据导入</v>
          </cell>
        </row>
        <row r="897">
          <cell r="AU897" t="str">
            <v>一室一厅</v>
          </cell>
        </row>
        <row r="898">
          <cell r="B898" t="str">
            <v>吴秋平</v>
          </cell>
          <cell r="C898" t="str">
            <v>350403197108121027</v>
          </cell>
          <cell r="D898" t="str">
            <v>350403197108121027 </v>
          </cell>
          <cell r="E898">
            <v>1</v>
          </cell>
          <cell r="F898" t="str">
            <v>13950931683</v>
          </cell>
          <cell r="G898" t="str">
            <v>其他</v>
          </cell>
          <cell r="H898" t="str">
            <v>福建省三明市三元区白沙街道台江社区居委会</v>
          </cell>
          <cell r="I898" t="str">
            <v>海西金属市场一期公租房-海西金属市场一期公租房</v>
          </cell>
          <cell r="J898">
            <v>12</v>
          </cell>
          <cell r="K898" t="str">
            <v>海西金属市场一期公租房</v>
          </cell>
          <cell r="L898" t="str">
            <v>1幢</v>
          </cell>
          <cell r="M898">
            <v>1</v>
          </cell>
          <cell r="N898">
            <v>10</v>
          </cell>
          <cell r="O898">
            <v>1003</v>
          </cell>
          <cell r="P898" t="str">
            <v>本市城镇户籍低收入住房困难家庭</v>
          </cell>
          <cell r="Q898">
            <v>1</v>
          </cell>
          <cell r="R898" t="str">
            <v>公租房</v>
          </cell>
          <cell r="S898">
            <v>100.2</v>
          </cell>
          <cell r="T898">
            <v>49.26</v>
          </cell>
        </row>
        <row r="898">
          <cell r="V898" t="str">
            <v>2023-12-14 21:22:11</v>
          </cell>
          <cell r="W898" t="str">
            <v>2024-01-01 00:00:00</v>
          </cell>
          <cell r="X898" t="str">
            <v>2024-12-31 00:00:00</v>
          </cell>
          <cell r="Y898" t="str">
            <v>2024-12-31 00:00:00</v>
          </cell>
          <cell r="Z898" t="str">
            <v>350404202312147626</v>
          </cell>
          <cell r="AA898" t="str">
            <v>待执行</v>
          </cell>
        </row>
        <row r="898">
          <cell r="AJ898" t="str">
            <v>海西公租房-袁</v>
          </cell>
        </row>
        <row r="898">
          <cell r="AL898" t="str">
            <v>数据导入</v>
          </cell>
        </row>
        <row r="898">
          <cell r="AU898" t="str">
            <v>一室一厅</v>
          </cell>
        </row>
        <row r="899">
          <cell r="B899" t="str">
            <v>吴玉金</v>
          </cell>
          <cell r="C899" t="str">
            <v>350424195904051317</v>
          </cell>
          <cell r="D899" t="str">
            <v>350424195904051317 </v>
          </cell>
          <cell r="E899">
            <v>2</v>
          </cell>
          <cell r="F899" t="str">
            <v>18650968653</v>
          </cell>
          <cell r="G899" t="str">
            <v>60岁以上老人,其他</v>
          </cell>
          <cell r="H899" t="str">
            <v>福建省三明市三元区市公交公司三元公交</v>
          </cell>
          <cell r="I899" t="str">
            <v>白沙公租房-白沙公租房</v>
          </cell>
          <cell r="J899">
            <v>6</v>
          </cell>
          <cell r="K899" t="str">
            <v>白沙公租房</v>
          </cell>
          <cell r="L899" t="str">
            <v>1幢</v>
          </cell>
          <cell r="M899">
            <v>1</v>
          </cell>
          <cell r="N899">
            <v>30</v>
          </cell>
          <cell r="O899">
            <v>3003</v>
          </cell>
          <cell r="P899" t="str">
            <v>分类保障对象</v>
          </cell>
          <cell r="Q899">
            <v>2</v>
          </cell>
          <cell r="R899" t="str">
            <v>公租房</v>
          </cell>
          <cell r="S899">
            <v>347.9</v>
          </cell>
          <cell r="T899">
            <v>49.7</v>
          </cell>
        </row>
        <row r="899">
          <cell r="V899" t="str">
            <v>2023-12-14 21:22:10</v>
          </cell>
          <cell r="W899" t="str">
            <v>2024-01-01 00:00:00</v>
          </cell>
          <cell r="X899" t="str">
            <v>2024-12-31 00:00:00</v>
          </cell>
          <cell r="Y899" t="str">
            <v>2024-12-31 00:00:00</v>
          </cell>
          <cell r="Z899" t="str">
            <v>350404202312147628</v>
          </cell>
          <cell r="AA899" t="str">
            <v>待执行</v>
          </cell>
          <cell r="AB899" t="str">
            <v>林梅钦</v>
          </cell>
          <cell r="AC899" t="str">
            <v>350322196302153064 </v>
          </cell>
        </row>
        <row r="899">
          <cell r="AJ899" t="str">
            <v>市住保-肖修程</v>
          </cell>
        </row>
        <row r="899">
          <cell r="AL899" t="str">
            <v>数据导入</v>
          </cell>
        </row>
        <row r="899">
          <cell r="AU899" t="str">
            <v>两室一厅</v>
          </cell>
        </row>
        <row r="900">
          <cell r="B900" t="str">
            <v>杨珍</v>
          </cell>
          <cell r="C900" t="str">
            <v>350121197610314744</v>
          </cell>
          <cell r="D900" t="str">
            <v>350121197610314744 </v>
          </cell>
          <cell r="E900">
            <v>2</v>
          </cell>
          <cell r="F900" t="str">
            <v>13507568693</v>
          </cell>
          <cell r="G900" t="str">
            <v>其他</v>
          </cell>
          <cell r="H900" t="str">
            <v>福建省三明市三元区徐碧街道重化社区居民委员会</v>
          </cell>
          <cell r="I900" t="str">
            <v>翁墩新一村公租房-翁墩新一村公租房</v>
          </cell>
          <cell r="J900">
            <v>9</v>
          </cell>
          <cell r="K900" t="str">
            <v>翁墩新一村公租房</v>
          </cell>
          <cell r="L900" t="str">
            <v>22幢</v>
          </cell>
          <cell r="M900">
            <v>1</v>
          </cell>
          <cell r="N900">
            <v>8</v>
          </cell>
          <cell r="O900">
            <v>805</v>
          </cell>
          <cell r="P900" t="str">
            <v>本市城镇户籍低收入住房困难家庭</v>
          </cell>
          <cell r="Q900">
            <v>2</v>
          </cell>
          <cell r="R900" t="str">
            <v>公租房</v>
          </cell>
          <cell r="S900">
            <v>83</v>
          </cell>
          <cell r="T900">
            <v>49.6</v>
          </cell>
        </row>
        <row r="900">
          <cell r="V900" t="str">
            <v>2023-12-14 21:21:37</v>
          </cell>
          <cell r="W900" t="str">
            <v>2024-01-01 00:00:00</v>
          </cell>
          <cell r="X900" t="str">
            <v>2024-12-31 00:00:00</v>
          </cell>
          <cell r="Y900" t="str">
            <v>2024-12-31 00:00:00</v>
          </cell>
          <cell r="Z900" t="str">
            <v>350404202312147624</v>
          </cell>
          <cell r="AA900" t="str">
            <v>待执行</v>
          </cell>
        </row>
        <row r="900">
          <cell r="AD900" t="str">
            <v>毛其峰</v>
          </cell>
          <cell r="AE900" t="str">
            <v>350403201102011010 </v>
          </cell>
          <cell r="AF900" t="str">
            <v>子女</v>
          </cell>
        </row>
        <row r="900">
          <cell r="AJ900" t="str">
            <v>三元住建5</v>
          </cell>
        </row>
        <row r="900">
          <cell r="AL900" t="str">
            <v>数据导入</v>
          </cell>
        </row>
        <row r="900">
          <cell r="AU900" t="str">
            <v>一室一厅</v>
          </cell>
        </row>
        <row r="901">
          <cell r="B901" t="str">
            <v>邱德泉</v>
          </cell>
          <cell r="C901" t="str">
            <v>350403194712130014</v>
          </cell>
          <cell r="D901" t="str">
            <v>350403194712130014 </v>
          </cell>
          <cell r="E901">
            <v>2</v>
          </cell>
          <cell r="F901" t="str">
            <v>18060132262</v>
          </cell>
          <cell r="G901" t="str">
            <v>60岁以上老人,其他</v>
          </cell>
          <cell r="H901" t="str">
            <v>福建省三明市三元区富兴堡街道富文社区居委会</v>
          </cell>
          <cell r="I901" t="str">
            <v>白沙公租房-白沙公租房</v>
          </cell>
          <cell r="J901">
            <v>6</v>
          </cell>
          <cell r="K901" t="str">
            <v>白沙公租房</v>
          </cell>
          <cell r="L901" t="str">
            <v>1幢</v>
          </cell>
          <cell r="M901">
            <v>1</v>
          </cell>
          <cell r="N901">
            <v>4</v>
          </cell>
          <cell r="O901">
            <v>401</v>
          </cell>
          <cell r="P901" t="str">
            <v>本市城镇户籍低保住房困难家庭</v>
          </cell>
          <cell r="Q901">
            <v>2</v>
          </cell>
          <cell r="R901" t="str">
            <v>公租房</v>
          </cell>
          <cell r="S901">
            <v>47.76</v>
          </cell>
          <cell r="T901">
            <v>49.9</v>
          </cell>
        </row>
        <row r="901">
          <cell r="V901" t="str">
            <v>2023-12-14 21:21:30</v>
          </cell>
          <cell r="W901" t="str">
            <v>2024-01-01 00:00:00</v>
          </cell>
          <cell r="X901" t="str">
            <v>2024-12-31 00:00:00</v>
          </cell>
          <cell r="Y901" t="str">
            <v>2024-12-31 00:00:00</v>
          </cell>
          <cell r="Z901" t="str">
            <v>350404202312147623</v>
          </cell>
          <cell r="AA901" t="str">
            <v>待执行</v>
          </cell>
          <cell r="AB901" t="str">
            <v>康远香</v>
          </cell>
          <cell r="AC901" t="str">
            <v>350525194710270068 </v>
          </cell>
        </row>
        <row r="901">
          <cell r="AJ901" t="str">
            <v>市住保-肖修程</v>
          </cell>
        </row>
        <row r="901">
          <cell r="AL901" t="str">
            <v>数据导入</v>
          </cell>
        </row>
        <row r="901">
          <cell r="AU901" t="str">
            <v>两室一厅</v>
          </cell>
        </row>
        <row r="902">
          <cell r="B902" t="str">
            <v>肖秀玉</v>
          </cell>
          <cell r="C902" t="str">
            <v>352102196602151621</v>
          </cell>
          <cell r="D902" t="str">
            <v>352102196602151621 </v>
          </cell>
          <cell r="E902">
            <v>1</v>
          </cell>
          <cell r="F902" t="str">
            <v>15280579532</v>
          </cell>
          <cell r="G902" t="str">
            <v>其他</v>
          </cell>
          <cell r="H902" t="str">
            <v>福建省三明市三元区白沙街道长安社区居委会</v>
          </cell>
          <cell r="I902" t="str">
            <v>白沙公租房-白沙公租房</v>
          </cell>
          <cell r="J902">
            <v>6</v>
          </cell>
          <cell r="K902" t="str">
            <v>白沙公租房</v>
          </cell>
          <cell r="L902" t="str">
            <v>2幢</v>
          </cell>
          <cell r="M902">
            <v>1</v>
          </cell>
          <cell r="N902">
            <v>16</v>
          </cell>
          <cell r="O902">
            <v>1606</v>
          </cell>
          <cell r="P902" t="str">
            <v>本市城镇户籍低收入住房困难家庭</v>
          </cell>
          <cell r="Q902">
            <v>1</v>
          </cell>
          <cell r="R902" t="str">
            <v>公租房</v>
          </cell>
          <cell r="S902">
            <v>101.3</v>
          </cell>
          <cell r="T902">
            <v>49.7</v>
          </cell>
        </row>
        <row r="902">
          <cell r="V902" t="str">
            <v>2023-12-14 21:21:29</v>
          </cell>
          <cell r="W902" t="str">
            <v>2024-01-01 00:00:00</v>
          </cell>
          <cell r="X902" t="str">
            <v>2024-12-31 00:00:00</v>
          </cell>
          <cell r="Y902" t="str">
            <v>2024-12-31 00:00:00</v>
          </cell>
          <cell r="Z902" t="str">
            <v>350404202312147622</v>
          </cell>
          <cell r="AA902" t="str">
            <v>待执行</v>
          </cell>
        </row>
        <row r="902">
          <cell r="AJ902" t="str">
            <v>三元住建10</v>
          </cell>
        </row>
        <row r="902">
          <cell r="AL902" t="str">
            <v>数据导入</v>
          </cell>
        </row>
        <row r="902">
          <cell r="AU902" t="str">
            <v>两室一厅</v>
          </cell>
        </row>
        <row r="903">
          <cell r="B903" t="str">
            <v>张声涛</v>
          </cell>
          <cell r="C903" t="str">
            <v>35012419450410276X</v>
          </cell>
          <cell r="D903" t="str">
            <v>35012419450410276X </v>
          </cell>
          <cell r="E903">
            <v>1</v>
          </cell>
          <cell r="F903" t="str">
            <v>13906985363</v>
          </cell>
          <cell r="G903" t="str">
            <v>60岁以上老人,其他</v>
          </cell>
          <cell r="H903" t="str">
            <v>福建省三明市三元区荆西街道荆西社区居委会</v>
          </cell>
          <cell r="I903" t="str">
            <v>翁墩新一村公租房-翁墩新一村公租房</v>
          </cell>
          <cell r="J903">
            <v>9</v>
          </cell>
          <cell r="K903" t="str">
            <v>翁墩新一村公租房</v>
          </cell>
          <cell r="L903" t="str">
            <v>22幢</v>
          </cell>
          <cell r="M903">
            <v>1</v>
          </cell>
          <cell r="N903">
            <v>20</v>
          </cell>
          <cell r="O903">
            <v>2007</v>
          </cell>
          <cell r="P903" t="str">
            <v>本市城镇户籍低收入住房困难家庭</v>
          </cell>
          <cell r="Q903">
            <v>1</v>
          </cell>
          <cell r="R903" t="str">
            <v>公租房</v>
          </cell>
          <cell r="S903">
            <v>101</v>
          </cell>
          <cell r="T903">
            <v>49.6</v>
          </cell>
        </row>
        <row r="903">
          <cell r="V903" t="str">
            <v>2023-12-14 21:21:06</v>
          </cell>
          <cell r="W903" t="str">
            <v>2024-01-01 00:00:00</v>
          </cell>
          <cell r="X903" t="str">
            <v>2024-12-31 00:00:00</v>
          </cell>
          <cell r="Y903" t="str">
            <v>2024-12-31 00:00:00</v>
          </cell>
          <cell r="Z903" t="str">
            <v>350404202312147617</v>
          </cell>
          <cell r="AA903" t="str">
            <v>待执行</v>
          </cell>
        </row>
        <row r="903">
          <cell r="AJ903" t="str">
            <v>三元住建</v>
          </cell>
        </row>
        <row r="903">
          <cell r="AL903" t="str">
            <v>数据导入</v>
          </cell>
        </row>
        <row r="903">
          <cell r="AU903" t="str">
            <v>一室一厅</v>
          </cell>
        </row>
        <row r="904">
          <cell r="B904" t="str">
            <v>蔡祥金</v>
          </cell>
          <cell r="C904" t="str">
            <v>350403196308196010</v>
          </cell>
          <cell r="D904" t="str">
            <v>350403196308196010 </v>
          </cell>
          <cell r="E904">
            <v>1</v>
          </cell>
          <cell r="F904" t="str">
            <v>15959785843</v>
          </cell>
          <cell r="G904" t="str">
            <v>60岁以上老人,其他</v>
          </cell>
          <cell r="H904" t="str">
            <v>福建省三明市三元区中村乡中村村委会</v>
          </cell>
          <cell r="I904" t="str">
            <v>翁墩新一村公租房-翁墩新一村公租房</v>
          </cell>
          <cell r="J904">
            <v>9</v>
          </cell>
          <cell r="K904" t="str">
            <v>翁墩新一村公租房</v>
          </cell>
          <cell r="L904" t="str">
            <v>22幢</v>
          </cell>
          <cell r="M904">
            <v>1</v>
          </cell>
          <cell r="N904">
            <v>7</v>
          </cell>
          <cell r="O904">
            <v>705</v>
          </cell>
          <cell r="P904" t="str">
            <v>本市城镇户籍低收入住房困难家庭</v>
          </cell>
          <cell r="Q904">
            <v>1</v>
          </cell>
          <cell r="R904" t="str">
            <v>公租房</v>
          </cell>
          <cell r="S904">
            <v>101</v>
          </cell>
          <cell r="T904">
            <v>49.6</v>
          </cell>
        </row>
        <row r="904">
          <cell r="V904" t="str">
            <v>2023-12-14 21:20:50</v>
          </cell>
          <cell r="W904" t="str">
            <v>2024-01-01 00:00:00</v>
          </cell>
          <cell r="X904" t="str">
            <v>2024-12-31 00:00:00</v>
          </cell>
          <cell r="Y904" t="str">
            <v>2024-12-31 00:00:00</v>
          </cell>
          <cell r="Z904" t="str">
            <v>350404202312147615</v>
          </cell>
          <cell r="AA904" t="str">
            <v>待执行</v>
          </cell>
        </row>
        <row r="904">
          <cell r="AJ904" t="str">
            <v>三元住建5</v>
          </cell>
        </row>
        <row r="904">
          <cell r="AL904" t="str">
            <v>在线签约</v>
          </cell>
        </row>
        <row r="904">
          <cell r="AU904" t="str">
            <v>一室一厅</v>
          </cell>
        </row>
        <row r="905">
          <cell r="B905" t="str">
            <v>潘坚戈</v>
          </cell>
          <cell r="C905" t="str">
            <v>350402195907222013</v>
          </cell>
          <cell r="D905" t="str">
            <v>350402195907222013 </v>
          </cell>
          <cell r="E905">
            <v>3</v>
          </cell>
          <cell r="F905" t="str">
            <v>13860575699</v>
          </cell>
          <cell r="G905" t="str">
            <v>60岁以上老人,其他,其他</v>
          </cell>
          <cell r="H905" t="str">
            <v>福建省三明市三元区列东街道一路社区居民委员会</v>
          </cell>
          <cell r="I905" t="str">
            <v>白沙公租房-白沙公租房</v>
          </cell>
          <cell r="J905">
            <v>6</v>
          </cell>
          <cell r="K905" t="str">
            <v>白沙公租房</v>
          </cell>
          <cell r="L905" t="str">
            <v>1幢</v>
          </cell>
          <cell r="M905">
            <v>1</v>
          </cell>
          <cell r="N905">
            <v>4</v>
          </cell>
          <cell r="O905">
            <v>407</v>
          </cell>
          <cell r="P905" t="str">
            <v>本市城镇户籍低收入住房困难家庭</v>
          </cell>
          <cell r="Q905">
            <v>3</v>
          </cell>
          <cell r="R905" t="str">
            <v>公租房</v>
          </cell>
          <cell r="S905">
            <v>347.9</v>
          </cell>
          <cell r="T905">
            <v>49.7</v>
          </cell>
        </row>
        <row r="905">
          <cell r="V905" t="str">
            <v>2023-12-14 21:20:43</v>
          </cell>
          <cell r="W905" t="str">
            <v>2024-01-01 00:00:00</v>
          </cell>
          <cell r="X905" t="str">
            <v>2024-12-31 00:00:00</v>
          </cell>
          <cell r="Y905" t="str">
            <v>2024-12-31 00:00:00</v>
          </cell>
          <cell r="Z905" t="str">
            <v>350404202312147611</v>
          </cell>
          <cell r="AA905" t="str">
            <v>待执行</v>
          </cell>
          <cell r="AB905" t="str">
            <v>杨榕明</v>
          </cell>
          <cell r="AC905" t="str">
            <v>350402195912230026 </v>
          </cell>
          <cell r="AD905" t="str">
            <v>潘阳</v>
          </cell>
          <cell r="AE905" t="str">
            <v>350402200406290038 </v>
          </cell>
          <cell r="AF905" t="str">
            <v>子女</v>
          </cell>
        </row>
        <row r="905">
          <cell r="AJ905" t="str">
            <v>市住保-肖修程</v>
          </cell>
        </row>
        <row r="905">
          <cell r="AL905" t="str">
            <v>数据导入</v>
          </cell>
        </row>
        <row r="905">
          <cell r="AU905" t="str">
            <v>一室一厅</v>
          </cell>
        </row>
        <row r="906">
          <cell r="B906" t="str">
            <v>林瑞烟</v>
          </cell>
          <cell r="C906" t="str">
            <v>350322195509091644</v>
          </cell>
          <cell r="D906" t="str">
            <v>350322195509091644 </v>
          </cell>
          <cell r="E906">
            <v>1</v>
          </cell>
          <cell r="F906" t="str">
            <v>13859419390</v>
          </cell>
          <cell r="G906" t="str">
            <v>60岁以上老人,其他</v>
          </cell>
          <cell r="H906" t="str">
            <v>福建省三明市三元区荆西街道荆西社区居委会</v>
          </cell>
          <cell r="I906" t="str">
            <v>翁墩新一村公租房-翁墩新一村公租房</v>
          </cell>
          <cell r="J906">
            <v>9</v>
          </cell>
          <cell r="K906" t="str">
            <v>翁墩新一村公租房</v>
          </cell>
          <cell r="L906" t="str">
            <v>22幢</v>
          </cell>
          <cell r="M906">
            <v>1</v>
          </cell>
          <cell r="N906">
            <v>20</v>
          </cell>
          <cell r="O906">
            <v>2008</v>
          </cell>
          <cell r="P906" t="str">
            <v>本市城镇户籍低收入住房困难家庭</v>
          </cell>
          <cell r="Q906">
            <v>1</v>
          </cell>
          <cell r="R906" t="str">
            <v>公租房</v>
          </cell>
          <cell r="S906">
            <v>95.5</v>
          </cell>
          <cell r="T906">
            <v>47.3</v>
          </cell>
        </row>
        <row r="906">
          <cell r="V906" t="str">
            <v>2023-12-14 21:20:30</v>
          </cell>
          <cell r="W906" t="str">
            <v>2024-01-01 00:00:00</v>
          </cell>
          <cell r="X906" t="str">
            <v>2024-12-31 00:00:00</v>
          </cell>
          <cell r="Y906" t="str">
            <v>2024-12-31 00:00:00</v>
          </cell>
          <cell r="Z906" t="str">
            <v>350404202312147609</v>
          </cell>
          <cell r="AA906" t="str">
            <v>待执行</v>
          </cell>
        </row>
        <row r="906">
          <cell r="AJ906" t="str">
            <v>三元住建</v>
          </cell>
        </row>
        <row r="906">
          <cell r="AL906" t="str">
            <v>数据导入</v>
          </cell>
        </row>
        <row r="906">
          <cell r="AU906" t="str">
            <v>一室一厅</v>
          </cell>
        </row>
        <row r="907">
          <cell r="B907" t="str">
            <v>魏兰英</v>
          </cell>
          <cell r="C907" t="str">
            <v>350403196606212023</v>
          </cell>
          <cell r="D907" t="str">
            <v>350403196606212023 </v>
          </cell>
          <cell r="E907">
            <v>2</v>
          </cell>
          <cell r="F907" t="str">
            <v>13459859805</v>
          </cell>
          <cell r="G907" t="str">
            <v>其他</v>
          </cell>
          <cell r="H907" t="str">
            <v>福建省三明市三元区城关街道复康社区居委会</v>
          </cell>
          <cell r="I907" t="str">
            <v>翁墩新一村公租房-翁墩新一村公租房</v>
          </cell>
          <cell r="J907">
            <v>9</v>
          </cell>
          <cell r="K907" t="str">
            <v>翁墩新一村公租房</v>
          </cell>
          <cell r="L907" t="str">
            <v>22幢</v>
          </cell>
          <cell r="M907">
            <v>1</v>
          </cell>
          <cell r="N907">
            <v>7</v>
          </cell>
          <cell r="O907">
            <v>704</v>
          </cell>
          <cell r="P907" t="str">
            <v>本市城镇户籍低收入住房困难家庭</v>
          </cell>
          <cell r="Q907">
            <v>2</v>
          </cell>
          <cell r="R907" t="str">
            <v>公租房</v>
          </cell>
          <cell r="S907">
            <v>83</v>
          </cell>
          <cell r="T907">
            <v>49.6</v>
          </cell>
        </row>
        <row r="907">
          <cell r="V907" t="str">
            <v>2023-12-14 21:20:08</v>
          </cell>
          <cell r="W907" t="str">
            <v>2024-01-01 00:00:00</v>
          </cell>
          <cell r="X907" t="str">
            <v>2024-12-31 00:00:00</v>
          </cell>
          <cell r="Y907" t="str">
            <v>2024-12-31 00:00:00</v>
          </cell>
          <cell r="Z907" t="str">
            <v>350404202312147595</v>
          </cell>
          <cell r="AA907" t="str">
            <v>待执行</v>
          </cell>
        </row>
        <row r="907">
          <cell r="AD907" t="str">
            <v>张舒敏</v>
          </cell>
          <cell r="AE907" t="str">
            <v>350403199602280022 </v>
          </cell>
          <cell r="AF907" t="str">
            <v>子女</v>
          </cell>
        </row>
        <row r="907">
          <cell r="AJ907" t="str">
            <v>三元住建5</v>
          </cell>
        </row>
        <row r="907">
          <cell r="AL907" t="str">
            <v>数据导入</v>
          </cell>
        </row>
        <row r="907">
          <cell r="AU907" t="str">
            <v>一室一厅</v>
          </cell>
        </row>
        <row r="908">
          <cell r="B908" t="str">
            <v>傅红胜</v>
          </cell>
          <cell r="C908" t="str">
            <v>350402196311172013</v>
          </cell>
          <cell r="D908" t="str">
            <v>350402196311172013 </v>
          </cell>
          <cell r="E908">
            <v>2</v>
          </cell>
          <cell r="F908" t="str">
            <v>13313809550</v>
          </cell>
          <cell r="G908" t="str">
            <v>其他</v>
          </cell>
          <cell r="H908" t="str">
            <v>福建省三明市三元区城关街道芙蓉社区居委会</v>
          </cell>
          <cell r="I908" t="str">
            <v>白沙公租房-白沙公租房</v>
          </cell>
          <cell r="J908">
            <v>6</v>
          </cell>
          <cell r="K908" t="str">
            <v>白沙公租房</v>
          </cell>
          <cell r="L908" t="str">
            <v>1幢</v>
          </cell>
          <cell r="M908">
            <v>1</v>
          </cell>
          <cell r="N908">
            <v>5</v>
          </cell>
          <cell r="O908">
            <v>509</v>
          </cell>
          <cell r="P908" t="str">
            <v>本市城镇户籍中等偏下收入住房困难家庭</v>
          </cell>
          <cell r="Q908">
            <v>2</v>
          </cell>
          <cell r="R908" t="str">
            <v>公租房</v>
          </cell>
          <cell r="S908">
            <v>209.16</v>
          </cell>
          <cell r="T908">
            <v>49.8</v>
          </cell>
        </row>
        <row r="908">
          <cell r="V908" t="str">
            <v>2023-12-14 21:20:01</v>
          </cell>
          <cell r="W908" t="str">
            <v>2024-01-01 00:00:00</v>
          </cell>
          <cell r="X908" t="str">
            <v>2024-12-31 00:00:00</v>
          </cell>
          <cell r="Y908" t="str">
            <v>2024-12-31 00:00:00</v>
          </cell>
          <cell r="Z908" t="str">
            <v>350404202312147601</v>
          </cell>
          <cell r="AA908" t="str">
            <v>待执行</v>
          </cell>
        </row>
        <row r="908">
          <cell r="AD908" t="str">
            <v>傅文杰</v>
          </cell>
          <cell r="AE908" t="str">
            <v>35040320020228701X </v>
          </cell>
          <cell r="AF908" t="str">
            <v>子女</v>
          </cell>
        </row>
        <row r="908">
          <cell r="AJ908" t="str">
            <v>市住保-肖修程</v>
          </cell>
        </row>
        <row r="908">
          <cell r="AL908" t="str">
            <v>数据导入</v>
          </cell>
        </row>
        <row r="908">
          <cell r="AU908" t="str">
            <v>两室一厅</v>
          </cell>
        </row>
        <row r="909">
          <cell r="B909" t="str">
            <v>谭祥中</v>
          </cell>
          <cell r="C909" t="str">
            <v>350402196412062016</v>
          </cell>
          <cell r="D909" t="str">
            <v>350402196412062016 </v>
          </cell>
          <cell r="E909">
            <v>2</v>
          </cell>
          <cell r="F909" t="str">
            <v>13960509960</v>
          </cell>
          <cell r="G909" t="str">
            <v>其他</v>
          </cell>
          <cell r="H909" t="str">
            <v>福建省三明市三元区城关街道红印山社区居委会</v>
          </cell>
          <cell r="I909" t="str">
            <v>翁墩新一村公租房-翁墩新一村公租房</v>
          </cell>
          <cell r="J909">
            <v>9</v>
          </cell>
          <cell r="K909" t="str">
            <v>翁墩新一村公租房</v>
          </cell>
          <cell r="L909" t="str">
            <v>22幢</v>
          </cell>
          <cell r="M909">
            <v>1</v>
          </cell>
          <cell r="N909">
            <v>2</v>
          </cell>
          <cell r="O909">
            <v>204</v>
          </cell>
          <cell r="P909" t="str">
            <v>本市城镇户籍低收入住房困难家庭</v>
          </cell>
          <cell r="Q909">
            <v>2</v>
          </cell>
          <cell r="R909" t="str">
            <v>公租房</v>
          </cell>
          <cell r="S909">
            <v>83</v>
          </cell>
          <cell r="T909">
            <v>49.6</v>
          </cell>
        </row>
        <row r="909">
          <cell r="V909" t="str">
            <v>2023-12-14 21:19:52</v>
          </cell>
          <cell r="W909" t="str">
            <v>2024-01-01 00:00:00</v>
          </cell>
          <cell r="X909" t="str">
            <v>2024-12-31 00:00:00</v>
          </cell>
          <cell r="Y909" t="str">
            <v>2024-12-31 00:00:00</v>
          </cell>
          <cell r="Z909" t="str">
            <v>350404202312147602</v>
          </cell>
          <cell r="AA909" t="str">
            <v>待执行</v>
          </cell>
          <cell r="AB909" t="str">
            <v>韩景芝</v>
          </cell>
          <cell r="AC909" t="str">
            <v>350402196408182023 </v>
          </cell>
        </row>
        <row r="909">
          <cell r="AJ909" t="str">
            <v>三元住建</v>
          </cell>
        </row>
        <row r="909">
          <cell r="AL909" t="str">
            <v>在线签约</v>
          </cell>
        </row>
        <row r="909">
          <cell r="AU909" t="str">
            <v>一室一厅</v>
          </cell>
        </row>
        <row r="910">
          <cell r="B910" t="str">
            <v>白秀华</v>
          </cell>
          <cell r="C910" t="str">
            <v>350403196807060046</v>
          </cell>
          <cell r="D910" t="str">
            <v>350403196807060046 </v>
          </cell>
          <cell r="E910">
            <v>2</v>
          </cell>
          <cell r="F910" t="str">
            <v>13859162819</v>
          </cell>
          <cell r="G910" t="str">
            <v>60岁以上老人,其他</v>
          </cell>
          <cell r="H910" t="str">
            <v>福建省三明市三元区城关街道复康社区居委会</v>
          </cell>
          <cell r="I910" t="str">
            <v>翁墩新一村公租房-翁墩新一村公租房</v>
          </cell>
          <cell r="J910">
            <v>9</v>
          </cell>
          <cell r="K910" t="str">
            <v>翁墩新一村公租房</v>
          </cell>
          <cell r="L910" t="str">
            <v>22幢</v>
          </cell>
          <cell r="M910">
            <v>1</v>
          </cell>
          <cell r="N910">
            <v>2</v>
          </cell>
          <cell r="O910">
            <v>205</v>
          </cell>
          <cell r="P910" t="str">
            <v>本市城镇户籍低收入住房困难家庭</v>
          </cell>
          <cell r="Q910">
            <v>2</v>
          </cell>
          <cell r="R910" t="str">
            <v>公租房</v>
          </cell>
          <cell r="S910">
            <v>83</v>
          </cell>
          <cell r="T910">
            <v>49.6</v>
          </cell>
        </row>
        <row r="910">
          <cell r="V910" t="str">
            <v>2023-12-14 21:19:17</v>
          </cell>
          <cell r="W910" t="str">
            <v>2024-01-01 00:00:00</v>
          </cell>
          <cell r="X910" t="str">
            <v>2024-12-31 00:00:00</v>
          </cell>
          <cell r="Y910" t="str">
            <v>2024-12-31 00:00:00</v>
          </cell>
          <cell r="Z910" t="str">
            <v>350404202312147592</v>
          </cell>
          <cell r="AA910" t="str">
            <v>待执行</v>
          </cell>
          <cell r="AB910" t="str">
            <v>邓纯贵</v>
          </cell>
          <cell r="AC910" t="str">
            <v>350420196007262519 </v>
          </cell>
        </row>
        <row r="910">
          <cell r="AJ910" t="str">
            <v>三元住建</v>
          </cell>
        </row>
        <row r="910">
          <cell r="AL910" t="str">
            <v>数据导入</v>
          </cell>
        </row>
        <row r="910">
          <cell r="AU910" t="str">
            <v>一室一厅</v>
          </cell>
        </row>
        <row r="911">
          <cell r="B911" t="str">
            <v>谢成钢</v>
          </cell>
          <cell r="C911" t="str">
            <v>350403196712131016</v>
          </cell>
          <cell r="D911" t="str">
            <v>350403196712131016 </v>
          </cell>
          <cell r="E911">
            <v>3</v>
          </cell>
          <cell r="F911" t="str">
            <v>18859831391</v>
          </cell>
          <cell r="G911" t="str">
            <v>其他,其他</v>
          </cell>
          <cell r="H911" t="str">
            <v>福建省三明市三元区列东街道四路社区居民委员会</v>
          </cell>
          <cell r="I911" t="str">
            <v>白沙公租房-白沙公租房</v>
          </cell>
          <cell r="J911">
            <v>6</v>
          </cell>
          <cell r="K911" t="str">
            <v>白沙公租房</v>
          </cell>
          <cell r="L911" t="str">
            <v>1幢</v>
          </cell>
          <cell r="M911">
            <v>1</v>
          </cell>
          <cell r="N911">
            <v>6</v>
          </cell>
          <cell r="O911">
            <v>606</v>
          </cell>
          <cell r="P911" t="str">
            <v>本市城镇户籍中等偏下收入住房困难家庭</v>
          </cell>
          <cell r="Q911">
            <v>3</v>
          </cell>
          <cell r="R911" t="str">
            <v>公租房</v>
          </cell>
          <cell r="S911">
            <v>347.9</v>
          </cell>
          <cell r="T911">
            <v>49.7</v>
          </cell>
        </row>
        <row r="911">
          <cell r="V911" t="str">
            <v>2023-12-14 21:19:09</v>
          </cell>
          <cell r="W911" t="str">
            <v>2024-01-01 00:00:00</v>
          </cell>
          <cell r="X911" t="str">
            <v>2024-12-31 00:00:00</v>
          </cell>
          <cell r="Y911" t="str">
            <v>2024-12-31 00:00:00</v>
          </cell>
          <cell r="Z911" t="str">
            <v>350404202312147587</v>
          </cell>
          <cell r="AA911" t="str">
            <v>待执行</v>
          </cell>
          <cell r="AB911" t="str">
            <v>张记妹</v>
          </cell>
          <cell r="AC911" t="str">
            <v>350402196712202025 </v>
          </cell>
          <cell r="AD911" t="str">
            <v>谢紫璇</v>
          </cell>
          <cell r="AE911" t="str">
            <v>350402199907284028 </v>
          </cell>
          <cell r="AF911" t="str">
            <v>子女</v>
          </cell>
        </row>
        <row r="911">
          <cell r="AJ911" t="str">
            <v>市住保-肖修程</v>
          </cell>
        </row>
        <row r="911">
          <cell r="AL911" t="str">
            <v>数据导入</v>
          </cell>
        </row>
        <row r="911">
          <cell r="AU911" t="str">
            <v>两室一厅</v>
          </cell>
        </row>
        <row r="912">
          <cell r="B912" t="str">
            <v>黄文金</v>
          </cell>
          <cell r="C912" t="str">
            <v>350403196301277010</v>
          </cell>
          <cell r="D912" t="str">
            <v>350403196301277010 </v>
          </cell>
          <cell r="E912">
            <v>2</v>
          </cell>
          <cell r="F912" t="str">
            <v>15959819233</v>
          </cell>
          <cell r="G912" t="str">
            <v>60岁以上老人,其他</v>
          </cell>
          <cell r="H912" t="str">
            <v>福建省三明市三元区城关街道新亭社区居委会</v>
          </cell>
          <cell r="I912" t="str">
            <v>白沙公租房-白沙公租房</v>
          </cell>
          <cell r="J912">
            <v>6</v>
          </cell>
          <cell r="K912" t="str">
            <v>白沙公租房</v>
          </cell>
          <cell r="L912" t="str">
            <v>2幢</v>
          </cell>
          <cell r="M912">
            <v>1</v>
          </cell>
          <cell r="N912">
            <v>16</v>
          </cell>
          <cell r="O912">
            <v>1605</v>
          </cell>
          <cell r="P912" t="str">
            <v>本市城镇户籍低收入住房困难家庭</v>
          </cell>
          <cell r="Q912">
            <v>2</v>
          </cell>
          <cell r="R912" t="str">
            <v>公租房</v>
          </cell>
          <cell r="S912">
            <v>83.3</v>
          </cell>
          <cell r="T912">
            <v>49.7</v>
          </cell>
        </row>
        <row r="912">
          <cell r="V912" t="str">
            <v>2023-12-14 21:19:01</v>
          </cell>
          <cell r="W912" t="str">
            <v>2024-01-01 00:00:00</v>
          </cell>
          <cell r="X912" t="str">
            <v>2024-12-31 00:00:00</v>
          </cell>
          <cell r="Y912" t="str">
            <v>2024-12-31 00:00:00</v>
          </cell>
          <cell r="Z912" t="str">
            <v>350404202312147584</v>
          </cell>
          <cell r="AA912" t="str">
            <v>待执行</v>
          </cell>
          <cell r="AB912" t="str">
            <v>王秀丽</v>
          </cell>
          <cell r="AC912" t="str">
            <v>350403196508266028 </v>
          </cell>
        </row>
        <row r="912">
          <cell r="AJ912" t="str">
            <v>三元住建10</v>
          </cell>
        </row>
        <row r="912">
          <cell r="AL912" t="str">
            <v>数据导入</v>
          </cell>
        </row>
        <row r="912">
          <cell r="AU912" t="str">
            <v>两室一厅</v>
          </cell>
        </row>
        <row r="913">
          <cell r="B913" t="str">
            <v>唐凤仙</v>
          </cell>
          <cell r="C913" t="str">
            <v>35040319690313202X</v>
          </cell>
          <cell r="D913" t="str">
            <v>35040319690313202X </v>
          </cell>
          <cell r="E913">
            <v>1</v>
          </cell>
          <cell r="F913" t="str">
            <v>13859175463</v>
          </cell>
          <cell r="G913" t="str">
            <v>其他</v>
          </cell>
          <cell r="H913" t="str">
            <v>福建省三明市三元区富兴堡街道新南社区居委会</v>
          </cell>
          <cell r="I913" t="str">
            <v>翁墩新一村公租房-翁墩新一村公租房</v>
          </cell>
          <cell r="J913">
            <v>9</v>
          </cell>
          <cell r="K913" t="str">
            <v>翁墩新一村公租房</v>
          </cell>
          <cell r="L913" t="str">
            <v>22幢</v>
          </cell>
          <cell r="M913">
            <v>1</v>
          </cell>
          <cell r="N913">
            <v>6</v>
          </cell>
          <cell r="O913">
            <v>605</v>
          </cell>
          <cell r="P913" t="str">
            <v>本市城镇户籍低收入住房困难家庭</v>
          </cell>
          <cell r="Q913">
            <v>1</v>
          </cell>
          <cell r="R913" t="str">
            <v>公租房</v>
          </cell>
          <cell r="S913">
            <v>101</v>
          </cell>
          <cell r="T913">
            <v>49.6</v>
          </cell>
        </row>
        <row r="913">
          <cell r="V913" t="str">
            <v>2023-12-14 21:18:42</v>
          </cell>
          <cell r="W913" t="str">
            <v>2024-01-01 00:00:00</v>
          </cell>
          <cell r="X913" t="str">
            <v>2024-12-31 00:00:00</v>
          </cell>
          <cell r="Y913" t="str">
            <v>2024-12-31 00:00:00</v>
          </cell>
          <cell r="Z913" t="str">
            <v>350404202312147582</v>
          </cell>
          <cell r="AA913" t="str">
            <v>待执行</v>
          </cell>
        </row>
        <row r="913">
          <cell r="AJ913" t="str">
            <v>三元住建5</v>
          </cell>
        </row>
        <row r="913">
          <cell r="AL913" t="str">
            <v>数据导入</v>
          </cell>
        </row>
        <row r="913">
          <cell r="AU913" t="str">
            <v>一室一厅</v>
          </cell>
        </row>
        <row r="914">
          <cell r="B914" t="str">
            <v>陈雪梅</v>
          </cell>
          <cell r="C914" t="str">
            <v>350403197108073029</v>
          </cell>
          <cell r="D914" t="str">
            <v>350403197108073029 </v>
          </cell>
          <cell r="E914">
            <v>1</v>
          </cell>
          <cell r="F914" t="str">
            <v>13850808869</v>
          </cell>
          <cell r="G914" t="str">
            <v>其他</v>
          </cell>
          <cell r="H914" t="str">
            <v>福建省三明市三元区列东街道四路社区居民委员会</v>
          </cell>
          <cell r="I914" t="str">
            <v>翁墩新一村公租房-翁墩新一村公租房</v>
          </cell>
          <cell r="J914">
            <v>9</v>
          </cell>
          <cell r="K914" t="str">
            <v>翁墩新一村公租房</v>
          </cell>
          <cell r="L914" t="str">
            <v>22幢</v>
          </cell>
          <cell r="M914">
            <v>1</v>
          </cell>
          <cell r="N914">
            <v>21</v>
          </cell>
          <cell r="O914">
            <v>2102</v>
          </cell>
          <cell r="P914" t="str">
            <v>本市城镇户籍低收入住房困难家庭</v>
          </cell>
          <cell r="Q914">
            <v>1</v>
          </cell>
          <cell r="R914" t="str">
            <v>公租房</v>
          </cell>
          <cell r="S914">
            <v>101</v>
          </cell>
          <cell r="T914">
            <v>49.6</v>
          </cell>
        </row>
        <row r="914">
          <cell r="V914" t="str">
            <v>2023-12-14 21:18:40</v>
          </cell>
          <cell r="W914" t="str">
            <v>2024-01-01 00:00:00</v>
          </cell>
          <cell r="X914" t="str">
            <v>2024-12-31 00:00:00</v>
          </cell>
          <cell r="Y914" t="str">
            <v>2024-12-31 00:00:00</v>
          </cell>
          <cell r="Z914" t="str">
            <v>350404202312147583</v>
          </cell>
          <cell r="AA914" t="str">
            <v>待执行</v>
          </cell>
        </row>
        <row r="914">
          <cell r="AJ914" t="str">
            <v>三元住建</v>
          </cell>
        </row>
        <row r="914">
          <cell r="AL914" t="str">
            <v>数据导入</v>
          </cell>
        </row>
        <row r="914">
          <cell r="AU914" t="str">
            <v>一室一厅</v>
          </cell>
        </row>
        <row r="915">
          <cell r="B915" t="str">
            <v>林黎明</v>
          </cell>
          <cell r="C915" t="str">
            <v>350402196503250020</v>
          </cell>
          <cell r="D915" t="str">
            <v>350402196503250020 </v>
          </cell>
          <cell r="E915">
            <v>1</v>
          </cell>
          <cell r="F915" t="str">
            <v>18350865757</v>
          </cell>
          <cell r="G915" t="str">
            <v>其他</v>
          </cell>
          <cell r="H915" t="str">
            <v>福建省三明市三元区列东街道高岩社区居民委员会</v>
          </cell>
          <cell r="I915" t="str">
            <v>白沙公租房-白沙公租房</v>
          </cell>
          <cell r="J915">
            <v>6</v>
          </cell>
          <cell r="K915" t="str">
            <v>白沙公租房</v>
          </cell>
          <cell r="L915" t="str">
            <v>1幢</v>
          </cell>
          <cell r="M915">
            <v>1</v>
          </cell>
          <cell r="N915">
            <v>7</v>
          </cell>
          <cell r="O915">
            <v>701</v>
          </cell>
          <cell r="P915" t="str">
            <v>本市城镇户籍低保住房困难家庭</v>
          </cell>
          <cell r="Q915">
            <v>1</v>
          </cell>
          <cell r="R915" t="str">
            <v>公租房</v>
          </cell>
          <cell r="S915">
            <v>209.58</v>
          </cell>
          <cell r="T915">
            <v>49.9</v>
          </cell>
        </row>
        <row r="915">
          <cell r="V915" t="str">
            <v>2023-12-14 21:18:23</v>
          </cell>
          <cell r="W915" t="str">
            <v>2024-01-01 00:00:00</v>
          </cell>
          <cell r="X915" t="str">
            <v>2024-12-31 00:00:00</v>
          </cell>
          <cell r="Y915" t="str">
            <v>2024-12-31 00:00:00</v>
          </cell>
          <cell r="Z915" t="str">
            <v>350404202312147581</v>
          </cell>
          <cell r="AA915" t="str">
            <v>待执行</v>
          </cell>
        </row>
        <row r="915">
          <cell r="AJ915" t="str">
            <v>市住保-肖修程</v>
          </cell>
        </row>
        <row r="915">
          <cell r="AL915" t="str">
            <v>数据导入</v>
          </cell>
        </row>
        <row r="915">
          <cell r="AU915" t="str">
            <v>两室一厅</v>
          </cell>
        </row>
        <row r="916">
          <cell r="B916" t="str">
            <v>吴建明</v>
          </cell>
          <cell r="C916" t="str">
            <v>350402196410160018</v>
          </cell>
          <cell r="D916" t="str">
            <v>350402196410160018 </v>
          </cell>
          <cell r="E916">
            <v>1</v>
          </cell>
          <cell r="F916" t="str">
            <v>13850851961</v>
          </cell>
          <cell r="G916" t="str">
            <v>残疾人,其他</v>
          </cell>
          <cell r="H916" t="str">
            <v>福建省三明市三元区列东街道二路社区居民委员会</v>
          </cell>
          <cell r="I916" t="str">
            <v>碧玉小区公租房-碧玉小区公租房</v>
          </cell>
          <cell r="J916">
            <v>8</v>
          </cell>
          <cell r="K916" t="str">
            <v>碧玉小区公租房</v>
          </cell>
          <cell r="L916" t="str">
            <v>4幢</v>
          </cell>
          <cell r="M916">
            <v>1</v>
          </cell>
          <cell r="N916">
            <v>4</v>
          </cell>
          <cell r="O916">
            <v>405</v>
          </cell>
          <cell r="P916" t="str">
            <v>本市城镇户籍低收入住房困难家庭</v>
          </cell>
          <cell r="Q916">
            <v>1</v>
          </cell>
          <cell r="R916" t="str">
            <v>公租房</v>
          </cell>
          <cell r="S916">
            <v>107.2</v>
          </cell>
          <cell r="T916">
            <v>51.05</v>
          </cell>
        </row>
        <row r="916">
          <cell r="V916" t="str">
            <v>2023-12-14 21:18:13</v>
          </cell>
          <cell r="W916" t="str">
            <v>2024-01-01 00:00:00</v>
          </cell>
          <cell r="X916" t="str">
            <v>2024-12-31 00:00:00</v>
          </cell>
          <cell r="Y916" t="str">
            <v>2024-12-31 00:00:00</v>
          </cell>
          <cell r="Z916" t="str">
            <v>350404202312147578</v>
          </cell>
          <cell r="AA916" t="str">
            <v>待执行</v>
          </cell>
        </row>
        <row r="916">
          <cell r="AJ916" t="str">
            <v>三明市局</v>
          </cell>
        </row>
        <row r="916">
          <cell r="AL916" t="str">
            <v>数据导入</v>
          </cell>
        </row>
        <row r="916">
          <cell r="AU916" t="str">
            <v>两室一厅</v>
          </cell>
        </row>
        <row r="917">
          <cell r="B917" t="str">
            <v>张秉河</v>
          </cell>
          <cell r="C917" t="str">
            <v>350427196505150039</v>
          </cell>
          <cell r="D917" t="str">
            <v>350427196505150039 </v>
          </cell>
          <cell r="E917">
            <v>1</v>
          </cell>
          <cell r="F917" t="str">
            <v>18759864212</v>
          </cell>
          <cell r="G917" t="str">
            <v>其他</v>
          </cell>
          <cell r="H917" t="str">
            <v>福建省三明市三元区列东街道崇桂社区居民委员会</v>
          </cell>
          <cell r="I917" t="str">
            <v>翁墩新一村公租房-翁墩新一村公租房</v>
          </cell>
          <cell r="J917">
            <v>9</v>
          </cell>
          <cell r="K917" t="str">
            <v>翁墩新一村公租房</v>
          </cell>
          <cell r="L917" t="str">
            <v>22幢</v>
          </cell>
          <cell r="M917">
            <v>1</v>
          </cell>
          <cell r="N917">
            <v>21</v>
          </cell>
          <cell r="O917">
            <v>2103</v>
          </cell>
          <cell r="P917" t="str">
            <v>本市城镇户籍低收入住房困难家庭</v>
          </cell>
          <cell r="Q917">
            <v>1</v>
          </cell>
          <cell r="R917" t="str">
            <v>公租房</v>
          </cell>
          <cell r="S917">
            <v>101</v>
          </cell>
          <cell r="T917">
            <v>49.6</v>
          </cell>
        </row>
        <row r="917">
          <cell r="V917" t="str">
            <v>2023-12-14 21:18:04</v>
          </cell>
          <cell r="W917" t="str">
            <v>2024-01-01 00:00:00</v>
          </cell>
          <cell r="X917" t="str">
            <v>2024-12-31 00:00:00</v>
          </cell>
          <cell r="Y917" t="str">
            <v>2024-12-31 00:00:00</v>
          </cell>
          <cell r="Z917" t="str">
            <v>350404202312147579</v>
          </cell>
          <cell r="AA917" t="str">
            <v>待执行</v>
          </cell>
        </row>
        <row r="917">
          <cell r="AJ917" t="str">
            <v>三元住建</v>
          </cell>
        </row>
        <row r="917">
          <cell r="AL917" t="str">
            <v>在线签约</v>
          </cell>
        </row>
        <row r="917">
          <cell r="AU917" t="str">
            <v>一室一厅</v>
          </cell>
        </row>
        <row r="918">
          <cell r="B918" t="str">
            <v>苏仙妹</v>
          </cell>
          <cell r="C918" t="str">
            <v>35042619670909604X</v>
          </cell>
          <cell r="D918" t="str">
            <v>35042619670909604X </v>
          </cell>
          <cell r="E918">
            <v>1</v>
          </cell>
          <cell r="F918" t="str">
            <v>13459008372</v>
          </cell>
          <cell r="G918" t="str">
            <v>其他</v>
          </cell>
          <cell r="H918" t="str">
            <v>福建省三明市三元区荆西街道荆西社区居委会</v>
          </cell>
          <cell r="I918" t="str">
            <v>白沙公租房-白沙公租房</v>
          </cell>
          <cell r="J918">
            <v>6</v>
          </cell>
          <cell r="K918" t="str">
            <v>白沙公租房</v>
          </cell>
          <cell r="L918" t="str">
            <v>2幢</v>
          </cell>
          <cell r="M918">
            <v>1</v>
          </cell>
          <cell r="N918">
            <v>16</v>
          </cell>
          <cell r="O918">
            <v>1604</v>
          </cell>
          <cell r="P918" t="str">
            <v>本市城镇户籍低收入住房困难家庭</v>
          </cell>
          <cell r="Q918">
            <v>1</v>
          </cell>
          <cell r="R918" t="str">
            <v>公租房</v>
          </cell>
          <cell r="S918">
            <v>101.3</v>
          </cell>
          <cell r="T918">
            <v>49.7</v>
          </cell>
        </row>
        <row r="918">
          <cell r="V918" t="str">
            <v>2023-12-14 21:18:02</v>
          </cell>
          <cell r="W918" t="str">
            <v>2024-01-01 00:00:00</v>
          </cell>
          <cell r="X918" t="str">
            <v>2024-12-31 00:00:00</v>
          </cell>
          <cell r="Y918" t="str">
            <v>2024-12-31 00:00:00</v>
          </cell>
          <cell r="Z918" t="str">
            <v>350404202312147575</v>
          </cell>
          <cell r="AA918" t="str">
            <v>待执行</v>
          </cell>
        </row>
        <row r="918">
          <cell r="AJ918" t="str">
            <v>三元住建10</v>
          </cell>
        </row>
        <row r="918">
          <cell r="AL918" t="str">
            <v>数据导入</v>
          </cell>
        </row>
        <row r="918">
          <cell r="AU918" t="str">
            <v>一室一厅</v>
          </cell>
        </row>
        <row r="919">
          <cell r="B919" t="str">
            <v>陈清娇</v>
          </cell>
          <cell r="C919" t="str">
            <v>350128194912234847</v>
          </cell>
          <cell r="D919" t="str">
            <v>350128194912234847 </v>
          </cell>
          <cell r="E919">
            <v>1</v>
          </cell>
          <cell r="F919" t="str">
            <v>13950953566</v>
          </cell>
          <cell r="G919" t="str">
            <v>60岁以上老人,其他</v>
          </cell>
          <cell r="H919" t="str">
            <v>福建省三明市三元区列东街道东安社区居民委员会</v>
          </cell>
          <cell r="I919" t="str">
            <v>翁墩新一村公租房-翁墩新一村公租房</v>
          </cell>
          <cell r="J919">
            <v>9</v>
          </cell>
          <cell r="K919" t="str">
            <v>翁墩新一村公租房</v>
          </cell>
          <cell r="L919" t="str">
            <v>22幢</v>
          </cell>
          <cell r="M919">
            <v>1</v>
          </cell>
          <cell r="N919">
            <v>6</v>
          </cell>
          <cell r="O919">
            <v>602</v>
          </cell>
          <cell r="P919" t="str">
            <v>本市城镇户籍低收入住房困难家庭</v>
          </cell>
          <cell r="Q919">
            <v>1</v>
          </cell>
          <cell r="R919" t="str">
            <v>公租房</v>
          </cell>
          <cell r="S919">
            <v>101</v>
          </cell>
          <cell r="T919">
            <v>49.6</v>
          </cell>
        </row>
        <row r="919">
          <cell r="V919" t="str">
            <v>2023-12-14 21:17:55</v>
          </cell>
          <cell r="W919" t="str">
            <v>2024-01-01 00:00:00</v>
          </cell>
          <cell r="X919" t="str">
            <v>2024-12-31 00:00:00</v>
          </cell>
          <cell r="Y919" t="str">
            <v>2024-12-31 00:00:00</v>
          </cell>
          <cell r="Z919" t="str">
            <v>350404202312147576</v>
          </cell>
          <cell r="AA919" t="str">
            <v>待执行</v>
          </cell>
        </row>
        <row r="919">
          <cell r="AJ919" t="str">
            <v>三元住建5</v>
          </cell>
        </row>
        <row r="919">
          <cell r="AL919" t="str">
            <v>数据导入</v>
          </cell>
        </row>
        <row r="919">
          <cell r="AU919" t="str">
            <v>一室一厅</v>
          </cell>
        </row>
        <row r="920">
          <cell r="B920" t="str">
            <v>吴汉勇</v>
          </cell>
          <cell r="C920" t="str">
            <v>350403197805151010</v>
          </cell>
          <cell r="D920" t="str">
            <v>350403197805151010 </v>
          </cell>
          <cell r="E920">
            <v>1</v>
          </cell>
          <cell r="F920" t="str">
            <v>18960522125</v>
          </cell>
          <cell r="G920" t="str">
            <v>其他</v>
          </cell>
          <cell r="H920" t="str">
            <v>福建省三明市三元区白沙街道群一社区居委会</v>
          </cell>
          <cell r="I920" t="str">
            <v>白沙公租房-白沙公租房</v>
          </cell>
          <cell r="J920">
            <v>6</v>
          </cell>
          <cell r="K920" t="str">
            <v>白沙公租房</v>
          </cell>
          <cell r="L920" t="str">
            <v>1幢</v>
          </cell>
          <cell r="M920">
            <v>1</v>
          </cell>
          <cell r="N920">
            <v>7</v>
          </cell>
          <cell r="O920">
            <v>703</v>
          </cell>
          <cell r="P920" t="str">
            <v>本市城镇户籍低收入住房困难家庭</v>
          </cell>
          <cell r="Q920">
            <v>1</v>
          </cell>
          <cell r="R920" t="str">
            <v>公租房</v>
          </cell>
          <cell r="S920">
            <v>101.28</v>
          </cell>
          <cell r="T920">
            <v>49.7</v>
          </cell>
        </row>
        <row r="920">
          <cell r="V920" t="str">
            <v>2023-12-14 21:17:41</v>
          </cell>
          <cell r="W920" t="str">
            <v>2024-01-01 00:00:00</v>
          </cell>
          <cell r="X920" t="str">
            <v>2024-12-31 00:00:00</v>
          </cell>
          <cell r="Y920" t="str">
            <v>2024-12-31 00:00:00</v>
          </cell>
          <cell r="Z920" t="str">
            <v>350404202312147566</v>
          </cell>
          <cell r="AA920" t="str">
            <v>待执行</v>
          </cell>
        </row>
        <row r="920">
          <cell r="AJ920" t="str">
            <v>市住保-肖修程</v>
          </cell>
        </row>
        <row r="920">
          <cell r="AL920" t="str">
            <v>数据导入</v>
          </cell>
        </row>
        <row r="920">
          <cell r="AU920" t="str">
            <v>一室一厅</v>
          </cell>
        </row>
        <row r="921">
          <cell r="B921" t="str">
            <v>吕永柳</v>
          </cell>
          <cell r="C921" t="str">
            <v>350403196710180017</v>
          </cell>
          <cell r="D921" t="str">
            <v>350403196710180017 </v>
          </cell>
          <cell r="E921">
            <v>3</v>
          </cell>
          <cell r="F921" t="str">
            <v>13859162376</v>
          </cell>
          <cell r="G921" t="str">
            <v>其他,其他</v>
          </cell>
          <cell r="H921" t="str">
            <v>福建省三明市三元区列东街道四路社区居民委员会</v>
          </cell>
          <cell r="I921" t="str">
            <v>翁墩新一村公租房-翁墩新一村公租房</v>
          </cell>
          <cell r="J921">
            <v>9</v>
          </cell>
          <cell r="K921" t="str">
            <v>翁墩新一村公租房</v>
          </cell>
          <cell r="L921" t="str">
            <v>22幢</v>
          </cell>
          <cell r="M921">
            <v>1</v>
          </cell>
          <cell r="N921">
            <v>21</v>
          </cell>
          <cell r="O921">
            <v>2106</v>
          </cell>
          <cell r="P921" t="str">
            <v>本市城镇户籍低收入住房困难家庭</v>
          </cell>
          <cell r="Q921">
            <v>3</v>
          </cell>
          <cell r="R921" t="str">
            <v>公租房</v>
          </cell>
          <cell r="S921">
            <v>65</v>
          </cell>
          <cell r="T921">
            <v>49.6</v>
          </cell>
        </row>
        <row r="921">
          <cell r="V921" t="str">
            <v>2023-12-14 21:17:26</v>
          </cell>
          <cell r="W921" t="str">
            <v>2024-01-01 00:00:00</v>
          </cell>
          <cell r="X921" t="str">
            <v>2024-12-31 00:00:00</v>
          </cell>
          <cell r="Y921" t="str">
            <v>2024-12-31 00:00:00</v>
          </cell>
          <cell r="Z921" t="str">
            <v>350404202312147571</v>
          </cell>
          <cell r="AA921" t="str">
            <v>待执行</v>
          </cell>
          <cell r="AB921" t="str">
            <v>王合萍</v>
          </cell>
          <cell r="AC921" t="str">
            <v>350403197404084064 </v>
          </cell>
          <cell r="AD921" t="str">
            <v>吕欣</v>
          </cell>
          <cell r="AE921" t="str">
            <v>350402199908144027 </v>
          </cell>
          <cell r="AF921" t="str">
            <v>子女</v>
          </cell>
        </row>
        <row r="921">
          <cell r="AJ921" t="str">
            <v>三元住建</v>
          </cell>
        </row>
        <row r="921">
          <cell r="AL921" t="str">
            <v>数据导入</v>
          </cell>
        </row>
        <row r="921">
          <cell r="AU921" t="str">
            <v>一室一厅</v>
          </cell>
        </row>
        <row r="922">
          <cell r="B922" t="str">
            <v>蔡端兴</v>
          </cell>
          <cell r="C922" t="str">
            <v>350403197011161030</v>
          </cell>
          <cell r="D922" t="str">
            <v>350403197011161030 </v>
          </cell>
          <cell r="E922">
            <v>3</v>
          </cell>
          <cell r="F922" t="str">
            <v>13950939972</v>
          </cell>
          <cell r="G922" t="str">
            <v>其他,其他</v>
          </cell>
          <cell r="H922" t="str">
            <v>福建省三明市三元区白沙街道群二社区居委会</v>
          </cell>
          <cell r="I922" t="str">
            <v>翁墩新一村公租房-翁墩新一村公租房</v>
          </cell>
          <cell r="J922">
            <v>9</v>
          </cell>
          <cell r="K922" t="str">
            <v>翁墩新一村公租房</v>
          </cell>
          <cell r="L922" t="str">
            <v>22幢</v>
          </cell>
          <cell r="M922">
            <v>1</v>
          </cell>
          <cell r="N922">
            <v>5</v>
          </cell>
          <cell r="O922">
            <v>508</v>
          </cell>
          <cell r="P922" t="str">
            <v>本市城镇户籍低收入住房困难家庭</v>
          </cell>
          <cell r="Q922">
            <v>3</v>
          </cell>
          <cell r="R922" t="str">
            <v>公租房</v>
          </cell>
          <cell r="S922">
            <v>59.5</v>
          </cell>
          <cell r="T922">
            <v>47.3</v>
          </cell>
        </row>
        <row r="922">
          <cell r="V922" t="str">
            <v>2023-12-14 21:17:12</v>
          </cell>
          <cell r="W922" t="str">
            <v>2024-01-01 00:00:00</v>
          </cell>
          <cell r="X922" t="str">
            <v>2024-12-31 00:00:00</v>
          </cell>
          <cell r="Y922" t="str">
            <v>2024-12-31 00:00:00</v>
          </cell>
          <cell r="Z922" t="str">
            <v>350404202312147567</v>
          </cell>
          <cell r="AA922" t="str">
            <v>待执行</v>
          </cell>
          <cell r="AB922" t="str">
            <v>黎敏</v>
          </cell>
          <cell r="AC922" t="str">
            <v>350420197312020043 </v>
          </cell>
          <cell r="AD922" t="str">
            <v>蔡上彬</v>
          </cell>
          <cell r="AE922" t="str">
            <v>35040320131008103X </v>
          </cell>
          <cell r="AF922" t="str">
            <v>子女</v>
          </cell>
        </row>
        <row r="922">
          <cell r="AJ922" t="str">
            <v>三元住建5</v>
          </cell>
        </row>
        <row r="922">
          <cell r="AL922" t="str">
            <v>数据导入</v>
          </cell>
        </row>
        <row r="922">
          <cell r="AU922" t="str">
            <v>一室一厅</v>
          </cell>
        </row>
        <row r="923">
          <cell r="B923" t="str">
            <v>马秀莲</v>
          </cell>
          <cell r="C923" t="str">
            <v>350421196608125022</v>
          </cell>
          <cell r="D923" t="str">
            <v>350421196608125022 </v>
          </cell>
          <cell r="E923">
            <v>2</v>
          </cell>
          <cell r="F923" t="str">
            <v>18950993673</v>
          </cell>
          <cell r="G923" t="str">
            <v>60岁以上老人,其他</v>
          </cell>
          <cell r="H923" t="str">
            <v>福建省三明市三元区城关街道崇宁社区居委会</v>
          </cell>
          <cell r="I923" t="str">
            <v>白沙公租房-白沙公租房</v>
          </cell>
          <cell r="J923">
            <v>6</v>
          </cell>
          <cell r="K923" t="str">
            <v>白沙公租房</v>
          </cell>
          <cell r="L923" t="str">
            <v>2幢</v>
          </cell>
          <cell r="M923">
            <v>1</v>
          </cell>
          <cell r="N923">
            <v>16</v>
          </cell>
          <cell r="O923">
            <v>1601</v>
          </cell>
          <cell r="P923" t="str">
            <v>本市城镇户籍低收入住房困难家庭</v>
          </cell>
          <cell r="Q923">
            <v>2</v>
          </cell>
          <cell r="R923" t="str">
            <v>公租房</v>
          </cell>
          <cell r="S923">
            <v>83.8</v>
          </cell>
          <cell r="T923">
            <v>49.9</v>
          </cell>
        </row>
        <row r="923">
          <cell r="V923" t="str">
            <v>2023-12-14 21:17:10</v>
          </cell>
          <cell r="W923" t="str">
            <v>2024-01-01 00:00:00</v>
          </cell>
          <cell r="X923" t="str">
            <v>2024-12-31 00:00:00</v>
          </cell>
          <cell r="Y923" t="str">
            <v>2024-12-31 00:00:00</v>
          </cell>
          <cell r="Z923" t="str">
            <v>350404202312147564</v>
          </cell>
          <cell r="AA923" t="str">
            <v>待执行</v>
          </cell>
          <cell r="AB923" t="str">
            <v>林金误</v>
          </cell>
          <cell r="AC923" t="str">
            <v>350522195709241513 </v>
          </cell>
        </row>
        <row r="923">
          <cell r="AJ923" t="str">
            <v>三元住建10</v>
          </cell>
        </row>
        <row r="923">
          <cell r="AL923" t="str">
            <v>数据导入</v>
          </cell>
        </row>
        <row r="923">
          <cell r="AU923" t="str">
            <v>两室一厅</v>
          </cell>
        </row>
        <row r="924">
          <cell r="B924" t="str">
            <v>徐广平</v>
          </cell>
          <cell r="C924" t="str">
            <v>350402197001134016</v>
          </cell>
          <cell r="D924" t="str">
            <v>350402197001134016 </v>
          </cell>
          <cell r="E924">
            <v>2</v>
          </cell>
          <cell r="F924" t="str">
            <v>13960595000</v>
          </cell>
          <cell r="G924" t="str">
            <v>其他</v>
          </cell>
          <cell r="H924" t="str">
            <v>福建省三明市三元区徐碧街道五路社区居民委员会</v>
          </cell>
          <cell r="I924" t="str">
            <v>翁墩新一村公租房-翁墩新一村公租房</v>
          </cell>
          <cell r="J924">
            <v>9</v>
          </cell>
          <cell r="K924" t="str">
            <v>翁墩新一村公租房</v>
          </cell>
          <cell r="L924" t="str">
            <v>22幢</v>
          </cell>
          <cell r="M924">
            <v>1</v>
          </cell>
          <cell r="N924">
            <v>22</v>
          </cell>
          <cell r="O924">
            <v>2204</v>
          </cell>
          <cell r="P924" t="str">
            <v>本市城镇户籍低收入住房困难家庭</v>
          </cell>
          <cell r="Q924">
            <v>2</v>
          </cell>
          <cell r="R924" t="str">
            <v>公租房</v>
          </cell>
          <cell r="S924">
            <v>83</v>
          </cell>
          <cell r="T924">
            <v>49.6</v>
          </cell>
        </row>
        <row r="924">
          <cell r="V924" t="str">
            <v>2023-12-14 21:16:52</v>
          </cell>
          <cell r="W924" t="str">
            <v>2024-01-01 00:00:00</v>
          </cell>
          <cell r="X924" t="str">
            <v>2024-12-31 00:00:00</v>
          </cell>
          <cell r="Y924" t="str">
            <v>2024-12-31 00:00:00</v>
          </cell>
          <cell r="Z924" t="str">
            <v>350404202312147565</v>
          </cell>
          <cell r="AA924" t="str">
            <v>待执行</v>
          </cell>
        </row>
        <row r="924">
          <cell r="AD924" t="str">
            <v>徐国明</v>
          </cell>
          <cell r="AE924" t="str">
            <v>350402200808304017 </v>
          </cell>
          <cell r="AF924" t="str">
            <v>子女</v>
          </cell>
        </row>
        <row r="924">
          <cell r="AJ924" t="str">
            <v>三元住建</v>
          </cell>
        </row>
        <row r="924">
          <cell r="AL924" t="str">
            <v>在线签约</v>
          </cell>
        </row>
        <row r="924">
          <cell r="AU924" t="str">
            <v>一室一厅</v>
          </cell>
        </row>
        <row r="925">
          <cell r="B925" t="str">
            <v>余竹根</v>
          </cell>
          <cell r="C925" t="str">
            <v>350424198411171445</v>
          </cell>
          <cell r="D925" t="str">
            <v>350424198411171445 </v>
          </cell>
          <cell r="E925">
            <v>3</v>
          </cell>
          <cell r="F925" t="str">
            <v>18760253075</v>
          </cell>
          <cell r="G925" t="str">
            <v>环卫行业职工,其他,其他</v>
          </cell>
          <cell r="H925" t="str">
            <v>福建省三明市三元区市环卫三元环卫</v>
          </cell>
          <cell r="I925" t="str">
            <v>白沙公租房-白沙公租房</v>
          </cell>
          <cell r="J925">
            <v>6</v>
          </cell>
          <cell r="K925" t="str">
            <v>白沙公租房</v>
          </cell>
          <cell r="L925" t="str">
            <v>1幢</v>
          </cell>
          <cell r="M925">
            <v>1</v>
          </cell>
          <cell r="N925">
            <v>19</v>
          </cell>
          <cell r="O925">
            <v>1901</v>
          </cell>
          <cell r="P925" t="str">
            <v>分类保障对象</v>
          </cell>
          <cell r="Q925">
            <v>3</v>
          </cell>
          <cell r="R925" t="str">
            <v>公租房</v>
          </cell>
          <cell r="S925">
            <v>209.58</v>
          </cell>
          <cell r="T925">
            <v>49.9</v>
          </cell>
        </row>
        <row r="925">
          <cell r="V925" t="str">
            <v>2023-12-14 21:16:51</v>
          </cell>
          <cell r="W925" t="str">
            <v>2024-01-01 00:00:00</v>
          </cell>
          <cell r="X925" t="str">
            <v>2024-12-31 00:00:00</v>
          </cell>
          <cell r="Y925" t="str">
            <v>2024-12-31 00:00:00</v>
          </cell>
          <cell r="Z925" t="str">
            <v>350404202312147563</v>
          </cell>
          <cell r="AA925" t="str">
            <v>待执行</v>
          </cell>
          <cell r="AB925" t="str">
            <v>谌彬清</v>
          </cell>
          <cell r="AC925" t="str">
            <v>350424198011041414 </v>
          </cell>
          <cell r="AD925" t="str">
            <v>谌永飞</v>
          </cell>
          <cell r="AE925" t="str">
            <v>350424200807256410 </v>
          </cell>
          <cell r="AF925" t="str">
            <v>子女</v>
          </cell>
        </row>
        <row r="925">
          <cell r="AJ925" t="str">
            <v>三元住建1</v>
          </cell>
        </row>
        <row r="925">
          <cell r="AL925" t="str">
            <v>数据导入</v>
          </cell>
        </row>
        <row r="925">
          <cell r="AU925" t="str">
            <v>两室一厅</v>
          </cell>
        </row>
        <row r="926">
          <cell r="B926" t="str">
            <v>杨美兰</v>
          </cell>
          <cell r="C926" t="str">
            <v>35040319661227102X</v>
          </cell>
          <cell r="D926" t="str">
            <v>35040319661227102X </v>
          </cell>
          <cell r="E926">
            <v>1</v>
          </cell>
          <cell r="F926" t="str">
            <v>15605036297</v>
          </cell>
          <cell r="G926" t="str">
            <v>其他</v>
          </cell>
          <cell r="H926" t="str">
            <v>福建省三明市三元区列西街道青山社区居民委员会</v>
          </cell>
          <cell r="I926" t="str">
            <v>白沙公租房-白沙公租房</v>
          </cell>
          <cell r="J926">
            <v>6</v>
          </cell>
          <cell r="K926" t="str">
            <v>白沙公租房</v>
          </cell>
          <cell r="L926" t="str">
            <v>1幢</v>
          </cell>
          <cell r="M926">
            <v>1</v>
          </cell>
          <cell r="N926">
            <v>8</v>
          </cell>
          <cell r="O926">
            <v>802</v>
          </cell>
          <cell r="P926" t="str">
            <v>本市城镇户籍中等偏下收入住房困难家庭</v>
          </cell>
          <cell r="Q926">
            <v>1</v>
          </cell>
          <cell r="R926" t="str">
            <v>公租房</v>
          </cell>
          <cell r="S926">
            <v>208.74</v>
          </cell>
          <cell r="T926">
            <v>49.7</v>
          </cell>
        </row>
        <row r="926">
          <cell r="V926" t="str">
            <v>2023-12-14 21:16:21</v>
          </cell>
          <cell r="W926" t="str">
            <v>2024-01-01 00:00:00</v>
          </cell>
          <cell r="X926" t="str">
            <v>2024-12-31 00:00:00</v>
          </cell>
          <cell r="Y926" t="str">
            <v>2024-12-31 00:00:00</v>
          </cell>
          <cell r="Z926" t="str">
            <v>350404202312147557</v>
          </cell>
          <cell r="AA926" t="str">
            <v>待执行</v>
          </cell>
        </row>
        <row r="926">
          <cell r="AJ926" t="str">
            <v>市住保-肖修程</v>
          </cell>
        </row>
        <row r="926">
          <cell r="AL926" t="str">
            <v>数据导入</v>
          </cell>
        </row>
        <row r="926">
          <cell r="AU926" t="str">
            <v>一室一厅</v>
          </cell>
        </row>
        <row r="927">
          <cell r="B927" t="str">
            <v>黄国员</v>
          </cell>
          <cell r="C927" t="str">
            <v>350403193411224012</v>
          </cell>
          <cell r="D927" t="str">
            <v>350403193411224012 </v>
          </cell>
          <cell r="E927">
            <v>1</v>
          </cell>
          <cell r="F927" t="str">
            <v>13850861973</v>
          </cell>
          <cell r="G927" t="str">
            <v>60岁以上老人,其他</v>
          </cell>
          <cell r="H927" t="str">
            <v>福建省三明市三元区岩前镇阳岩居委会</v>
          </cell>
          <cell r="I927" t="str">
            <v>翁墩新一村公租房-翁墩新一村公租房</v>
          </cell>
          <cell r="J927">
            <v>9</v>
          </cell>
          <cell r="K927" t="str">
            <v>翁墩新一村公租房</v>
          </cell>
          <cell r="L927" t="str">
            <v>22幢</v>
          </cell>
          <cell r="M927">
            <v>1</v>
          </cell>
          <cell r="N927">
            <v>5</v>
          </cell>
          <cell r="O927">
            <v>507</v>
          </cell>
          <cell r="P927" t="str">
            <v>本市城镇户籍低收入住房困难家庭</v>
          </cell>
          <cell r="Q927">
            <v>1</v>
          </cell>
          <cell r="R927" t="str">
            <v>公租房</v>
          </cell>
          <cell r="S927">
            <v>101</v>
          </cell>
          <cell r="T927">
            <v>49.6</v>
          </cell>
        </row>
        <row r="927">
          <cell r="V927" t="str">
            <v>2023-12-14 21:16:18</v>
          </cell>
          <cell r="W927" t="str">
            <v>2024-01-01 00:00:00</v>
          </cell>
          <cell r="X927" t="str">
            <v>2024-12-31 00:00:00</v>
          </cell>
          <cell r="Y927" t="str">
            <v>2024-12-31 00:00:00</v>
          </cell>
          <cell r="Z927" t="str">
            <v>350404202312147560</v>
          </cell>
          <cell r="AA927" t="str">
            <v>待执行</v>
          </cell>
        </row>
        <row r="927">
          <cell r="AJ927" t="str">
            <v>三元住建5</v>
          </cell>
        </row>
        <row r="927">
          <cell r="AL927" t="str">
            <v>数据导入</v>
          </cell>
        </row>
        <row r="927">
          <cell r="AU927" t="str">
            <v>一室一厅</v>
          </cell>
        </row>
        <row r="928">
          <cell r="B928" t="str">
            <v>花丽萍</v>
          </cell>
          <cell r="C928" t="str">
            <v>350403196908101046</v>
          </cell>
          <cell r="D928" t="str">
            <v>350403196908101046 </v>
          </cell>
          <cell r="E928">
            <v>1</v>
          </cell>
          <cell r="F928" t="str">
            <v>15160610347</v>
          </cell>
          <cell r="G928" t="str">
            <v>其他</v>
          </cell>
          <cell r="H928" t="str">
            <v>福建省三明市三元区列西街道群英社区居民委员会</v>
          </cell>
          <cell r="I928" t="str">
            <v>白沙公租房-白沙公租房</v>
          </cell>
          <cell r="J928">
            <v>6</v>
          </cell>
          <cell r="K928" t="str">
            <v>白沙公租房</v>
          </cell>
          <cell r="L928" t="str">
            <v>2幢</v>
          </cell>
          <cell r="M928">
            <v>1</v>
          </cell>
          <cell r="N928">
            <v>15</v>
          </cell>
          <cell r="O928">
            <v>1508</v>
          </cell>
          <cell r="P928" t="str">
            <v>本市城镇户籍低收入住房困难家庭</v>
          </cell>
          <cell r="Q928">
            <v>1</v>
          </cell>
          <cell r="R928" t="str">
            <v>公租房</v>
          </cell>
          <cell r="S928">
            <v>101.3</v>
          </cell>
          <cell r="T928">
            <v>49.7</v>
          </cell>
        </row>
        <row r="928">
          <cell r="V928" t="str">
            <v>2023-12-14 21:16:12</v>
          </cell>
          <cell r="W928" t="str">
            <v>2024-01-01 00:00:00</v>
          </cell>
          <cell r="X928" t="str">
            <v>2024-12-31 00:00:00</v>
          </cell>
          <cell r="Y928" t="str">
            <v>2024-12-31 00:00:00</v>
          </cell>
          <cell r="Z928" t="str">
            <v>350404202312147554</v>
          </cell>
          <cell r="AA928" t="str">
            <v>待执行</v>
          </cell>
        </row>
        <row r="928">
          <cell r="AJ928" t="str">
            <v>三元住建10</v>
          </cell>
        </row>
        <row r="928">
          <cell r="AL928" t="str">
            <v>数据导入</v>
          </cell>
        </row>
        <row r="928">
          <cell r="AU928" t="str">
            <v>一室一厅</v>
          </cell>
        </row>
        <row r="929">
          <cell r="B929" t="str">
            <v>魏文</v>
          </cell>
          <cell r="C929" t="str">
            <v>350402197309304026</v>
          </cell>
          <cell r="D929" t="str">
            <v>350402197309304026 </v>
          </cell>
          <cell r="E929">
            <v>1</v>
          </cell>
          <cell r="F929" t="str">
            <v>13004998888</v>
          </cell>
          <cell r="G929" t="str">
            <v>其他</v>
          </cell>
          <cell r="H929" t="str">
            <v>福建省三明市三元区列东街道东安社区居民委员会</v>
          </cell>
          <cell r="I929" t="str">
            <v>翁墩新一村公租房-翁墩新一村公租房</v>
          </cell>
          <cell r="J929">
            <v>9</v>
          </cell>
          <cell r="K929" t="str">
            <v>翁墩新一村公租房</v>
          </cell>
          <cell r="L929" t="str">
            <v>22幢</v>
          </cell>
          <cell r="M929">
            <v>1</v>
          </cell>
          <cell r="N929">
            <v>22</v>
          </cell>
          <cell r="O929">
            <v>2205</v>
          </cell>
          <cell r="P929" t="str">
            <v>本市城镇户籍低收入住房困难家庭</v>
          </cell>
          <cell r="Q929">
            <v>1</v>
          </cell>
          <cell r="R929" t="str">
            <v>公租房</v>
          </cell>
          <cell r="S929">
            <v>101</v>
          </cell>
          <cell r="T929">
            <v>49.6</v>
          </cell>
        </row>
        <row r="929">
          <cell r="V929" t="str">
            <v>2023-12-14 21:16:10</v>
          </cell>
          <cell r="W929" t="str">
            <v>2024-01-01 00:00:00</v>
          </cell>
          <cell r="X929" t="str">
            <v>2024-12-31 00:00:00</v>
          </cell>
          <cell r="Y929" t="str">
            <v>2024-12-31 00:00:00</v>
          </cell>
          <cell r="Z929" t="str">
            <v>350404202312147556</v>
          </cell>
          <cell r="AA929" t="str">
            <v>待执行</v>
          </cell>
        </row>
        <row r="929">
          <cell r="AJ929" t="str">
            <v>三元住建</v>
          </cell>
        </row>
        <row r="929">
          <cell r="AL929" t="str">
            <v>在线签约</v>
          </cell>
        </row>
        <row r="929">
          <cell r="AU929" t="str">
            <v>一室一厅</v>
          </cell>
        </row>
        <row r="930">
          <cell r="B930" t="str">
            <v>邓凤贤</v>
          </cell>
          <cell r="C930" t="str">
            <v>35040319550723402X</v>
          </cell>
          <cell r="D930" t="str">
            <v>35040319550723402X </v>
          </cell>
          <cell r="E930">
            <v>1</v>
          </cell>
          <cell r="F930" t="str">
            <v>15985874595</v>
          </cell>
          <cell r="G930" t="str">
            <v>60岁以上老人,其他</v>
          </cell>
          <cell r="H930" t="str">
            <v>福建省三明市三元区岩前镇吉口社区居民委员会</v>
          </cell>
          <cell r="I930" t="str">
            <v>翁墩新一村公租房-翁墩新一村公租房</v>
          </cell>
          <cell r="J930">
            <v>9</v>
          </cell>
          <cell r="K930" t="str">
            <v>翁墩新一村公租房</v>
          </cell>
          <cell r="L930" t="str">
            <v>22幢</v>
          </cell>
          <cell r="M930">
            <v>1</v>
          </cell>
          <cell r="N930">
            <v>4</v>
          </cell>
          <cell r="O930">
            <v>407</v>
          </cell>
          <cell r="P930" t="str">
            <v>本市城镇户籍低收入住房困难家庭</v>
          </cell>
          <cell r="Q930">
            <v>1</v>
          </cell>
          <cell r="R930" t="str">
            <v>公租房</v>
          </cell>
          <cell r="S930">
            <v>101</v>
          </cell>
          <cell r="T930">
            <v>49.6</v>
          </cell>
        </row>
        <row r="930">
          <cell r="V930" t="str">
            <v>2023-12-14 21:15:40</v>
          </cell>
          <cell r="W930" t="str">
            <v>2024-01-01 00:00:00</v>
          </cell>
          <cell r="X930" t="str">
            <v>2024-12-31 00:00:00</v>
          </cell>
          <cell r="Y930" t="str">
            <v>2024-12-31 00:00:00</v>
          </cell>
          <cell r="Z930" t="str">
            <v>350404202312147550</v>
          </cell>
          <cell r="AA930" t="str">
            <v>待执行</v>
          </cell>
        </row>
        <row r="930">
          <cell r="AJ930" t="str">
            <v>三元住建5</v>
          </cell>
        </row>
        <row r="930">
          <cell r="AL930" t="str">
            <v>数据导入</v>
          </cell>
        </row>
        <row r="930">
          <cell r="AU930" t="str">
            <v>一室一厅</v>
          </cell>
        </row>
        <row r="931">
          <cell r="B931" t="str">
            <v>陆福山</v>
          </cell>
          <cell r="C931" t="str">
            <v>350403196212113014</v>
          </cell>
          <cell r="D931" t="str">
            <v>350403196212113014 </v>
          </cell>
          <cell r="E931">
            <v>2</v>
          </cell>
          <cell r="F931" t="str">
            <v>13062103022</v>
          </cell>
          <cell r="G931" t="str">
            <v>60岁以上老人,其他</v>
          </cell>
          <cell r="H931" t="str">
            <v>福建省三明市三元区荆西街道荆东社区居委会</v>
          </cell>
          <cell r="I931" t="str">
            <v>翁墩新一村公租房-翁墩新一村公租房</v>
          </cell>
          <cell r="J931">
            <v>9</v>
          </cell>
          <cell r="K931" t="str">
            <v>翁墩新一村公租房</v>
          </cell>
          <cell r="L931" t="str">
            <v>22幢</v>
          </cell>
          <cell r="M931">
            <v>1</v>
          </cell>
          <cell r="N931">
            <v>22</v>
          </cell>
          <cell r="O931">
            <v>2208</v>
          </cell>
          <cell r="P931" t="str">
            <v>本市城镇户籍低收入住房困难家庭</v>
          </cell>
          <cell r="Q931">
            <v>2</v>
          </cell>
          <cell r="R931" t="str">
            <v>公租房</v>
          </cell>
          <cell r="S931">
            <v>77.5</v>
          </cell>
          <cell r="T931">
            <v>47.3</v>
          </cell>
        </row>
        <row r="931">
          <cell r="V931" t="str">
            <v>2023-12-14 21:15:35</v>
          </cell>
          <cell r="W931" t="str">
            <v>2024-01-01 00:00:00</v>
          </cell>
          <cell r="X931" t="str">
            <v>2024-12-31 00:00:00</v>
          </cell>
          <cell r="Y931" t="str">
            <v>2024-12-31 00:00:00</v>
          </cell>
          <cell r="Z931" t="str">
            <v>350404202312147549</v>
          </cell>
          <cell r="AA931" t="str">
            <v>待执行</v>
          </cell>
          <cell r="AB931" t="str">
            <v>官富娥</v>
          </cell>
          <cell r="AC931" t="str">
            <v>350403196710303021 </v>
          </cell>
        </row>
        <row r="931">
          <cell r="AJ931" t="str">
            <v>三元住建</v>
          </cell>
        </row>
        <row r="931">
          <cell r="AL931" t="str">
            <v>数据导入</v>
          </cell>
        </row>
        <row r="931">
          <cell r="AU931" t="str">
            <v>一室一厅</v>
          </cell>
        </row>
        <row r="932">
          <cell r="B932" t="str">
            <v>池玉华</v>
          </cell>
          <cell r="C932" t="str">
            <v>350425198103062921</v>
          </cell>
          <cell r="D932" t="str">
            <v>350425198103062921 </v>
          </cell>
          <cell r="E932">
            <v>4</v>
          </cell>
          <cell r="F932" t="str">
            <v>17350532215</v>
          </cell>
          <cell r="G932" t="str">
            <v>环卫行业职工,其他,其他,其他</v>
          </cell>
          <cell r="H932" t="str">
            <v>福建省三明市三元区市环卫三元环卫</v>
          </cell>
          <cell r="I932" t="str">
            <v>白沙公租房-白沙公租房</v>
          </cell>
          <cell r="J932">
            <v>6</v>
          </cell>
          <cell r="K932" t="str">
            <v>白沙公租房</v>
          </cell>
          <cell r="L932" t="str">
            <v>1幢</v>
          </cell>
          <cell r="M932">
            <v>1</v>
          </cell>
          <cell r="N932">
            <v>9</v>
          </cell>
          <cell r="O932">
            <v>901</v>
          </cell>
          <cell r="P932" t="str">
            <v>分类保障对象</v>
          </cell>
          <cell r="Q932">
            <v>4</v>
          </cell>
          <cell r="R932" t="str">
            <v>公租房</v>
          </cell>
          <cell r="S932">
            <v>209.58</v>
          </cell>
          <cell r="T932">
            <v>49.9</v>
          </cell>
        </row>
        <row r="932">
          <cell r="V932" t="str">
            <v>2023-12-14 21:15:15</v>
          </cell>
          <cell r="W932" t="str">
            <v>2024-01-01 00:00:00</v>
          </cell>
          <cell r="X932" t="str">
            <v>2024-12-31 00:00:00</v>
          </cell>
          <cell r="Y932" t="str">
            <v>2024-12-31 00:00:00</v>
          </cell>
          <cell r="Z932" t="str">
            <v>350404202312147545</v>
          </cell>
          <cell r="AA932" t="str">
            <v>待执行</v>
          </cell>
          <cell r="AB932" t="str">
            <v>罗春健</v>
          </cell>
          <cell r="AC932" t="str">
            <v>35900119760513501X </v>
          </cell>
          <cell r="AD932" t="str">
            <v>罗豪</v>
          </cell>
          <cell r="AE932" t="str">
            <v>350481201105125012 </v>
          </cell>
          <cell r="AF932" t="str">
            <v>子女</v>
          </cell>
          <cell r="AG932" t="str">
            <v>罗涛</v>
          </cell>
          <cell r="AH932" t="str">
            <v>350481200407225030 </v>
          </cell>
          <cell r="AI932" t="str">
            <v>子女</v>
          </cell>
          <cell r="AJ932" t="str">
            <v>市住保-肖修程</v>
          </cell>
        </row>
        <row r="932">
          <cell r="AL932" t="str">
            <v>数据导入</v>
          </cell>
        </row>
        <row r="932">
          <cell r="AU932" t="str">
            <v>两室一厅</v>
          </cell>
        </row>
        <row r="933">
          <cell r="B933" t="str">
            <v>李爱珍</v>
          </cell>
          <cell r="C933" t="str">
            <v>350402196912092027</v>
          </cell>
          <cell r="D933" t="str">
            <v>350402196912092027 </v>
          </cell>
          <cell r="E933">
            <v>2</v>
          </cell>
          <cell r="F933" t="str">
            <v>18350806679</v>
          </cell>
          <cell r="G933" t="str">
            <v>其他</v>
          </cell>
          <cell r="H933" t="str">
            <v>福建省三明市三元区列东街道四路社区居民委员会</v>
          </cell>
          <cell r="I933" t="str">
            <v>翁墩新一村公租房-翁墩新一村公租房</v>
          </cell>
          <cell r="J933">
            <v>9</v>
          </cell>
          <cell r="K933" t="str">
            <v>翁墩新一村公租房</v>
          </cell>
          <cell r="L933" t="str">
            <v>22幢</v>
          </cell>
          <cell r="M933">
            <v>1</v>
          </cell>
          <cell r="N933">
            <v>23</v>
          </cell>
          <cell r="O933">
            <v>2305</v>
          </cell>
          <cell r="P933" t="str">
            <v>本市城镇户籍低收入住房困难家庭</v>
          </cell>
          <cell r="Q933">
            <v>2</v>
          </cell>
          <cell r="R933" t="str">
            <v>公租房</v>
          </cell>
          <cell r="S933">
            <v>83</v>
          </cell>
          <cell r="T933">
            <v>49.6</v>
          </cell>
        </row>
        <row r="933">
          <cell r="V933" t="str">
            <v>2023-12-14 21:14:58</v>
          </cell>
          <cell r="W933" t="str">
            <v>2024-01-01 00:00:00</v>
          </cell>
          <cell r="X933" t="str">
            <v>2024-12-31 00:00:00</v>
          </cell>
          <cell r="Y933" t="str">
            <v>2024-12-31 00:00:00</v>
          </cell>
          <cell r="Z933" t="str">
            <v>350404202312147543</v>
          </cell>
          <cell r="AA933" t="str">
            <v>待执行</v>
          </cell>
        </row>
        <row r="933">
          <cell r="AD933" t="str">
            <v>马元捷</v>
          </cell>
          <cell r="AE933" t="str">
            <v>350402200801014017 </v>
          </cell>
          <cell r="AF933" t="str">
            <v>其他</v>
          </cell>
        </row>
        <row r="933">
          <cell r="AJ933" t="str">
            <v>三元住建</v>
          </cell>
        </row>
        <row r="933">
          <cell r="AL933" t="str">
            <v>数据导入</v>
          </cell>
        </row>
        <row r="933">
          <cell r="AU933" t="str">
            <v>一室一厅</v>
          </cell>
        </row>
        <row r="934">
          <cell r="B934" t="str">
            <v>汪永顺</v>
          </cell>
          <cell r="C934" t="str">
            <v>350403196910160010</v>
          </cell>
          <cell r="D934" t="str">
            <v>350403196910160010 </v>
          </cell>
          <cell r="E934">
            <v>2</v>
          </cell>
          <cell r="F934" t="str">
            <v>18559003056</v>
          </cell>
          <cell r="G934" t="str">
            <v>其他</v>
          </cell>
          <cell r="H934" t="str">
            <v>福建省三明市三元区城关街道红印山社区居委会</v>
          </cell>
          <cell r="I934" t="str">
            <v>翁墩新一村公租房-翁墩新一村公租房</v>
          </cell>
          <cell r="J934">
            <v>9</v>
          </cell>
          <cell r="K934" t="str">
            <v>翁墩新一村公租房</v>
          </cell>
          <cell r="L934" t="str">
            <v>22幢</v>
          </cell>
          <cell r="M934">
            <v>1</v>
          </cell>
          <cell r="N934">
            <v>4</v>
          </cell>
          <cell r="O934">
            <v>404</v>
          </cell>
          <cell r="P934" t="str">
            <v>本市城镇户籍低收入住房困难家庭</v>
          </cell>
          <cell r="Q934">
            <v>2</v>
          </cell>
          <cell r="R934" t="str">
            <v>公租房</v>
          </cell>
          <cell r="S934">
            <v>83</v>
          </cell>
          <cell r="T934">
            <v>49.6</v>
          </cell>
        </row>
        <row r="934">
          <cell r="V934" t="str">
            <v>2023-12-14 21:14:53</v>
          </cell>
          <cell r="W934" t="str">
            <v>2024-01-01 00:00:00</v>
          </cell>
          <cell r="X934" t="str">
            <v>2024-12-31 00:00:00</v>
          </cell>
          <cell r="Y934" t="str">
            <v>2024-12-31 00:00:00</v>
          </cell>
          <cell r="Z934" t="str">
            <v>350404202312147542</v>
          </cell>
          <cell r="AA934" t="str">
            <v>待执行</v>
          </cell>
        </row>
        <row r="934">
          <cell r="AD934" t="str">
            <v>汪婕</v>
          </cell>
          <cell r="AE934" t="str">
            <v>350403200010300021 </v>
          </cell>
          <cell r="AF934" t="str">
            <v>子女</v>
          </cell>
        </row>
        <row r="934">
          <cell r="AJ934" t="str">
            <v>三元住建5</v>
          </cell>
        </row>
        <row r="934">
          <cell r="AL934" t="str">
            <v>数据导入</v>
          </cell>
        </row>
        <row r="934">
          <cell r="AU934" t="str">
            <v>一室一厅</v>
          </cell>
        </row>
        <row r="935">
          <cell r="B935" t="str">
            <v>潘必辉</v>
          </cell>
          <cell r="C935" t="str">
            <v>35040219671010005X</v>
          </cell>
          <cell r="D935" t="str">
            <v>35040219671010005X </v>
          </cell>
          <cell r="E935">
            <v>3</v>
          </cell>
          <cell r="F935" t="str">
            <v>13666968911</v>
          </cell>
          <cell r="G935" t="str">
            <v>其他,其他</v>
          </cell>
          <cell r="H935" t="str">
            <v>福建省三明市三元区列东街道二路社区居民委员会</v>
          </cell>
          <cell r="I935" t="str">
            <v>碧玉小区公租房-碧玉小区公租房</v>
          </cell>
          <cell r="J935">
            <v>8</v>
          </cell>
          <cell r="K935" t="str">
            <v>碧玉小区公租房</v>
          </cell>
          <cell r="L935" t="str">
            <v>4幢</v>
          </cell>
          <cell r="M935">
            <v>1</v>
          </cell>
          <cell r="N935">
            <v>3</v>
          </cell>
          <cell r="O935">
            <v>301</v>
          </cell>
          <cell r="P935" t="str">
            <v>本市城镇户籍中等偏下收入住房困难家庭</v>
          </cell>
          <cell r="Q935">
            <v>3</v>
          </cell>
          <cell r="R935" t="str">
            <v>公租房</v>
          </cell>
          <cell r="S935">
            <v>178.7</v>
          </cell>
          <cell r="T935">
            <v>51.06</v>
          </cell>
        </row>
        <row r="935">
          <cell r="V935" t="str">
            <v>2023-12-14 21:14:34</v>
          </cell>
          <cell r="W935" t="str">
            <v>2024-01-01 00:00:00</v>
          </cell>
          <cell r="X935" t="str">
            <v>2024-12-31 00:00:00</v>
          </cell>
          <cell r="Y935" t="str">
            <v>2024-12-31 00:00:00</v>
          </cell>
          <cell r="Z935" t="str">
            <v>350404202312147537</v>
          </cell>
          <cell r="AA935" t="str">
            <v>待执行</v>
          </cell>
          <cell r="AB935" t="str">
            <v>黄珠琴</v>
          </cell>
          <cell r="AC935" t="str">
            <v>35032219721025054X </v>
          </cell>
          <cell r="AD935" t="str">
            <v>潘志成</v>
          </cell>
          <cell r="AE935" t="str">
            <v>350402199611150039 </v>
          </cell>
          <cell r="AF935" t="str">
            <v>子女</v>
          </cell>
        </row>
        <row r="935">
          <cell r="AJ935" t="str">
            <v>三明市局</v>
          </cell>
        </row>
        <row r="935">
          <cell r="AL935" t="str">
            <v>数据导入</v>
          </cell>
        </row>
        <row r="935">
          <cell r="AU935" t="str">
            <v>两室一厅</v>
          </cell>
        </row>
        <row r="936">
          <cell r="B936" t="str">
            <v>李明炉</v>
          </cell>
          <cell r="C936" t="str">
            <v>35040319701221101X</v>
          </cell>
          <cell r="D936" t="str">
            <v>35040319701221101X </v>
          </cell>
          <cell r="E936">
            <v>2</v>
          </cell>
          <cell r="F936" t="str">
            <v>15859867669</v>
          </cell>
          <cell r="G936" t="str">
            <v>其他</v>
          </cell>
          <cell r="H936" t="str">
            <v>福建省三明市三元区白沙街道台江社区居委会</v>
          </cell>
          <cell r="I936" t="str">
            <v>白沙公租房-白沙公租房</v>
          </cell>
          <cell r="J936">
            <v>6</v>
          </cell>
          <cell r="K936" t="str">
            <v>白沙公租房</v>
          </cell>
          <cell r="L936" t="str">
            <v>2幢</v>
          </cell>
          <cell r="M936">
            <v>1</v>
          </cell>
          <cell r="N936">
            <v>12</v>
          </cell>
          <cell r="O936">
            <v>1201</v>
          </cell>
          <cell r="P936" t="str">
            <v>本市城镇户籍低收入住房困难家庭</v>
          </cell>
          <cell r="Q936">
            <v>2</v>
          </cell>
          <cell r="R936" t="str">
            <v>公租房</v>
          </cell>
          <cell r="S936">
            <v>83.8</v>
          </cell>
          <cell r="T936">
            <v>49.9</v>
          </cell>
        </row>
        <row r="936">
          <cell r="V936" t="str">
            <v>2023-12-14 21:14:31</v>
          </cell>
          <cell r="W936" t="str">
            <v>2024-01-01 00:00:00</v>
          </cell>
          <cell r="X936" t="str">
            <v>2024-12-31 00:00:00</v>
          </cell>
          <cell r="Y936" t="str">
            <v>2024-12-31 00:00:00</v>
          </cell>
          <cell r="Z936" t="str">
            <v>350404202312147536</v>
          </cell>
          <cell r="AA936" t="str">
            <v>待执行</v>
          </cell>
        </row>
        <row r="936">
          <cell r="AD936" t="str">
            <v>李雨婷</v>
          </cell>
          <cell r="AE936" t="str">
            <v>350403200103101021 </v>
          </cell>
          <cell r="AF936" t="str">
            <v>子女</v>
          </cell>
        </row>
        <row r="936">
          <cell r="AJ936" t="str">
            <v>市住保-肖修程</v>
          </cell>
        </row>
        <row r="936">
          <cell r="AL936" t="str">
            <v>数据导入</v>
          </cell>
        </row>
        <row r="936">
          <cell r="AU936" t="str">
            <v>两室一厅</v>
          </cell>
        </row>
        <row r="937">
          <cell r="B937" t="str">
            <v>陈国华</v>
          </cell>
          <cell r="C937" t="str">
            <v>350402196802184019</v>
          </cell>
          <cell r="D937" t="str">
            <v>350402196802184019 </v>
          </cell>
          <cell r="E937">
            <v>2</v>
          </cell>
          <cell r="F937" t="str">
            <v>13860537531</v>
          </cell>
          <cell r="G937" t="str">
            <v>残疾人,其他</v>
          </cell>
          <cell r="H937" t="str">
            <v>福建省三明市三元区徐碧街道重化社区居民委员会</v>
          </cell>
          <cell r="I937" t="str">
            <v>翁墩新一村公租房-翁墩新一村公租房</v>
          </cell>
          <cell r="J937">
            <v>9</v>
          </cell>
          <cell r="K937" t="str">
            <v>翁墩新一村公租房</v>
          </cell>
          <cell r="L937" t="str">
            <v>22幢</v>
          </cell>
          <cell r="M937">
            <v>1</v>
          </cell>
          <cell r="N937">
            <v>23</v>
          </cell>
          <cell r="O937">
            <v>2306</v>
          </cell>
          <cell r="P937" t="str">
            <v>本市城镇户籍低收入住房困难家庭</v>
          </cell>
          <cell r="Q937">
            <v>2</v>
          </cell>
          <cell r="R937" t="str">
            <v>公租房</v>
          </cell>
          <cell r="S937">
            <v>83</v>
          </cell>
          <cell r="T937">
            <v>49.6</v>
          </cell>
        </row>
        <row r="937">
          <cell r="V937" t="str">
            <v>2023-12-14 21:14:23</v>
          </cell>
          <cell r="W937" t="str">
            <v>2024-01-01 00:00:00</v>
          </cell>
          <cell r="X937" t="str">
            <v>2024-12-31 00:00:00</v>
          </cell>
          <cell r="Y937" t="str">
            <v>2024-12-31 00:00:00</v>
          </cell>
          <cell r="Z937" t="str">
            <v>350404202312147535</v>
          </cell>
          <cell r="AA937" t="str">
            <v>待执行</v>
          </cell>
          <cell r="AB937" t="str">
            <v>李钦玉</v>
          </cell>
          <cell r="AC937" t="str">
            <v>512925196904046809 </v>
          </cell>
        </row>
        <row r="937">
          <cell r="AJ937" t="str">
            <v>三元住建</v>
          </cell>
        </row>
        <row r="937">
          <cell r="AL937" t="str">
            <v>数据导入</v>
          </cell>
        </row>
        <row r="937">
          <cell r="AU937" t="str">
            <v>一室一厅</v>
          </cell>
        </row>
        <row r="938">
          <cell r="B938" t="str">
            <v>孙西海</v>
          </cell>
          <cell r="C938" t="str">
            <v>350403196202030012</v>
          </cell>
          <cell r="D938" t="str">
            <v>350403196202030012 </v>
          </cell>
          <cell r="E938">
            <v>1</v>
          </cell>
          <cell r="F938" t="str">
            <v>18250582851</v>
          </cell>
          <cell r="G938" t="str">
            <v>60岁以上老人,优抚对象,残疾人</v>
          </cell>
          <cell r="H938" t="str">
            <v>福建省三明市三元区城关街道新亭社区居委会</v>
          </cell>
          <cell r="I938" t="str">
            <v>翁墩新一村公租房-翁墩新一村公租房</v>
          </cell>
          <cell r="J938">
            <v>9</v>
          </cell>
          <cell r="K938" t="str">
            <v>翁墩新一村公租房</v>
          </cell>
          <cell r="L938" t="str">
            <v>22幢</v>
          </cell>
          <cell r="M938">
            <v>1</v>
          </cell>
          <cell r="N938">
            <v>33</v>
          </cell>
          <cell r="O938">
            <v>3307</v>
          </cell>
          <cell r="P938" t="str">
            <v>本市城镇户籍低收入住房困难家庭</v>
          </cell>
          <cell r="Q938">
            <v>1</v>
          </cell>
          <cell r="R938" t="str">
            <v>公租房</v>
          </cell>
          <cell r="S938">
            <v>101</v>
          </cell>
          <cell r="T938">
            <v>49.6</v>
          </cell>
        </row>
        <row r="938">
          <cell r="V938" t="str">
            <v>2023-12-14 21:14:02</v>
          </cell>
          <cell r="W938" t="str">
            <v>2024-01-01 00:00:00</v>
          </cell>
          <cell r="X938" t="str">
            <v>2024-12-31 00:00:00</v>
          </cell>
          <cell r="Y938" t="str">
            <v>2024-12-31 00:00:00</v>
          </cell>
          <cell r="Z938" t="str">
            <v>350404202312147534</v>
          </cell>
          <cell r="AA938" t="str">
            <v>待执行</v>
          </cell>
        </row>
        <row r="938">
          <cell r="AJ938" t="str">
            <v>三元住建5</v>
          </cell>
        </row>
        <row r="938">
          <cell r="AL938" t="str">
            <v>数据导入</v>
          </cell>
        </row>
        <row r="938">
          <cell r="AU938" t="str">
            <v>一室一厅</v>
          </cell>
        </row>
        <row r="939">
          <cell r="B939" t="str">
            <v>林月桃</v>
          </cell>
          <cell r="C939" t="str">
            <v>352101194808216149</v>
          </cell>
          <cell r="D939" t="str">
            <v>352101194808216149 </v>
          </cell>
          <cell r="E939">
            <v>1</v>
          </cell>
          <cell r="F939" t="str">
            <v>15396172960</v>
          </cell>
          <cell r="G939" t="str">
            <v>60岁以上老人,残疾人</v>
          </cell>
          <cell r="H939" t="str">
            <v>福建省三明市三元区城关街道新龙社区居委会</v>
          </cell>
          <cell r="I939" t="str">
            <v>翁墩新一村公租房-翁墩新一村公租房</v>
          </cell>
          <cell r="J939">
            <v>9</v>
          </cell>
          <cell r="K939" t="str">
            <v>翁墩新一村公租房</v>
          </cell>
          <cell r="L939" t="str">
            <v>22幢</v>
          </cell>
          <cell r="M939">
            <v>1</v>
          </cell>
          <cell r="N939">
            <v>23</v>
          </cell>
          <cell r="O939">
            <v>2307</v>
          </cell>
          <cell r="P939" t="str">
            <v>本市城镇户籍低收入住房困难家庭</v>
          </cell>
          <cell r="Q939">
            <v>1</v>
          </cell>
          <cell r="R939" t="str">
            <v>公租房</v>
          </cell>
          <cell r="S939">
            <v>101</v>
          </cell>
          <cell r="T939">
            <v>49.6</v>
          </cell>
        </row>
        <row r="939">
          <cell r="V939" t="str">
            <v>2023-12-14 21:13:28</v>
          </cell>
          <cell r="W939" t="str">
            <v>2024-01-01 00:00:00</v>
          </cell>
          <cell r="X939" t="str">
            <v>2024-12-31 00:00:00</v>
          </cell>
          <cell r="Y939" t="str">
            <v>2024-12-31 00:00:00</v>
          </cell>
          <cell r="Z939" t="str">
            <v>350404202312147529</v>
          </cell>
          <cell r="AA939" t="str">
            <v>待执行</v>
          </cell>
        </row>
        <row r="939">
          <cell r="AJ939" t="str">
            <v>三元住建</v>
          </cell>
        </row>
        <row r="939">
          <cell r="AL939" t="str">
            <v>数据导入</v>
          </cell>
        </row>
        <row r="939">
          <cell r="AU939" t="str">
            <v>一室一厅</v>
          </cell>
        </row>
        <row r="940">
          <cell r="B940" t="str">
            <v>陈卫平</v>
          </cell>
          <cell r="C940" t="str">
            <v>350402197203240036</v>
          </cell>
          <cell r="D940" t="str">
            <v>350402197203240036 </v>
          </cell>
          <cell r="E940">
            <v>1</v>
          </cell>
          <cell r="F940" t="str">
            <v>18750816669</v>
          </cell>
          <cell r="G940" t="str">
            <v>其他</v>
          </cell>
          <cell r="H940" t="str">
            <v>福建省三明市三元区列东街道一路社区居民委员会</v>
          </cell>
          <cell r="I940" t="str">
            <v>翁墩新一村公租房-翁墩新一村公租房</v>
          </cell>
          <cell r="J940">
            <v>9</v>
          </cell>
          <cell r="K940" t="str">
            <v>翁墩新一村公租房</v>
          </cell>
          <cell r="L940" t="str">
            <v>22幢</v>
          </cell>
          <cell r="M940">
            <v>1</v>
          </cell>
          <cell r="N940">
            <v>32</v>
          </cell>
          <cell r="O940">
            <v>3208</v>
          </cell>
          <cell r="P940" t="str">
            <v>本市城镇户籍低收入住房困难家庭</v>
          </cell>
          <cell r="Q940">
            <v>1</v>
          </cell>
          <cell r="R940" t="str">
            <v>公租房</v>
          </cell>
          <cell r="S940">
            <v>95.5</v>
          </cell>
          <cell r="T940">
            <v>47.3</v>
          </cell>
        </row>
        <row r="940">
          <cell r="V940" t="str">
            <v>2023-12-14 21:13:18</v>
          </cell>
          <cell r="W940" t="str">
            <v>2024-01-01 00:00:00</v>
          </cell>
          <cell r="X940" t="str">
            <v>2024-12-31 00:00:00</v>
          </cell>
          <cell r="Y940" t="str">
            <v>2024-12-31 00:00:00</v>
          </cell>
          <cell r="Z940" t="str">
            <v>350404202312147530</v>
          </cell>
          <cell r="AA940" t="str">
            <v>待执行</v>
          </cell>
        </row>
        <row r="940">
          <cell r="AJ940" t="str">
            <v>三元住建5</v>
          </cell>
        </row>
        <row r="940">
          <cell r="AL940" t="str">
            <v>数据导入</v>
          </cell>
        </row>
        <row r="940">
          <cell r="AU940" t="str">
            <v>一室一厅</v>
          </cell>
        </row>
        <row r="941">
          <cell r="B941" t="str">
            <v>林建明</v>
          </cell>
          <cell r="C941" t="str">
            <v>350524197408121018</v>
          </cell>
          <cell r="D941" t="str">
            <v>350524197408121018 </v>
          </cell>
          <cell r="E941">
            <v>4</v>
          </cell>
          <cell r="F941" t="str">
            <v>13960539367</v>
          </cell>
          <cell r="G941" t="str">
            <v>其他,其他,其他</v>
          </cell>
          <cell r="H941" t="str">
            <v>福建省三明市三元区白沙街道白沙社区居委会</v>
          </cell>
          <cell r="I941" t="str">
            <v>海西金属市场一期公租房-海西金属市场一期公租房</v>
          </cell>
          <cell r="J941">
            <v>12</v>
          </cell>
          <cell r="K941" t="str">
            <v>海西金属市场一期公租房</v>
          </cell>
          <cell r="L941" t="str">
            <v>2幢</v>
          </cell>
          <cell r="M941">
            <v>1</v>
          </cell>
          <cell r="N941">
            <v>13</v>
          </cell>
          <cell r="O941">
            <v>1301</v>
          </cell>
          <cell r="P941" t="str">
            <v>本市城镇户籍低保住房困难家庭</v>
          </cell>
          <cell r="Q941">
            <v>4</v>
          </cell>
          <cell r="R941" t="str">
            <v>公租房</v>
          </cell>
          <cell r="S941">
            <v>0</v>
          </cell>
          <cell r="T941">
            <v>59.68</v>
          </cell>
        </row>
        <row r="941">
          <cell r="V941" t="str">
            <v>2023-12-14 21:13:15</v>
          </cell>
          <cell r="W941" t="str">
            <v>2024-01-01 00:00:00</v>
          </cell>
          <cell r="X941" t="str">
            <v>2024-12-31 00:00:00</v>
          </cell>
          <cell r="Y941" t="str">
            <v>2024-12-31 00:00:00</v>
          </cell>
          <cell r="Z941" t="str">
            <v>350404202312147523</v>
          </cell>
          <cell r="AA941" t="str">
            <v>待执行</v>
          </cell>
          <cell r="AB941" t="str">
            <v>陈月花</v>
          </cell>
          <cell r="AC941" t="str">
            <v>350524198203105625 </v>
          </cell>
          <cell r="AD941" t="str">
            <v>林芷锌</v>
          </cell>
          <cell r="AE941" t="str">
            <v>350403201605061060 </v>
          </cell>
          <cell r="AF941" t="str">
            <v>子女</v>
          </cell>
          <cell r="AG941" t="str">
            <v>林宏宁</v>
          </cell>
          <cell r="AH941" t="str">
            <v>350403200507091018 </v>
          </cell>
          <cell r="AI941" t="str">
            <v>子女</v>
          </cell>
          <cell r="AJ941" t="str">
            <v>市区装数</v>
          </cell>
        </row>
        <row r="941">
          <cell r="AL941" t="str">
            <v>数据导入</v>
          </cell>
        </row>
        <row r="941">
          <cell r="AU941" t="str">
            <v>两室一厅</v>
          </cell>
        </row>
        <row r="942">
          <cell r="B942" t="str">
            <v>陈明南</v>
          </cell>
          <cell r="C942" t="str">
            <v>350403196309217012</v>
          </cell>
          <cell r="D942" t="str">
            <v>350403196309217012 </v>
          </cell>
          <cell r="E942">
            <v>1</v>
          </cell>
          <cell r="F942" t="str">
            <v>18859844489</v>
          </cell>
          <cell r="G942" t="str">
            <v>其他</v>
          </cell>
          <cell r="H942" t="str">
            <v>福建省三明市三元区城关街道新亭社区居委会</v>
          </cell>
          <cell r="I942" t="str">
            <v>白沙公租房-白沙公租房</v>
          </cell>
          <cell r="J942">
            <v>6</v>
          </cell>
          <cell r="K942" t="str">
            <v>白沙公租房</v>
          </cell>
          <cell r="L942" t="str">
            <v>2幢</v>
          </cell>
          <cell r="M942">
            <v>1</v>
          </cell>
          <cell r="N942">
            <v>13</v>
          </cell>
          <cell r="O942">
            <v>1301</v>
          </cell>
          <cell r="P942" t="str">
            <v>本市城镇户籍低收入住房困难家庭</v>
          </cell>
          <cell r="Q942">
            <v>1</v>
          </cell>
          <cell r="R942" t="str">
            <v>公租房</v>
          </cell>
          <cell r="S942">
            <v>101.76</v>
          </cell>
          <cell r="T942">
            <v>49.9</v>
          </cell>
        </row>
        <row r="942">
          <cell r="V942" t="str">
            <v>2023-12-14 21:13:08</v>
          </cell>
          <cell r="W942" t="str">
            <v>2024-01-01 00:00:00</v>
          </cell>
          <cell r="X942" t="str">
            <v>2024-12-31 00:00:00</v>
          </cell>
          <cell r="Y942" t="str">
            <v>2024-12-31 00:00:00</v>
          </cell>
          <cell r="Z942" t="str">
            <v>350404202312147527</v>
          </cell>
          <cell r="AA942" t="str">
            <v>待执行</v>
          </cell>
        </row>
        <row r="942">
          <cell r="AJ942" t="str">
            <v>市住保-肖修程</v>
          </cell>
        </row>
        <row r="942">
          <cell r="AL942" t="str">
            <v>数据导入</v>
          </cell>
        </row>
        <row r="942">
          <cell r="AU942" t="str">
            <v>两室一厅</v>
          </cell>
        </row>
        <row r="943">
          <cell r="B943" t="str">
            <v>曾凯荣</v>
          </cell>
          <cell r="C943" t="str">
            <v>350403197701190015</v>
          </cell>
          <cell r="D943" t="str">
            <v>350403197701190015 </v>
          </cell>
          <cell r="E943">
            <v>2</v>
          </cell>
          <cell r="F943" t="str">
            <v>18859835669</v>
          </cell>
          <cell r="G943" t="str">
            <v>残疾人,其他</v>
          </cell>
          <cell r="H943" t="str">
            <v>福建省三明市三元区城关街道红印山社区居委会</v>
          </cell>
          <cell r="I943" t="str">
            <v>翁墩新一村公租房-翁墩新一村公租房</v>
          </cell>
          <cell r="J943">
            <v>9</v>
          </cell>
          <cell r="K943" t="str">
            <v>翁墩新一村公租房</v>
          </cell>
          <cell r="L943" t="str">
            <v>22幢</v>
          </cell>
          <cell r="M943">
            <v>1</v>
          </cell>
          <cell r="N943">
            <v>31</v>
          </cell>
          <cell r="O943">
            <v>3108</v>
          </cell>
          <cell r="P943" t="str">
            <v>本市城镇户籍低收入住房困难家庭</v>
          </cell>
          <cell r="Q943">
            <v>2</v>
          </cell>
          <cell r="R943" t="str">
            <v>公租房</v>
          </cell>
          <cell r="S943">
            <v>77.5</v>
          </cell>
          <cell r="T943">
            <v>47.3</v>
          </cell>
        </row>
        <row r="943">
          <cell r="V943" t="str">
            <v>2023-12-14 21:12:40</v>
          </cell>
          <cell r="W943" t="str">
            <v>2024-01-01 00:00:00</v>
          </cell>
          <cell r="X943" t="str">
            <v>2024-12-31 00:00:00</v>
          </cell>
          <cell r="Y943" t="str">
            <v>2024-12-31 00:00:00</v>
          </cell>
          <cell r="Z943" t="str">
            <v>350404202312147526</v>
          </cell>
          <cell r="AA943" t="str">
            <v>待执行</v>
          </cell>
        </row>
        <row r="943">
          <cell r="AD943" t="str">
            <v>曾翔庆</v>
          </cell>
          <cell r="AE943" t="str">
            <v>350403200401190018 </v>
          </cell>
          <cell r="AF943" t="str">
            <v>子女</v>
          </cell>
        </row>
        <row r="943">
          <cell r="AJ943" t="str">
            <v>三元住建5</v>
          </cell>
        </row>
        <row r="943">
          <cell r="AL943" t="str">
            <v>在线签约</v>
          </cell>
        </row>
        <row r="943">
          <cell r="AU943" t="str">
            <v>一室一厅</v>
          </cell>
        </row>
        <row r="944">
          <cell r="B944" t="str">
            <v>郑张琪</v>
          </cell>
          <cell r="C944" t="str">
            <v>350403196801032028</v>
          </cell>
          <cell r="D944" t="str">
            <v>350403196801032028 </v>
          </cell>
          <cell r="E944">
            <v>3</v>
          </cell>
          <cell r="F944" t="str">
            <v>15959833073</v>
          </cell>
          <cell r="G944" t="str">
            <v>其他,其他</v>
          </cell>
          <cell r="H944" t="str">
            <v>福建省三明市三元区富兴堡街道永兴社区居委会</v>
          </cell>
          <cell r="I944" t="str">
            <v>白沙公租房-白沙公租房</v>
          </cell>
          <cell r="J944">
            <v>6</v>
          </cell>
          <cell r="K944" t="str">
            <v>白沙公租房</v>
          </cell>
          <cell r="L944" t="str">
            <v>2幢</v>
          </cell>
          <cell r="M944">
            <v>1</v>
          </cell>
          <cell r="N944">
            <v>13</v>
          </cell>
          <cell r="O944">
            <v>1307</v>
          </cell>
          <cell r="P944" t="str">
            <v>本市城镇户籍低收入住房困难家庭</v>
          </cell>
          <cell r="Q944">
            <v>3</v>
          </cell>
          <cell r="R944" t="str">
            <v>公租房</v>
          </cell>
          <cell r="S944">
            <v>347.9</v>
          </cell>
          <cell r="T944">
            <v>49.7</v>
          </cell>
        </row>
        <row r="944">
          <cell r="V944" t="str">
            <v>2023-12-14 21:12:17</v>
          </cell>
          <cell r="W944" t="str">
            <v>2024-01-01 00:00:00</v>
          </cell>
          <cell r="X944" t="str">
            <v>2024-12-31 00:00:00</v>
          </cell>
          <cell r="Y944" t="str">
            <v>2024-12-31 00:00:00</v>
          </cell>
          <cell r="Z944" t="str">
            <v>350404202312147518</v>
          </cell>
          <cell r="AA944" t="str">
            <v>待执行</v>
          </cell>
          <cell r="AB944" t="str">
            <v>徐文青</v>
          </cell>
          <cell r="AC944" t="str">
            <v>35212419710815351X </v>
          </cell>
          <cell r="AD944" t="str">
            <v>徐顺莹</v>
          </cell>
          <cell r="AE944" t="str">
            <v>350403200110212029 </v>
          </cell>
          <cell r="AF944" t="str">
            <v>子女</v>
          </cell>
        </row>
        <row r="944">
          <cell r="AJ944" t="str">
            <v>市住保-肖修程</v>
          </cell>
        </row>
        <row r="944">
          <cell r="AL944" t="str">
            <v>数据导入</v>
          </cell>
        </row>
        <row r="944">
          <cell r="AU944" t="str">
            <v>一室一厅</v>
          </cell>
        </row>
        <row r="945">
          <cell r="B945" t="str">
            <v>姚天生</v>
          </cell>
          <cell r="C945" t="str">
            <v>35040319710406001X</v>
          </cell>
          <cell r="D945" t="str">
            <v>35040319710406001X </v>
          </cell>
          <cell r="E945">
            <v>2</v>
          </cell>
          <cell r="F945" t="str">
            <v>13459874257</v>
          </cell>
          <cell r="G945" t="str">
            <v>其他</v>
          </cell>
          <cell r="H945" t="str">
            <v>福建省三明市三元区城关街道复康社区居委会</v>
          </cell>
          <cell r="I945" t="str">
            <v>翁墩新一村公租房-翁墩新一村公租房</v>
          </cell>
          <cell r="J945">
            <v>9</v>
          </cell>
          <cell r="K945" t="str">
            <v>翁墩新一村公租房</v>
          </cell>
          <cell r="L945" t="str">
            <v>22幢</v>
          </cell>
          <cell r="M945">
            <v>1</v>
          </cell>
          <cell r="N945">
            <v>31</v>
          </cell>
          <cell r="O945">
            <v>3104</v>
          </cell>
          <cell r="P945" t="str">
            <v>本市城镇户籍低收入住房困难家庭</v>
          </cell>
          <cell r="Q945">
            <v>2</v>
          </cell>
          <cell r="R945" t="str">
            <v>公租房</v>
          </cell>
          <cell r="S945">
            <v>83</v>
          </cell>
          <cell r="T945">
            <v>49.6</v>
          </cell>
        </row>
        <row r="945">
          <cell r="V945" t="str">
            <v>2023-12-14 21:11:27</v>
          </cell>
          <cell r="W945" t="str">
            <v>2024-01-01 00:00:00</v>
          </cell>
          <cell r="X945" t="str">
            <v>2024-12-31 00:00:00</v>
          </cell>
          <cell r="Y945" t="str">
            <v>2024-12-31 00:00:00</v>
          </cell>
          <cell r="Z945" t="str">
            <v>350404202312147516</v>
          </cell>
          <cell r="AA945" t="str">
            <v>待执行</v>
          </cell>
        </row>
        <row r="945">
          <cell r="AD945" t="str">
            <v>姚欣玥</v>
          </cell>
          <cell r="AE945" t="str">
            <v>350403200705140028 </v>
          </cell>
          <cell r="AF945" t="str">
            <v>子女</v>
          </cell>
        </row>
        <row r="945">
          <cell r="AJ945" t="str">
            <v>三元住建5</v>
          </cell>
        </row>
        <row r="945">
          <cell r="AL945" t="str">
            <v>数据导入</v>
          </cell>
        </row>
        <row r="945">
          <cell r="AU945" t="str">
            <v>一室一厅</v>
          </cell>
        </row>
        <row r="946">
          <cell r="B946" t="str">
            <v>连建清</v>
          </cell>
          <cell r="C946" t="str">
            <v>350403195912161055</v>
          </cell>
          <cell r="D946" t="str">
            <v>350403195912161055 </v>
          </cell>
          <cell r="E946">
            <v>3</v>
          </cell>
          <cell r="F946" t="str">
            <v>13950938693</v>
          </cell>
          <cell r="G946" t="str">
            <v>60岁以上老人,其他,其他</v>
          </cell>
          <cell r="H946" t="str">
            <v>福建省三明市三元区白沙街道群一社区居委会</v>
          </cell>
          <cell r="I946" t="str">
            <v>白沙公租房-白沙公租房</v>
          </cell>
          <cell r="J946">
            <v>6</v>
          </cell>
          <cell r="K946" t="str">
            <v>白沙公租房</v>
          </cell>
          <cell r="L946" t="str">
            <v>2幢</v>
          </cell>
          <cell r="M946">
            <v>1</v>
          </cell>
          <cell r="N946">
            <v>13</v>
          </cell>
          <cell r="O946">
            <v>1309</v>
          </cell>
          <cell r="P946" t="str">
            <v>本市城镇户籍低收入住房困难家庭</v>
          </cell>
          <cell r="Q946">
            <v>3</v>
          </cell>
          <cell r="R946" t="str">
            <v>公租房</v>
          </cell>
          <cell r="S946">
            <v>209.16</v>
          </cell>
          <cell r="T946">
            <v>49.8</v>
          </cell>
        </row>
        <row r="946">
          <cell r="V946" t="str">
            <v>2023-12-14 21:11:11</v>
          </cell>
          <cell r="W946" t="str">
            <v>2024-01-01 00:00:00</v>
          </cell>
          <cell r="X946" t="str">
            <v>2024-12-31 00:00:00</v>
          </cell>
          <cell r="Y946" t="str">
            <v>2024-12-31 00:00:00</v>
          </cell>
          <cell r="Z946" t="str">
            <v>350404202312147513</v>
          </cell>
          <cell r="AA946" t="str">
            <v>待执行</v>
          </cell>
          <cell r="AB946" t="str">
            <v>连祝英</v>
          </cell>
          <cell r="AC946" t="str">
            <v>332524197002224568 </v>
          </cell>
          <cell r="AD946" t="str">
            <v>连杨磊</v>
          </cell>
          <cell r="AE946" t="str">
            <v>350403199905231033 </v>
          </cell>
          <cell r="AF946" t="str">
            <v>子女</v>
          </cell>
        </row>
        <row r="946">
          <cell r="AJ946" t="str">
            <v>市住保-肖修程</v>
          </cell>
        </row>
        <row r="946">
          <cell r="AL946" t="str">
            <v>数据导入</v>
          </cell>
        </row>
        <row r="946">
          <cell r="AU946" t="str">
            <v>两室一厅</v>
          </cell>
        </row>
        <row r="947">
          <cell r="B947" t="str">
            <v>花震斌</v>
          </cell>
          <cell r="C947" t="str">
            <v>350403197811065039</v>
          </cell>
          <cell r="D947" t="str">
            <v>350403197811065039 </v>
          </cell>
          <cell r="E947">
            <v>3</v>
          </cell>
          <cell r="F947" t="str">
            <v>15280717060</v>
          </cell>
          <cell r="G947" t="str">
            <v>其他,其他</v>
          </cell>
          <cell r="H947" t="str">
            <v>福建省三明市三元区莘口镇杉口居委会</v>
          </cell>
          <cell r="I947" t="str">
            <v>翁墩新一村公租房-翁墩新一村公租房</v>
          </cell>
          <cell r="J947">
            <v>9</v>
          </cell>
          <cell r="K947" t="str">
            <v>翁墩新一村公租房</v>
          </cell>
          <cell r="L947" t="str">
            <v>22幢</v>
          </cell>
          <cell r="M947">
            <v>1</v>
          </cell>
          <cell r="N947">
            <v>31</v>
          </cell>
          <cell r="O947">
            <v>3102</v>
          </cell>
          <cell r="P947" t="str">
            <v>本市城镇户籍低收入住房困难家庭</v>
          </cell>
          <cell r="Q947">
            <v>3</v>
          </cell>
          <cell r="R947" t="str">
            <v>公租房</v>
          </cell>
          <cell r="S947">
            <v>65</v>
          </cell>
          <cell r="T947">
            <v>49.6</v>
          </cell>
        </row>
        <row r="947">
          <cell r="V947" t="str">
            <v>2023-12-14 21:10:47</v>
          </cell>
          <cell r="W947" t="str">
            <v>2024-01-01 00:00:00</v>
          </cell>
          <cell r="X947" t="str">
            <v>2024-12-31 00:00:00</v>
          </cell>
          <cell r="Y947" t="str">
            <v>2024-12-31 00:00:00</v>
          </cell>
          <cell r="Z947" t="str">
            <v>350404202312147510</v>
          </cell>
          <cell r="AA947" t="str">
            <v>待执行</v>
          </cell>
          <cell r="AB947" t="str">
            <v>高爱红</v>
          </cell>
          <cell r="AC947" t="str">
            <v>350403198204185025 </v>
          </cell>
          <cell r="AD947" t="str">
            <v>花愉翔</v>
          </cell>
          <cell r="AE947" t="str">
            <v>350403200707205016 </v>
          </cell>
          <cell r="AF947" t="str">
            <v>子女</v>
          </cell>
        </row>
        <row r="947">
          <cell r="AJ947" t="str">
            <v>三元住建5</v>
          </cell>
        </row>
        <row r="947">
          <cell r="AL947" t="str">
            <v>数据导入</v>
          </cell>
        </row>
        <row r="947">
          <cell r="AU947" t="str">
            <v>一室一厅</v>
          </cell>
        </row>
        <row r="948">
          <cell r="B948" t="str">
            <v>王爱平</v>
          </cell>
          <cell r="C948" t="str">
            <v>350428196404290039</v>
          </cell>
          <cell r="D948" t="str">
            <v>350428196404290039 </v>
          </cell>
          <cell r="E948">
            <v>2</v>
          </cell>
          <cell r="F948" t="str">
            <v>13860521121</v>
          </cell>
          <cell r="G948" t="str">
            <v>其他</v>
          </cell>
          <cell r="H948" t="str">
            <v>福建省三明市三元区列东街道四路社区居民委员会</v>
          </cell>
          <cell r="I948" t="str">
            <v>白沙公租房-白沙公租房</v>
          </cell>
          <cell r="J948">
            <v>6</v>
          </cell>
          <cell r="K948" t="str">
            <v>白沙公租房</v>
          </cell>
          <cell r="L948" t="str">
            <v>2幢</v>
          </cell>
          <cell r="M948">
            <v>1</v>
          </cell>
          <cell r="N948">
            <v>14</v>
          </cell>
          <cell r="O948">
            <v>1401</v>
          </cell>
          <cell r="P948" t="str">
            <v>本市城镇户籍中等偏下收入住房困难家庭</v>
          </cell>
          <cell r="Q948">
            <v>2</v>
          </cell>
          <cell r="R948" t="str">
            <v>公租房</v>
          </cell>
          <cell r="S948">
            <v>349.3</v>
          </cell>
          <cell r="T948">
            <v>49.9</v>
          </cell>
        </row>
        <row r="948">
          <cell r="V948" t="str">
            <v>2023-12-14 21:10:11</v>
          </cell>
          <cell r="W948" t="str">
            <v>2024-01-01 00:00:00</v>
          </cell>
          <cell r="X948" t="str">
            <v>2024-12-31 00:00:00</v>
          </cell>
          <cell r="Y948" t="str">
            <v>2024-12-31 00:00:00</v>
          </cell>
          <cell r="Z948" t="str">
            <v>350404202312147505</v>
          </cell>
          <cell r="AA948" t="str">
            <v>待执行</v>
          </cell>
          <cell r="AB948" t="str">
            <v>周萍</v>
          </cell>
          <cell r="AC948" t="str">
            <v>350428197310190023 </v>
          </cell>
        </row>
        <row r="948">
          <cell r="AJ948" t="str">
            <v>市住保-肖修程</v>
          </cell>
        </row>
        <row r="948">
          <cell r="AL948" t="str">
            <v>数据导入</v>
          </cell>
        </row>
        <row r="948">
          <cell r="AU948" t="str">
            <v>两室一厅</v>
          </cell>
        </row>
        <row r="949">
          <cell r="B949" t="str">
            <v>王文先</v>
          </cell>
          <cell r="C949" t="str">
            <v>360621197507214218</v>
          </cell>
          <cell r="D949" t="str">
            <v>360621197507214218 </v>
          </cell>
          <cell r="E949">
            <v>4</v>
          </cell>
          <cell r="F949" t="str">
            <v>13515980713</v>
          </cell>
          <cell r="G949" t="str">
            <v>其他,其他,其他</v>
          </cell>
          <cell r="H949" t="str">
            <v>福建省三明市三元区列西街道龙岗社区居民委员会</v>
          </cell>
          <cell r="I949" t="str">
            <v>翁墩新一村公租房-翁墩新一村公租房</v>
          </cell>
          <cell r="J949">
            <v>9</v>
          </cell>
          <cell r="K949" t="str">
            <v>翁墩新一村公租房</v>
          </cell>
          <cell r="L949" t="str">
            <v>22幢</v>
          </cell>
          <cell r="M949">
            <v>1</v>
          </cell>
          <cell r="N949">
            <v>3</v>
          </cell>
          <cell r="O949">
            <v>308</v>
          </cell>
          <cell r="P949" t="str">
            <v>本市城镇户籍低收入住房困难家庭</v>
          </cell>
          <cell r="Q949">
            <v>4</v>
          </cell>
          <cell r="R949" t="str">
            <v>公租房</v>
          </cell>
          <cell r="S949">
            <v>56.8</v>
          </cell>
          <cell r="T949">
            <v>47.3</v>
          </cell>
        </row>
        <row r="949">
          <cell r="V949" t="str">
            <v>2023-12-14 21:09:33</v>
          </cell>
          <cell r="W949" t="str">
            <v>2024-01-01 00:00:00</v>
          </cell>
          <cell r="X949" t="str">
            <v>2024-12-31 00:00:00</v>
          </cell>
          <cell r="Y949" t="str">
            <v>2024-12-31 00:00:00</v>
          </cell>
          <cell r="Z949" t="str">
            <v>350404202312147502</v>
          </cell>
          <cell r="AA949" t="str">
            <v>待执行</v>
          </cell>
          <cell r="AB949" t="str">
            <v>张翠平</v>
          </cell>
          <cell r="AC949" t="str">
            <v>350424198209260321 </v>
          </cell>
          <cell r="AD949" t="str">
            <v>王子乐</v>
          </cell>
          <cell r="AE949" t="str">
            <v>350402200902242019 </v>
          </cell>
          <cell r="AF949" t="str">
            <v>子女</v>
          </cell>
          <cell r="AG949" t="str">
            <v>王书华</v>
          </cell>
          <cell r="AH949" t="str">
            <v>350402200707152026 </v>
          </cell>
          <cell r="AI949" t="str">
            <v>子女</v>
          </cell>
          <cell r="AJ949" t="str">
            <v>三元住建5</v>
          </cell>
        </row>
        <row r="949">
          <cell r="AL949" t="str">
            <v>数据导入</v>
          </cell>
        </row>
        <row r="949">
          <cell r="AU949" t="str">
            <v>一室一厅</v>
          </cell>
        </row>
        <row r="950">
          <cell r="B950" t="str">
            <v>黄绍平</v>
          </cell>
          <cell r="C950" t="str">
            <v>350403196901051031</v>
          </cell>
          <cell r="D950" t="str">
            <v>350403196901051031 </v>
          </cell>
          <cell r="E950">
            <v>1</v>
          </cell>
          <cell r="F950" t="str">
            <v>13950959887</v>
          </cell>
          <cell r="G950" t="str">
            <v>其他</v>
          </cell>
          <cell r="H950" t="str">
            <v>福建省三明市三元区白沙街道桃源社区居委会</v>
          </cell>
          <cell r="I950" t="str">
            <v>白沙公租房-白沙公租房</v>
          </cell>
          <cell r="J950">
            <v>6</v>
          </cell>
          <cell r="K950" t="str">
            <v>白沙公租房</v>
          </cell>
          <cell r="L950" t="str">
            <v>2幢</v>
          </cell>
          <cell r="M950">
            <v>1</v>
          </cell>
          <cell r="N950">
            <v>14</v>
          </cell>
          <cell r="O950">
            <v>1404</v>
          </cell>
          <cell r="P950" t="str">
            <v>本市城镇户籍低收入住房困难家庭</v>
          </cell>
          <cell r="Q950">
            <v>1</v>
          </cell>
          <cell r="R950" t="str">
            <v>公租房</v>
          </cell>
          <cell r="S950">
            <v>208.74</v>
          </cell>
          <cell r="T950">
            <v>49.7</v>
          </cell>
        </row>
        <row r="950">
          <cell r="V950" t="str">
            <v>2023-12-14 21:09:17</v>
          </cell>
          <cell r="W950" t="str">
            <v>2024-01-01 00:00:00</v>
          </cell>
          <cell r="X950" t="str">
            <v>2024-12-31 00:00:00</v>
          </cell>
          <cell r="Y950" t="str">
            <v>2024-12-31 00:00:00</v>
          </cell>
          <cell r="Z950" t="str">
            <v>350404202312147498</v>
          </cell>
          <cell r="AA950" t="str">
            <v>待执行</v>
          </cell>
        </row>
        <row r="950">
          <cell r="AJ950" t="str">
            <v>市住保-肖修程</v>
          </cell>
        </row>
        <row r="950">
          <cell r="AL950" t="str">
            <v>数据导入</v>
          </cell>
        </row>
        <row r="950">
          <cell r="AU950" t="str">
            <v>一室一厅</v>
          </cell>
        </row>
        <row r="951">
          <cell r="B951" t="str">
            <v>林丽香</v>
          </cell>
          <cell r="C951" t="str">
            <v>350402196805140046</v>
          </cell>
          <cell r="D951" t="str">
            <v>350402196805140046 </v>
          </cell>
          <cell r="E951">
            <v>1</v>
          </cell>
          <cell r="F951" t="str">
            <v>13015680335</v>
          </cell>
          <cell r="G951" t="str">
            <v>其他</v>
          </cell>
          <cell r="H951" t="str">
            <v>福建省三明市三元区列东街道江滨社区居民委员会</v>
          </cell>
          <cell r="I951" t="str">
            <v>翁墩新一村公租房-翁墩新一村公租房</v>
          </cell>
          <cell r="J951">
            <v>9</v>
          </cell>
          <cell r="K951" t="str">
            <v>翁墩新一村公租房</v>
          </cell>
          <cell r="L951" t="str">
            <v>22幢</v>
          </cell>
          <cell r="M951">
            <v>1</v>
          </cell>
          <cell r="N951">
            <v>3</v>
          </cell>
          <cell r="O951">
            <v>303</v>
          </cell>
          <cell r="P951" t="str">
            <v>本市城镇户籍低收入住房困难家庭</v>
          </cell>
          <cell r="Q951">
            <v>1</v>
          </cell>
          <cell r="R951" t="str">
            <v>公租房</v>
          </cell>
          <cell r="S951">
            <v>101</v>
          </cell>
          <cell r="T951">
            <v>49.6</v>
          </cell>
        </row>
        <row r="951">
          <cell r="V951" t="str">
            <v>2023-12-14 21:08:52</v>
          </cell>
          <cell r="W951" t="str">
            <v>2024-01-01 00:00:00</v>
          </cell>
          <cell r="X951" t="str">
            <v>2024-12-31 00:00:00</v>
          </cell>
          <cell r="Y951" t="str">
            <v>2024-12-31 00:00:00</v>
          </cell>
          <cell r="Z951" t="str">
            <v>350404202312147499</v>
          </cell>
          <cell r="AA951" t="str">
            <v>待执行</v>
          </cell>
        </row>
        <row r="951">
          <cell r="AJ951" t="str">
            <v>三元住建5</v>
          </cell>
        </row>
        <row r="951">
          <cell r="AL951" t="str">
            <v>数据导入</v>
          </cell>
        </row>
        <row r="951">
          <cell r="AU951" t="str">
            <v>一室一厅</v>
          </cell>
        </row>
        <row r="952">
          <cell r="B952" t="str">
            <v>邓翠苹</v>
          </cell>
          <cell r="C952" t="str">
            <v>35040319701014006X</v>
          </cell>
          <cell r="D952" t="str">
            <v>35040319701014006X </v>
          </cell>
          <cell r="E952">
            <v>1</v>
          </cell>
          <cell r="F952" t="str">
            <v>13515986625</v>
          </cell>
          <cell r="G952" t="str">
            <v>其他</v>
          </cell>
          <cell r="H952" t="str">
            <v>福建省三明市三元区富兴堡街道富兴社区居委会</v>
          </cell>
          <cell r="I952" t="str">
            <v>白沙公租房-白沙公租房</v>
          </cell>
          <cell r="J952">
            <v>6</v>
          </cell>
          <cell r="K952" t="str">
            <v>白沙公租房</v>
          </cell>
          <cell r="L952" t="str">
            <v>2幢</v>
          </cell>
          <cell r="M952">
            <v>1</v>
          </cell>
          <cell r="N952">
            <v>20</v>
          </cell>
          <cell r="O952">
            <v>2005</v>
          </cell>
          <cell r="P952" t="str">
            <v>本市城镇户籍中等偏下收入住房困难家庭</v>
          </cell>
          <cell r="Q952">
            <v>1</v>
          </cell>
          <cell r="R952" t="str">
            <v>公租房</v>
          </cell>
          <cell r="S952">
            <v>208.74</v>
          </cell>
          <cell r="T952">
            <v>49.7</v>
          </cell>
        </row>
        <row r="952">
          <cell r="V952" t="str">
            <v>2023-12-14 21:07:16</v>
          </cell>
          <cell r="W952" t="str">
            <v>2024-01-01 00:00:00</v>
          </cell>
          <cell r="X952" t="str">
            <v>2024-12-31 00:00:00</v>
          </cell>
          <cell r="Y952" t="str">
            <v>2024-12-31 00:00:00</v>
          </cell>
          <cell r="Z952" t="str">
            <v>350404202312147486</v>
          </cell>
          <cell r="AA952" t="str">
            <v>待执行</v>
          </cell>
        </row>
        <row r="952">
          <cell r="AJ952" t="str">
            <v>市住保-肖修程</v>
          </cell>
        </row>
        <row r="952">
          <cell r="AL952" t="str">
            <v>数据导入</v>
          </cell>
        </row>
        <row r="952">
          <cell r="AU952" t="str">
            <v>两室一厅</v>
          </cell>
        </row>
        <row r="953">
          <cell r="B953" t="str">
            <v>郑树华</v>
          </cell>
          <cell r="C953" t="str">
            <v>350403197604141027</v>
          </cell>
          <cell r="D953" t="str">
            <v>350403197604141027 </v>
          </cell>
          <cell r="E953">
            <v>3</v>
          </cell>
          <cell r="F953" t="str">
            <v>13459816112</v>
          </cell>
          <cell r="G953" t="str">
            <v>其他,其他</v>
          </cell>
          <cell r="H953" t="str">
            <v>福建省三明市三元区白沙街道桃源社区居委会</v>
          </cell>
          <cell r="I953" t="str">
            <v>白沙公租房-白沙公租房</v>
          </cell>
          <cell r="J953">
            <v>6</v>
          </cell>
          <cell r="K953" t="str">
            <v>白沙公租房</v>
          </cell>
          <cell r="L953" t="str">
            <v>2幢</v>
          </cell>
          <cell r="M953">
            <v>1</v>
          </cell>
          <cell r="N953">
            <v>21</v>
          </cell>
          <cell r="O953">
            <v>2102</v>
          </cell>
          <cell r="P953" t="str">
            <v>本市城镇户籍低收入住房困难家庭</v>
          </cell>
          <cell r="Q953">
            <v>3</v>
          </cell>
          <cell r="R953" t="str">
            <v>公租房</v>
          </cell>
          <cell r="S953">
            <v>347.9</v>
          </cell>
          <cell r="T953">
            <v>49.7</v>
          </cell>
        </row>
        <row r="953">
          <cell r="V953" t="str">
            <v>2023-12-14 21:06:15</v>
          </cell>
          <cell r="W953" t="str">
            <v>2024-01-01 00:00:00</v>
          </cell>
          <cell r="X953" t="str">
            <v>2024-12-31 00:00:00</v>
          </cell>
          <cell r="Y953" t="str">
            <v>2024-12-31 00:00:00</v>
          </cell>
          <cell r="Z953" t="str">
            <v>350404202312147480</v>
          </cell>
          <cell r="AA953" t="str">
            <v>待执行</v>
          </cell>
          <cell r="AB953" t="str">
            <v>陈吉林</v>
          </cell>
          <cell r="AC953" t="str">
            <v>350403197304161034 </v>
          </cell>
          <cell r="AD953" t="str">
            <v>郑枨泉</v>
          </cell>
          <cell r="AE953" t="str">
            <v>350403200211291053 </v>
          </cell>
          <cell r="AF953" t="str">
            <v>子女</v>
          </cell>
        </row>
        <row r="953">
          <cell r="AJ953" t="str">
            <v>市住保-肖修程</v>
          </cell>
        </row>
        <row r="953">
          <cell r="AL953" t="str">
            <v>数据导入</v>
          </cell>
        </row>
        <row r="953">
          <cell r="AU953" t="str">
            <v>一室一厅</v>
          </cell>
        </row>
        <row r="954">
          <cell r="B954" t="str">
            <v>邓长雄</v>
          </cell>
          <cell r="C954" t="str">
            <v>350403196803160031</v>
          </cell>
          <cell r="D954" t="str">
            <v>350403196803160031 </v>
          </cell>
          <cell r="E954">
            <v>1</v>
          </cell>
          <cell r="F954" t="str">
            <v>18859803103</v>
          </cell>
          <cell r="G954" t="str">
            <v>其他</v>
          </cell>
          <cell r="H954" t="str">
            <v>福建省三明市三元区城关街道芙蓉社区居委会</v>
          </cell>
          <cell r="I954" t="str">
            <v>海西金属市场一期公租房-海西金属市场一期公租房</v>
          </cell>
          <cell r="J954">
            <v>12</v>
          </cell>
          <cell r="K954" t="str">
            <v>海西金属市场一期公租房</v>
          </cell>
          <cell r="L954" t="str">
            <v>2幢</v>
          </cell>
          <cell r="M954">
            <v>1</v>
          </cell>
          <cell r="N954">
            <v>16</v>
          </cell>
          <cell r="O954">
            <v>1601</v>
          </cell>
          <cell r="P954" t="str">
            <v>本市城镇户籍低收入住房困难家庭</v>
          </cell>
          <cell r="Q954">
            <v>1</v>
          </cell>
          <cell r="R954" t="str">
            <v>公租房</v>
          </cell>
          <cell r="S954">
            <v>125.3</v>
          </cell>
          <cell r="T954">
            <v>59.71</v>
          </cell>
        </row>
        <row r="954">
          <cell r="V954" t="str">
            <v>2023-12-14 21:05:43</v>
          </cell>
          <cell r="W954" t="str">
            <v>2024-01-01 00:00:00</v>
          </cell>
          <cell r="X954" t="str">
            <v>2024-12-31 00:00:00</v>
          </cell>
          <cell r="Y954" t="str">
            <v>2024-12-31 00:00:00</v>
          </cell>
          <cell r="Z954" t="str">
            <v>350404202312147478</v>
          </cell>
          <cell r="AA954" t="str">
            <v>待执行</v>
          </cell>
        </row>
        <row r="954">
          <cell r="AJ954" t="str">
            <v>市区装数</v>
          </cell>
        </row>
        <row r="954">
          <cell r="AL954" t="str">
            <v>数据导入</v>
          </cell>
        </row>
        <row r="954">
          <cell r="AU954" t="str">
            <v>两室一厅</v>
          </cell>
        </row>
        <row r="955">
          <cell r="B955" t="str">
            <v>蔡文媛</v>
          </cell>
          <cell r="C955" t="str">
            <v>350403198801271028</v>
          </cell>
          <cell r="D955" t="str">
            <v>350403198801271028 </v>
          </cell>
          <cell r="E955">
            <v>4</v>
          </cell>
          <cell r="F955" t="str">
            <v>18760259026</v>
          </cell>
          <cell r="G955" t="str">
            <v>其他,其他,其他</v>
          </cell>
          <cell r="H955" t="str">
            <v>福建省三明市三元区白沙街道群一社区居委会</v>
          </cell>
          <cell r="I955" t="str">
            <v>白沙公租房-白沙公租房</v>
          </cell>
          <cell r="J955">
            <v>6</v>
          </cell>
          <cell r="K955" t="str">
            <v>白沙公租房</v>
          </cell>
          <cell r="L955" t="str">
            <v>2幢</v>
          </cell>
          <cell r="M955">
            <v>1</v>
          </cell>
          <cell r="N955">
            <v>21</v>
          </cell>
          <cell r="O955">
            <v>2107</v>
          </cell>
          <cell r="P955" t="str">
            <v>本市城镇户籍中等偏下收入住房困难家庭</v>
          </cell>
          <cell r="Q955">
            <v>4</v>
          </cell>
          <cell r="R955" t="str">
            <v>公租房</v>
          </cell>
          <cell r="S955">
            <v>208.74</v>
          </cell>
          <cell r="T955">
            <v>49.7</v>
          </cell>
        </row>
        <row r="955">
          <cell r="V955" t="str">
            <v>2023-12-14 21:05:25</v>
          </cell>
          <cell r="W955" t="str">
            <v>2024-01-01 00:00:00</v>
          </cell>
          <cell r="X955" t="str">
            <v>2024-12-31 00:00:00</v>
          </cell>
          <cell r="Y955" t="str">
            <v>2024-12-31 00:00:00</v>
          </cell>
          <cell r="Z955" t="str">
            <v>350404202312147473</v>
          </cell>
          <cell r="AA955" t="str">
            <v>待执行</v>
          </cell>
          <cell r="AB955" t="str">
            <v>王俊荣</v>
          </cell>
          <cell r="AC955" t="str">
            <v>350402198710130039 </v>
          </cell>
          <cell r="AD955" t="str">
            <v>王宇辰</v>
          </cell>
          <cell r="AE955" t="str">
            <v>350402201408234034 </v>
          </cell>
          <cell r="AF955" t="str">
            <v>子女</v>
          </cell>
          <cell r="AG955" t="str">
            <v>蔡宇欣</v>
          </cell>
          <cell r="AH955" t="str">
            <v>35040220190609402X </v>
          </cell>
          <cell r="AI955" t="str">
            <v>子女</v>
          </cell>
          <cell r="AJ955" t="str">
            <v>市住保-肖修程</v>
          </cell>
        </row>
        <row r="955">
          <cell r="AL955" t="str">
            <v>数据导入</v>
          </cell>
        </row>
        <row r="955">
          <cell r="AU955" t="str">
            <v>一室一厅</v>
          </cell>
        </row>
        <row r="956">
          <cell r="B956" t="str">
            <v>李宝珠</v>
          </cell>
          <cell r="C956" t="str">
            <v>350403196908054024</v>
          </cell>
          <cell r="D956" t="str">
            <v>350403196908054024 </v>
          </cell>
          <cell r="E956">
            <v>2</v>
          </cell>
          <cell r="F956" t="str">
            <v>13559890558</v>
          </cell>
          <cell r="G956" t="str">
            <v>其他</v>
          </cell>
          <cell r="H956" t="str">
            <v>福建省三明市三元区列东街道圳尾社区居民委员会</v>
          </cell>
          <cell r="I956" t="str">
            <v>翁墩新一村公租房-翁墩新一村公租房</v>
          </cell>
          <cell r="J956">
            <v>9</v>
          </cell>
          <cell r="K956" t="str">
            <v>翁墩新一村公租房</v>
          </cell>
          <cell r="L956" t="str">
            <v>22幢</v>
          </cell>
          <cell r="M956">
            <v>1</v>
          </cell>
          <cell r="N956">
            <v>30</v>
          </cell>
          <cell r="O956">
            <v>3008</v>
          </cell>
          <cell r="P956" t="str">
            <v>本市城镇户籍低收入住房困难家庭</v>
          </cell>
          <cell r="Q956">
            <v>2</v>
          </cell>
          <cell r="R956" t="str">
            <v>公租房</v>
          </cell>
          <cell r="S956">
            <v>77.5</v>
          </cell>
          <cell r="T956">
            <v>47.3</v>
          </cell>
        </row>
        <row r="956">
          <cell r="V956" t="str">
            <v>2023-12-14 21:05:24</v>
          </cell>
          <cell r="W956" t="str">
            <v>2024-01-01 00:00:00</v>
          </cell>
          <cell r="X956" t="str">
            <v>2024-12-31 00:00:00</v>
          </cell>
          <cell r="Y956" t="str">
            <v>2024-12-31 00:00:00</v>
          </cell>
          <cell r="Z956" t="str">
            <v>350404202312147476</v>
          </cell>
          <cell r="AA956" t="str">
            <v>待执行</v>
          </cell>
          <cell r="AB956" t="str">
            <v>李瑞华</v>
          </cell>
          <cell r="AC956" t="str">
            <v>350420197312062518 </v>
          </cell>
        </row>
        <row r="956">
          <cell r="AJ956" t="str">
            <v>三元住建5</v>
          </cell>
        </row>
        <row r="956">
          <cell r="AL956" t="str">
            <v>在线签约</v>
          </cell>
        </row>
        <row r="956">
          <cell r="AU956" t="str">
            <v>一室一厅</v>
          </cell>
        </row>
        <row r="957">
          <cell r="B957" t="str">
            <v>杜建春</v>
          </cell>
          <cell r="C957" t="str">
            <v>350403197204165011</v>
          </cell>
          <cell r="D957" t="str">
            <v>350403197204165011 </v>
          </cell>
          <cell r="E957">
            <v>3</v>
          </cell>
          <cell r="F957" t="str">
            <v>13507564370</v>
          </cell>
          <cell r="G957" t="str">
            <v>其他,其他</v>
          </cell>
          <cell r="H957" t="str">
            <v>福建省三明市三元区富兴堡街道富兴社区居委会</v>
          </cell>
          <cell r="I957" t="str">
            <v>海西金属市场一期公租房-海西金属市场一期公租房</v>
          </cell>
          <cell r="J957">
            <v>12</v>
          </cell>
          <cell r="K957" t="str">
            <v>海西金属市场一期公租房</v>
          </cell>
          <cell r="L957" t="str">
            <v>2幢</v>
          </cell>
          <cell r="M957">
            <v>1</v>
          </cell>
          <cell r="N957">
            <v>3</v>
          </cell>
          <cell r="O957">
            <v>301</v>
          </cell>
          <cell r="P957" t="str">
            <v>本市城镇户籍低收入住房困难家庭</v>
          </cell>
          <cell r="Q957">
            <v>3</v>
          </cell>
          <cell r="R957" t="str">
            <v>公租房</v>
          </cell>
          <cell r="S957">
            <v>214.8</v>
          </cell>
          <cell r="T957">
            <v>59.68</v>
          </cell>
        </row>
        <row r="957">
          <cell r="V957" t="str">
            <v>2023-12-14 21:05:12</v>
          </cell>
          <cell r="W957" t="str">
            <v>2024-01-01 00:00:00</v>
          </cell>
          <cell r="X957" t="str">
            <v>2024-12-31 00:00:00</v>
          </cell>
          <cell r="Y957" t="str">
            <v>2024-12-31 00:00:00</v>
          </cell>
          <cell r="Z957" t="str">
            <v>350404202312147474</v>
          </cell>
          <cell r="AA957" t="str">
            <v>待执行</v>
          </cell>
          <cell r="AB957" t="str">
            <v>张永华</v>
          </cell>
          <cell r="AC957" t="str">
            <v>350403197111113028 </v>
          </cell>
          <cell r="AD957" t="str">
            <v>杜康俊</v>
          </cell>
          <cell r="AE957" t="str">
            <v>350403200105082012 </v>
          </cell>
          <cell r="AF957" t="str">
            <v>子女</v>
          </cell>
        </row>
        <row r="957">
          <cell r="AJ957" t="str">
            <v>市区装数</v>
          </cell>
        </row>
        <row r="957">
          <cell r="AL957" t="str">
            <v>数据导入</v>
          </cell>
        </row>
        <row r="957">
          <cell r="AU957" t="str">
            <v>两室一厅</v>
          </cell>
        </row>
        <row r="958">
          <cell r="B958" t="str">
            <v>林四珠</v>
          </cell>
          <cell r="C958" t="str">
            <v>350583196905128021</v>
          </cell>
          <cell r="D958" t="str">
            <v>350583196905128021 </v>
          </cell>
          <cell r="E958">
            <v>1</v>
          </cell>
          <cell r="F958" t="str">
            <v>13960510777</v>
          </cell>
          <cell r="G958" t="str">
            <v>见义勇为等各类先进模范人物</v>
          </cell>
          <cell r="H958" t="str">
            <v>福建省三明市三元区列东街道三路社区居民委员会</v>
          </cell>
          <cell r="I958" t="str">
            <v>翁墩新一村公租房-翁墩新一村公租房</v>
          </cell>
          <cell r="J958">
            <v>9</v>
          </cell>
          <cell r="K958" t="str">
            <v>翁墩新一村公租房</v>
          </cell>
          <cell r="L958" t="str">
            <v>22幢</v>
          </cell>
          <cell r="M958">
            <v>1</v>
          </cell>
          <cell r="N958">
            <v>30</v>
          </cell>
          <cell r="O958">
            <v>3007</v>
          </cell>
          <cell r="P958" t="str">
            <v>本市城镇户籍低收入住房困难家庭</v>
          </cell>
          <cell r="Q958">
            <v>1</v>
          </cell>
          <cell r="R958" t="str">
            <v>公租房</v>
          </cell>
          <cell r="S958">
            <v>101</v>
          </cell>
          <cell r="T958">
            <v>49.6</v>
          </cell>
        </row>
        <row r="958">
          <cell r="V958" t="str">
            <v>2023-12-14 21:04:42</v>
          </cell>
          <cell r="W958" t="str">
            <v>2024-01-01 00:00:00</v>
          </cell>
          <cell r="X958" t="str">
            <v>2024-12-31 00:00:00</v>
          </cell>
          <cell r="Y958" t="str">
            <v>2024-12-31 00:00:00</v>
          </cell>
          <cell r="Z958" t="str">
            <v>350404202312147469</v>
          </cell>
          <cell r="AA958" t="str">
            <v>待执行</v>
          </cell>
        </row>
        <row r="958">
          <cell r="AJ958" t="str">
            <v>三元住建5</v>
          </cell>
        </row>
        <row r="958">
          <cell r="AL958" t="str">
            <v>在线签约</v>
          </cell>
        </row>
        <row r="958">
          <cell r="AU958" t="str">
            <v>一室一厅</v>
          </cell>
        </row>
        <row r="959">
          <cell r="B959" t="str">
            <v>龚招银</v>
          </cell>
          <cell r="C959" t="str">
            <v>350402197504070026</v>
          </cell>
          <cell r="D959" t="str">
            <v>350402197504070026 </v>
          </cell>
          <cell r="E959">
            <v>3</v>
          </cell>
          <cell r="F959" t="str">
            <v>13559097931</v>
          </cell>
          <cell r="G959" t="str">
            <v>其他,其他</v>
          </cell>
          <cell r="H959" t="str">
            <v>福建省三明市三元区白沙街道群二社区居委会</v>
          </cell>
          <cell r="I959" t="str">
            <v>海西金属市场一期公租房-海西金属市场一期公租房</v>
          </cell>
          <cell r="J959">
            <v>12</v>
          </cell>
          <cell r="K959" t="str">
            <v>海西金属市场一期公租房</v>
          </cell>
          <cell r="L959" t="str">
            <v>2幢</v>
          </cell>
          <cell r="M959">
            <v>1</v>
          </cell>
          <cell r="N959">
            <v>3</v>
          </cell>
          <cell r="O959">
            <v>304</v>
          </cell>
          <cell r="P959" t="str">
            <v>本市城镇户籍低收入住房困难家庭</v>
          </cell>
          <cell r="Q959">
            <v>3</v>
          </cell>
          <cell r="R959" t="str">
            <v>公租房</v>
          </cell>
          <cell r="S959">
            <v>88.8</v>
          </cell>
          <cell r="T959">
            <v>59.48</v>
          </cell>
        </row>
        <row r="959">
          <cell r="V959" t="str">
            <v>2023-12-14 21:04:39</v>
          </cell>
          <cell r="W959" t="str">
            <v>2024-01-01 00:00:00</v>
          </cell>
          <cell r="X959" t="str">
            <v>2024-12-31 00:00:00</v>
          </cell>
          <cell r="Y959" t="str">
            <v>2024-12-31 00:00:00</v>
          </cell>
          <cell r="Z959" t="str">
            <v>350404202312147471</v>
          </cell>
          <cell r="AA959" t="str">
            <v>待执行</v>
          </cell>
          <cell r="AB959" t="str">
            <v>温洪波</v>
          </cell>
          <cell r="AC959" t="str">
            <v>341125197704273458 </v>
          </cell>
          <cell r="AD959" t="str">
            <v>温敏婉</v>
          </cell>
          <cell r="AE959" t="str">
            <v>350402200711160029 </v>
          </cell>
          <cell r="AF959" t="str">
            <v>子女</v>
          </cell>
        </row>
        <row r="959">
          <cell r="AJ959" t="str">
            <v>市区装数</v>
          </cell>
        </row>
        <row r="959">
          <cell r="AL959" t="str">
            <v>数据导入</v>
          </cell>
        </row>
        <row r="959">
          <cell r="AU959" t="str">
            <v>两室一厅</v>
          </cell>
        </row>
        <row r="960">
          <cell r="B960" t="str">
            <v>张健</v>
          </cell>
          <cell r="C960" t="str">
            <v>350402198703210014</v>
          </cell>
          <cell r="D960" t="str">
            <v>350402198703210014 </v>
          </cell>
          <cell r="E960">
            <v>3</v>
          </cell>
          <cell r="F960" t="str">
            <v>13860518332</v>
          </cell>
          <cell r="G960" t="str">
            <v>其他,其他</v>
          </cell>
          <cell r="H960" t="str">
            <v>福建省三明市三元区城关街道建新社区居委会</v>
          </cell>
          <cell r="I960" t="str">
            <v>白沙公租房-白沙公租房</v>
          </cell>
          <cell r="J960">
            <v>6</v>
          </cell>
          <cell r="K960" t="str">
            <v>白沙公租房</v>
          </cell>
          <cell r="L960" t="str">
            <v>2幢</v>
          </cell>
          <cell r="M960">
            <v>1</v>
          </cell>
          <cell r="N960">
            <v>22</v>
          </cell>
          <cell r="O960">
            <v>2209</v>
          </cell>
          <cell r="P960" t="str">
            <v>本市城镇户籍低收入住房困难家庭</v>
          </cell>
          <cell r="Q960">
            <v>3</v>
          </cell>
          <cell r="R960" t="str">
            <v>公租房</v>
          </cell>
          <cell r="S960">
            <v>209.16</v>
          </cell>
          <cell r="T960">
            <v>49.8</v>
          </cell>
        </row>
        <row r="960">
          <cell r="V960" t="str">
            <v>2023-12-14 21:04:33</v>
          </cell>
          <cell r="W960" t="str">
            <v>2024-01-01 00:00:00</v>
          </cell>
          <cell r="X960" t="str">
            <v>2024-12-31 00:00:00</v>
          </cell>
          <cell r="Y960" t="str">
            <v>2024-12-31 00:00:00</v>
          </cell>
          <cell r="Z960" t="str">
            <v>350404202312147468</v>
          </cell>
          <cell r="AA960" t="str">
            <v>待执行</v>
          </cell>
        </row>
        <row r="960">
          <cell r="AD960" t="str">
            <v>张一诺</v>
          </cell>
          <cell r="AE960" t="str">
            <v>350403202005310021 </v>
          </cell>
          <cell r="AF960" t="str">
            <v>子女</v>
          </cell>
          <cell r="AG960" t="str">
            <v>张梦涵</v>
          </cell>
          <cell r="AH960" t="str">
            <v>350403200910180029 </v>
          </cell>
          <cell r="AI960" t="str">
            <v>子女</v>
          </cell>
          <cell r="AJ960" t="str">
            <v>市住保-肖修程</v>
          </cell>
        </row>
        <row r="960">
          <cell r="AL960" t="str">
            <v>数据导入</v>
          </cell>
        </row>
        <row r="960">
          <cell r="AU960" t="str">
            <v>两室一厅</v>
          </cell>
        </row>
        <row r="961">
          <cell r="B961" t="str">
            <v>洪朝阳</v>
          </cell>
          <cell r="C961" t="str">
            <v>350402196501050017</v>
          </cell>
          <cell r="D961" t="str">
            <v>350402196501050017 </v>
          </cell>
          <cell r="E961">
            <v>2</v>
          </cell>
          <cell r="F961" t="str">
            <v>13950904708</v>
          </cell>
          <cell r="G961" t="str">
            <v>其他</v>
          </cell>
          <cell r="H961" t="str">
            <v>福建省三明市三元区列东街道江滨社区居民委员会</v>
          </cell>
          <cell r="I961" t="str">
            <v>海西金属市场一期公租房-海西金属市场一期公租房</v>
          </cell>
          <cell r="J961">
            <v>12</v>
          </cell>
          <cell r="K961" t="str">
            <v>海西金属市场一期公租房</v>
          </cell>
          <cell r="L961" t="str">
            <v>2幢</v>
          </cell>
          <cell r="M961">
            <v>1</v>
          </cell>
          <cell r="N961">
            <v>3</v>
          </cell>
          <cell r="O961">
            <v>305</v>
          </cell>
          <cell r="P961" t="str">
            <v>本市城镇户籍低收入住房困难家庭</v>
          </cell>
          <cell r="Q961">
            <v>2</v>
          </cell>
          <cell r="R961" t="str">
            <v>公租房</v>
          </cell>
          <cell r="S961">
            <v>106.8</v>
          </cell>
          <cell r="T961">
            <v>59.48</v>
          </cell>
        </row>
        <row r="961">
          <cell r="V961" t="str">
            <v>2023-12-14 21:04:11</v>
          </cell>
          <cell r="W961" t="str">
            <v>2024-01-01 00:00:00</v>
          </cell>
          <cell r="X961" t="str">
            <v>2024-12-31 00:00:00</v>
          </cell>
          <cell r="Y961" t="str">
            <v>2024-12-31 00:00:00</v>
          </cell>
          <cell r="Z961" t="str">
            <v>350404202312147467</v>
          </cell>
          <cell r="AA961" t="str">
            <v>待执行</v>
          </cell>
          <cell r="AB961" t="str">
            <v>齐隆榕</v>
          </cell>
          <cell r="AC961" t="str">
            <v>350403196809070045 </v>
          </cell>
        </row>
        <row r="961">
          <cell r="AJ961" t="str">
            <v>市区装数</v>
          </cell>
        </row>
        <row r="961">
          <cell r="AL961" t="str">
            <v>数据导入</v>
          </cell>
        </row>
        <row r="961">
          <cell r="AU961" t="str">
            <v>两室一厅</v>
          </cell>
        </row>
        <row r="962">
          <cell r="B962" t="str">
            <v>杨春建</v>
          </cell>
          <cell r="C962" t="str">
            <v>350403196503014016</v>
          </cell>
          <cell r="D962" t="str">
            <v>350403196503014016 </v>
          </cell>
          <cell r="E962">
            <v>2</v>
          </cell>
          <cell r="F962" t="str">
            <v>13950950618</v>
          </cell>
          <cell r="G962" t="str">
            <v>其他</v>
          </cell>
          <cell r="H962" t="str">
            <v>福建省三明市三元区城关街道复康社区居委会</v>
          </cell>
          <cell r="I962" t="str">
            <v>翁墩新一村公租房-翁墩新一村公租房</v>
          </cell>
          <cell r="J962">
            <v>9</v>
          </cell>
          <cell r="K962" t="str">
            <v>翁墩新一村公租房</v>
          </cell>
          <cell r="L962" t="str">
            <v>22幢</v>
          </cell>
          <cell r="M962">
            <v>1</v>
          </cell>
          <cell r="N962">
            <v>30</v>
          </cell>
          <cell r="O962">
            <v>3005</v>
          </cell>
          <cell r="P962" t="str">
            <v>本市城镇户籍低收入住房困难家庭</v>
          </cell>
          <cell r="Q962">
            <v>2</v>
          </cell>
          <cell r="R962" t="str">
            <v>公租房</v>
          </cell>
          <cell r="S962">
            <v>83</v>
          </cell>
          <cell r="T962">
            <v>49.6</v>
          </cell>
        </row>
        <row r="962">
          <cell r="V962" t="str">
            <v>2023-12-14 21:03:46</v>
          </cell>
          <cell r="W962" t="str">
            <v>2024-01-01 00:00:00</v>
          </cell>
          <cell r="X962" t="str">
            <v>2024-12-31 00:00:00</v>
          </cell>
          <cell r="Y962" t="str">
            <v>2024-12-31 00:00:00</v>
          </cell>
          <cell r="Z962" t="str">
            <v>350404202312147464</v>
          </cell>
          <cell r="AA962" t="str">
            <v>待执行</v>
          </cell>
          <cell r="AB962" t="str">
            <v>林兰英</v>
          </cell>
          <cell r="AC962" t="str">
            <v>350403197010140027 </v>
          </cell>
        </row>
        <row r="962">
          <cell r="AJ962" t="str">
            <v>三元住建5</v>
          </cell>
        </row>
        <row r="962">
          <cell r="AL962" t="str">
            <v>数据导入</v>
          </cell>
        </row>
        <row r="962">
          <cell r="AU962" t="str">
            <v>一室一厅</v>
          </cell>
        </row>
        <row r="963">
          <cell r="B963" t="str">
            <v>滕建明</v>
          </cell>
          <cell r="C963" t="str">
            <v>350403197206270018</v>
          </cell>
          <cell r="D963" t="str">
            <v>350403197206270018 </v>
          </cell>
          <cell r="E963">
            <v>1</v>
          </cell>
          <cell r="F963" t="str">
            <v>13959106059</v>
          </cell>
          <cell r="G963" t="str">
            <v>其他</v>
          </cell>
          <cell r="H963" t="str">
            <v>福建省三明市三元区城关街道建新社区居委会</v>
          </cell>
          <cell r="I963" t="str">
            <v>白沙公租房-白沙公租房</v>
          </cell>
          <cell r="J963">
            <v>6</v>
          </cell>
          <cell r="K963" t="str">
            <v>白沙公租房</v>
          </cell>
          <cell r="L963" t="str">
            <v>2幢</v>
          </cell>
          <cell r="M963">
            <v>1</v>
          </cell>
          <cell r="N963">
            <v>24</v>
          </cell>
          <cell r="O963">
            <v>2404</v>
          </cell>
          <cell r="P963" t="str">
            <v>本市城镇户籍低收入住房困难家庭</v>
          </cell>
          <cell r="Q963">
            <v>1</v>
          </cell>
          <cell r="R963" t="str">
            <v>公租房</v>
          </cell>
          <cell r="S963">
            <v>208.74</v>
          </cell>
          <cell r="T963">
            <v>49.7</v>
          </cell>
        </row>
        <row r="963">
          <cell r="V963" t="str">
            <v>2023-12-14 21:03:41</v>
          </cell>
          <cell r="W963" t="str">
            <v>2024-01-01 00:00:00</v>
          </cell>
          <cell r="X963" t="str">
            <v>2024-12-31 00:00:00</v>
          </cell>
          <cell r="Y963" t="str">
            <v>2024-12-31 00:00:00</v>
          </cell>
          <cell r="Z963" t="str">
            <v>350404202312147460</v>
          </cell>
          <cell r="AA963" t="str">
            <v>待执行</v>
          </cell>
        </row>
        <row r="963">
          <cell r="AJ963" t="str">
            <v>市住保-肖修程</v>
          </cell>
        </row>
        <row r="963">
          <cell r="AL963" t="str">
            <v>数据导入</v>
          </cell>
        </row>
        <row r="963">
          <cell r="AU963" t="str">
            <v>一室一厅</v>
          </cell>
        </row>
        <row r="964">
          <cell r="B964" t="str">
            <v>钟松金</v>
          </cell>
          <cell r="C964" t="str">
            <v>350426196305202037</v>
          </cell>
          <cell r="D964" t="str">
            <v>350426196305202037 </v>
          </cell>
          <cell r="E964">
            <v>3</v>
          </cell>
          <cell r="F964" t="str">
            <v>15859866422</v>
          </cell>
          <cell r="G964" t="str">
            <v>60岁以上老人,其他,其他</v>
          </cell>
          <cell r="H964" t="str">
            <v>福建省三明市三元区列东街道梅岭社区居民委员会</v>
          </cell>
          <cell r="I964" t="str">
            <v>海西金属市场一期公租房-海西金属市场一期公租房</v>
          </cell>
          <cell r="J964">
            <v>12</v>
          </cell>
          <cell r="K964" t="str">
            <v>海西金属市场一期公租房</v>
          </cell>
          <cell r="L964" t="str">
            <v>2幢</v>
          </cell>
          <cell r="M964">
            <v>1</v>
          </cell>
          <cell r="N964">
            <v>5</v>
          </cell>
          <cell r="O964">
            <v>502</v>
          </cell>
          <cell r="P964" t="str">
            <v>本市城镇户籍低收入住房困难家庭</v>
          </cell>
          <cell r="Q964">
            <v>3</v>
          </cell>
          <cell r="R964" t="str">
            <v>公租房</v>
          </cell>
          <cell r="S964">
            <v>214.8</v>
          </cell>
          <cell r="T964">
            <v>59.68</v>
          </cell>
        </row>
        <row r="964">
          <cell r="V964" t="str">
            <v>2023-12-14 21:03:37</v>
          </cell>
          <cell r="W964" t="str">
            <v>2024-01-01 00:00:00</v>
          </cell>
          <cell r="X964" t="str">
            <v>2024-12-31 00:00:00</v>
          </cell>
          <cell r="Y964" t="str">
            <v>2024-12-31 00:00:00</v>
          </cell>
          <cell r="Z964" t="str">
            <v>350404202312147465</v>
          </cell>
          <cell r="AA964" t="str">
            <v>待执行</v>
          </cell>
          <cell r="AB964" t="str">
            <v>郑明莲</v>
          </cell>
          <cell r="AC964" t="str">
            <v>350426196706152026 </v>
          </cell>
          <cell r="AD964" t="str">
            <v>钟妮</v>
          </cell>
          <cell r="AE964" t="str">
            <v>350426200010082022 </v>
          </cell>
          <cell r="AF964" t="str">
            <v>子女</v>
          </cell>
        </row>
        <row r="964">
          <cell r="AJ964" t="str">
            <v>市区装数</v>
          </cell>
        </row>
        <row r="964">
          <cell r="AL964" t="str">
            <v>数据导入</v>
          </cell>
        </row>
        <row r="964">
          <cell r="AU964" t="str">
            <v>两室一厅</v>
          </cell>
        </row>
        <row r="965">
          <cell r="B965" t="str">
            <v>马慧昌</v>
          </cell>
          <cell r="C965" t="str">
            <v>350402195708274013</v>
          </cell>
          <cell r="D965" t="str">
            <v>350402195708274013 </v>
          </cell>
          <cell r="E965">
            <v>1</v>
          </cell>
          <cell r="F965" t="str">
            <v>13599369081</v>
          </cell>
          <cell r="G965" t="str">
            <v>60岁以上老人,其他</v>
          </cell>
          <cell r="H965" t="str">
            <v>福建省三明市三元区列东街道新和社区居民委员会</v>
          </cell>
          <cell r="I965" t="str">
            <v>翁墩新一村公租房-翁墩新一村公租房</v>
          </cell>
          <cell r="J965">
            <v>9</v>
          </cell>
          <cell r="K965" t="str">
            <v>翁墩新一村公租房</v>
          </cell>
          <cell r="L965" t="str">
            <v>22幢</v>
          </cell>
          <cell r="M965">
            <v>1</v>
          </cell>
          <cell r="N965">
            <v>30</v>
          </cell>
          <cell r="O965">
            <v>3004</v>
          </cell>
          <cell r="P965" t="str">
            <v>本市城镇户籍低收入住房困难家庭</v>
          </cell>
          <cell r="Q965">
            <v>1</v>
          </cell>
          <cell r="R965" t="str">
            <v>公租房</v>
          </cell>
          <cell r="S965">
            <v>101</v>
          </cell>
          <cell r="T965">
            <v>49.6</v>
          </cell>
        </row>
        <row r="965">
          <cell r="V965" t="str">
            <v>2023-12-14 21:03:02</v>
          </cell>
          <cell r="W965" t="str">
            <v>2024-01-01 00:00:00</v>
          </cell>
          <cell r="X965" t="str">
            <v>2024-12-31 00:00:00</v>
          </cell>
          <cell r="Y965" t="str">
            <v>2024-12-31 00:00:00</v>
          </cell>
          <cell r="Z965" t="str">
            <v>350404202312147457</v>
          </cell>
          <cell r="AA965" t="str">
            <v>待执行</v>
          </cell>
        </row>
        <row r="965">
          <cell r="AJ965" t="str">
            <v>三元住建5</v>
          </cell>
        </row>
        <row r="965">
          <cell r="AL965" t="str">
            <v>在线签约</v>
          </cell>
        </row>
        <row r="965">
          <cell r="AU965" t="str">
            <v>一室一厅</v>
          </cell>
        </row>
        <row r="966">
          <cell r="B966" t="str">
            <v>冯美娟</v>
          </cell>
          <cell r="C966" t="str">
            <v>350403197003102049</v>
          </cell>
          <cell r="D966" t="str">
            <v>350403197003102049 </v>
          </cell>
          <cell r="E966">
            <v>3</v>
          </cell>
          <cell r="F966" t="str">
            <v>13950963761</v>
          </cell>
          <cell r="G966" t="str">
            <v>60岁以上老人,其他,其他</v>
          </cell>
          <cell r="H966" t="str">
            <v>福建省三明市三元区富兴堡街道富文社区居委会</v>
          </cell>
          <cell r="I966" t="str">
            <v>海西金属市场一期公租房-海西金属市场一期公租房</v>
          </cell>
          <cell r="J966">
            <v>12</v>
          </cell>
          <cell r="K966" t="str">
            <v>海西金属市场一期公租房</v>
          </cell>
          <cell r="L966" t="str">
            <v>2幢</v>
          </cell>
          <cell r="M966">
            <v>1</v>
          </cell>
          <cell r="N966">
            <v>7</v>
          </cell>
          <cell r="O966">
            <v>703</v>
          </cell>
          <cell r="P966" t="str">
            <v>本市城镇户籍低收入住房困难家庭</v>
          </cell>
          <cell r="Q966">
            <v>3</v>
          </cell>
          <cell r="R966" t="str">
            <v>公租房</v>
          </cell>
          <cell r="S966">
            <v>215</v>
          </cell>
          <cell r="T966">
            <v>59.71</v>
          </cell>
        </row>
        <row r="966">
          <cell r="V966" t="str">
            <v>2023-12-14 21:02:44</v>
          </cell>
          <cell r="W966" t="str">
            <v>2024-01-01 00:00:00</v>
          </cell>
          <cell r="X966" t="str">
            <v>2024-12-31 00:00:00</v>
          </cell>
          <cell r="Y966" t="str">
            <v>2024-12-31 00:00:00</v>
          </cell>
          <cell r="Z966" t="str">
            <v>350404202312147454</v>
          </cell>
          <cell r="AA966" t="str">
            <v>待执行</v>
          </cell>
          <cell r="AB966" t="str">
            <v>秦光宝</v>
          </cell>
          <cell r="AC966" t="str">
            <v>350425196207113317 </v>
          </cell>
          <cell r="AD966" t="str">
            <v>王昕</v>
          </cell>
          <cell r="AE966" t="str">
            <v>350403200106181020 </v>
          </cell>
          <cell r="AF966" t="str">
            <v>子女</v>
          </cell>
        </row>
        <row r="966">
          <cell r="AJ966" t="str">
            <v>市区装数</v>
          </cell>
        </row>
        <row r="966">
          <cell r="AL966" t="str">
            <v>数据导入</v>
          </cell>
        </row>
        <row r="966">
          <cell r="AU966" t="str">
            <v>两室一厅</v>
          </cell>
        </row>
        <row r="967">
          <cell r="B967" t="str">
            <v>薛桂花</v>
          </cell>
          <cell r="C967" t="str">
            <v>350427196601212025</v>
          </cell>
          <cell r="D967" t="str">
            <v>350427196601212025 </v>
          </cell>
          <cell r="E967">
            <v>1</v>
          </cell>
          <cell r="F967" t="str">
            <v>15280570396</v>
          </cell>
          <cell r="G967" t="str">
            <v>其他</v>
          </cell>
          <cell r="H967" t="str">
            <v>福建省三明市三元区白沙街道长安社区居委会</v>
          </cell>
          <cell r="I967" t="str">
            <v>翁墩新一村公租房-翁墩新一村公租房</v>
          </cell>
          <cell r="J967">
            <v>9</v>
          </cell>
          <cell r="K967" t="str">
            <v>翁墩新一村公租房</v>
          </cell>
          <cell r="L967" t="str">
            <v>22幢</v>
          </cell>
          <cell r="M967">
            <v>1</v>
          </cell>
          <cell r="N967">
            <v>29</v>
          </cell>
          <cell r="O967">
            <v>2908</v>
          </cell>
          <cell r="P967" t="str">
            <v>本市城镇户籍低收入住房困难家庭</v>
          </cell>
          <cell r="Q967">
            <v>1</v>
          </cell>
          <cell r="R967" t="str">
            <v>公租房</v>
          </cell>
          <cell r="S967">
            <v>95.5</v>
          </cell>
          <cell r="T967">
            <v>47.3</v>
          </cell>
        </row>
        <row r="967">
          <cell r="V967" t="str">
            <v>2023-12-14 21:02:17</v>
          </cell>
          <cell r="W967" t="str">
            <v>2024-01-01 00:00:00</v>
          </cell>
          <cell r="X967" t="str">
            <v>2024-12-31 00:00:00</v>
          </cell>
          <cell r="Y967" t="str">
            <v>2024-12-31 00:00:00</v>
          </cell>
          <cell r="Z967" t="str">
            <v>350404202312147450</v>
          </cell>
          <cell r="AA967" t="str">
            <v>待执行</v>
          </cell>
        </row>
        <row r="967">
          <cell r="AJ967" t="str">
            <v>三元住建5</v>
          </cell>
        </row>
        <row r="967">
          <cell r="AL967" t="str">
            <v>数据导入</v>
          </cell>
        </row>
        <row r="967">
          <cell r="AU967" t="str">
            <v>一室一厅</v>
          </cell>
        </row>
        <row r="968">
          <cell r="B968" t="str">
            <v>严孝起</v>
          </cell>
          <cell r="C968" t="str">
            <v>352227196608261816</v>
          </cell>
          <cell r="D968" t="str">
            <v>352227196608261816 </v>
          </cell>
          <cell r="E968">
            <v>1</v>
          </cell>
          <cell r="F968" t="str">
            <v>13004992087</v>
          </cell>
          <cell r="G968" t="str">
            <v>残疾人</v>
          </cell>
          <cell r="H968" t="str">
            <v>福建省三明市三元区城关街道新亭社区居委会</v>
          </cell>
          <cell r="I968" t="str">
            <v>白沙公租房-白沙公租房</v>
          </cell>
          <cell r="J968">
            <v>6</v>
          </cell>
          <cell r="K968" t="str">
            <v>白沙公租房</v>
          </cell>
          <cell r="L968" t="str">
            <v>2幢</v>
          </cell>
          <cell r="M968">
            <v>1</v>
          </cell>
          <cell r="N968">
            <v>26</v>
          </cell>
          <cell r="O968">
            <v>2608</v>
          </cell>
          <cell r="P968" t="str">
            <v>本市城镇户籍低保住房困难家庭</v>
          </cell>
          <cell r="Q968">
            <v>1</v>
          </cell>
          <cell r="R968" t="str">
            <v>公租房</v>
          </cell>
          <cell r="S968">
            <v>347.9</v>
          </cell>
          <cell r="T968">
            <v>49.7</v>
          </cell>
        </row>
        <row r="968">
          <cell r="V968" t="str">
            <v>2023-12-14 21:01:52</v>
          </cell>
          <cell r="W968" t="str">
            <v>2024-01-01 00:00:00</v>
          </cell>
          <cell r="X968" t="str">
            <v>2024-12-31 00:00:00</v>
          </cell>
          <cell r="Y968" t="str">
            <v>2024-12-31 00:00:00</v>
          </cell>
          <cell r="Z968" t="str">
            <v>350404202312147448</v>
          </cell>
          <cell r="AA968" t="str">
            <v>待执行</v>
          </cell>
        </row>
        <row r="968">
          <cell r="AJ968" t="str">
            <v>市住保-肖修程</v>
          </cell>
        </row>
        <row r="968">
          <cell r="AL968" t="str">
            <v>数据导入</v>
          </cell>
        </row>
        <row r="968">
          <cell r="AU968" t="str">
            <v>一室一厅</v>
          </cell>
        </row>
        <row r="969">
          <cell r="B969" t="str">
            <v>刘绍雄</v>
          </cell>
          <cell r="C969" t="str">
            <v>350403196607052017</v>
          </cell>
          <cell r="D969" t="str">
            <v>350403196607052017 </v>
          </cell>
          <cell r="E969">
            <v>3</v>
          </cell>
          <cell r="F969" t="str">
            <v>15859864890</v>
          </cell>
          <cell r="G969" t="str">
            <v>其他,其他</v>
          </cell>
          <cell r="H969" t="str">
            <v>福建省三明市三元区富兴堡街道永兴社区居委会</v>
          </cell>
          <cell r="I969" t="str">
            <v>海西金属市场一期公租房-海西金属市场一期公租房</v>
          </cell>
          <cell r="J969">
            <v>12</v>
          </cell>
          <cell r="K969" t="str">
            <v>海西金属市场一期公租房</v>
          </cell>
          <cell r="L969" t="str">
            <v>2幢</v>
          </cell>
          <cell r="M969">
            <v>1</v>
          </cell>
          <cell r="N969">
            <v>8</v>
          </cell>
          <cell r="O969">
            <v>807</v>
          </cell>
          <cell r="P969" t="str">
            <v>本市城镇户籍低收入住房困难家庭</v>
          </cell>
          <cell r="Q969">
            <v>3</v>
          </cell>
          <cell r="R969" t="str">
            <v>公租房</v>
          </cell>
          <cell r="S969">
            <v>89.2</v>
          </cell>
          <cell r="T969">
            <v>59.68</v>
          </cell>
        </row>
        <row r="969">
          <cell r="V969" t="str">
            <v>2023-12-14 21:01:48</v>
          </cell>
          <cell r="W969" t="str">
            <v>2024-01-01 00:00:00</v>
          </cell>
          <cell r="X969" t="str">
            <v>2024-12-31 00:00:00</v>
          </cell>
          <cell r="Y969" t="str">
            <v>2024-12-31 00:00:00</v>
          </cell>
          <cell r="Z969" t="str">
            <v>350404202312147449</v>
          </cell>
          <cell r="AA969" t="str">
            <v>待执行</v>
          </cell>
          <cell r="AB969" t="str">
            <v>蔡宜</v>
          </cell>
          <cell r="AC969" t="str">
            <v>350426197211252521 </v>
          </cell>
          <cell r="AD969" t="str">
            <v>刘震远</v>
          </cell>
          <cell r="AE969" t="str">
            <v>350403200107182017 </v>
          </cell>
          <cell r="AF969" t="str">
            <v>子女</v>
          </cell>
        </row>
        <row r="969">
          <cell r="AJ969" t="str">
            <v>市区装数</v>
          </cell>
        </row>
        <row r="969">
          <cell r="AL969" t="str">
            <v>数据导入</v>
          </cell>
        </row>
        <row r="969">
          <cell r="AU969" t="str">
            <v>两室一厅</v>
          </cell>
        </row>
        <row r="970">
          <cell r="B970" t="str">
            <v>刘国宝</v>
          </cell>
          <cell r="C970" t="str">
            <v>350403196905292019</v>
          </cell>
          <cell r="D970" t="str">
            <v>350403196905292019 </v>
          </cell>
          <cell r="E970">
            <v>1</v>
          </cell>
          <cell r="F970" t="str">
            <v>13950935007</v>
          </cell>
          <cell r="G970" t="str">
            <v>其他</v>
          </cell>
          <cell r="H970" t="str">
            <v>福建省三明市三元区列东街道三路社区居民委员会</v>
          </cell>
          <cell r="I970" t="str">
            <v>翁墩新一村公租房-翁墩新一村公租房</v>
          </cell>
          <cell r="J970">
            <v>9</v>
          </cell>
          <cell r="K970" t="str">
            <v>翁墩新一村公租房</v>
          </cell>
          <cell r="L970" t="str">
            <v>22幢</v>
          </cell>
          <cell r="M970">
            <v>1</v>
          </cell>
          <cell r="N970">
            <v>29</v>
          </cell>
          <cell r="O970">
            <v>2907</v>
          </cell>
          <cell r="P970" t="str">
            <v>本市城镇户籍低收入住房困难家庭</v>
          </cell>
          <cell r="Q970">
            <v>1</v>
          </cell>
          <cell r="R970" t="str">
            <v>公租房</v>
          </cell>
          <cell r="S970">
            <v>101</v>
          </cell>
          <cell r="T970">
            <v>49.6</v>
          </cell>
        </row>
        <row r="970">
          <cell r="V970" t="str">
            <v>2023-12-14 21:01:24</v>
          </cell>
          <cell r="W970" t="str">
            <v>2024-01-01 00:00:00</v>
          </cell>
          <cell r="X970" t="str">
            <v>2024-12-31 00:00:00</v>
          </cell>
          <cell r="Y970" t="str">
            <v>2024-12-31 00:00:00</v>
          </cell>
          <cell r="Z970" t="str">
            <v>350404202312147446</v>
          </cell>
          <cell r="AA970" t="str">
            <v>待执行</v>
          </cell>
        </row>
        <row r="970">
          <cell r="AJ970" t="str">
            <v>三元住建5</v>
          </cell>
        </row>
        <row r="970">
          <cell r="AL970" t="str">
            <v>数据导入</v>
          </cell>
        </row>
        <row r="970">
          <cell r="AU970" t="str">
            <v>一室一厅</v>
          </cell>
        </row>
        <row r="971">
          <cell r="B971" t="str">
            <v>方友山</v>
          </cell>
          <cell r="C971" t="str">
            <v>350403194112226012</v>
          </cell>
          <cell r="D971" t="str">
            <v>350403194112226012 </v>
          </cell>
          <cell r="E971">
            <v>2</v>
          </cell>
          <cell r="F971" t="str">
            <v>15159128577</v>
          </cell>
          <cell r="G971" t="str">
            <v>60岁以上老人,残疾人,其他</v>
          </cell>
          <cell r="H971" t="str">
            <v>福建省三明市三元区中村乡中村村委会</v>
          </cell>
          <cell r="I971" t="str">
            <v>海西金属市场一期公租房-海西金属市场一期公租房</v>
          </cell>
          <cell r="J971">
            <v>12</v>
          </cell>
          <cell r="K971" t="str">
            <v>海西金属市场一期公租房</v>
          </cell>
          <cell r="L971" t="str">
            <v>2幢</v>
          </cell>
          <cell r="M971">
            <v>1</v>
          </cell>
          <cell r="N971">
            <v>9</v>
          </cell>
          <cell r="O971">
            <v>907</v>
          </cell>
          <cell r="P971" t="str">
            <v>本市城镇户籍低收入住房困难家庭</v>
          </cell>
          <cell r="Q971">
            <v>2</v>
          </cell>
          <cell r="R971" t="str">
            <v>公租房</v>
          </cell>
          <cell r="S971">
            <v>107.2</v>
          </cell>
          <cell r="T971">
            <v>59.68</v>
          </cell>
        </row>
        <row r="971">
          <cell r="V971" t="str">
            <v>2023-12-14 21:01:20</v>
          </cell>
          <cell r="W971" t="str">
            <v>2024-01-01 00:00:00</v>
          </cell>
          <cell r="X971" t="str">
            <v>2024-12-31 00:00:00</v>
          </cell>
          <cell r="Y971" t="str">
            <v>2024-12-31 00:00:00</v>
          </cell>
          <cell r="Z971" t="str">
            <v>350404202312147445</v>
          </cell>
          <cell r="AA971" t="str">
            <v>待执行</v>
          </cell>
          <cell r="AB971" t="str">
            <v>李洪英</v>
          </cell>
          <cell r="AC971" t="str">
            <v>350403194705156021 </v>
          </cell>
        </row>
        <row r="971">
          <cell r="AJ971" t="str">
            <v>市区装数</v>
          </cell>
        </row>
        <row r="971">
          <cell r="AL971" t="str">
            <v>数据导入</v>
          </cell>
        </row>
        <row r="971">
          <cell r="AU971" t="str">
            <v>两室一厅</v>
          </cell>
        </row>
        <row r="972">
          <cell r="B972" t="str">
            <v>高清宇</v>
          </cell>
          <cell r="C972" t="str">
            <v>350421197309094013</v>
          </cell>
          <cell r="D972" t="str">
            <v>350421197309094013 </v>
          </cell>
          <cell r="E972">
            <v>2</v>
          </cell>
          <cell r="F972" t="str">
            <v>13950900300</v>
          </cell>
          <cell r="G972" t="str">
            <v>其他</v>
          </cell>
          <cell r="H972" t="str">
            <v>福建省三明市三元区列西街道富华社区居民委员会</v>
          </cell>
          <cell r="I972" t="str">
            <v>白沙公租房-白沙公租房</v>
          </cell>
          <cell r="J972">
            <v>6</v>
          </cell>
          <cell r="K972" t="str">
            <v>白沙公租房</v>
          </cell>
          <cell r="L972" t="str">
            <v>2幢</v>
          </cell>
          <cell r="M972">
            <v>1</v>
          </cell>
          <cell r="N972">
            <v>28</v>
          </cell>
          <cell r="O972">
            <v>2804</v>
          </cell>
          <cell r="P972" t="str">
            <v>本市城镇户籍中等偏下收入住房困难家庭</v>
          </cell>
          <cell r="Q972">
            <v>2</v>
          </cell>
          <cell r="R972" t="str">
            <v>公租房</v>
          </cell>
          <cell r="S972">
            <v>83.28</v>
          </cell>
          <cell r="T972">
            <v>49.7</v>
          </cell>
        </row>
        <row r="972">
          <cell r="V972" t="str">
            <v>2023-12-14 21:01:00</v>
          </cell>
          <cell r="W972" t="str">
            <v>2024-01-01 00:00:00</v>
          </cell>
          <cell r="X972" t="str">
            <v>2024-12-31 00:00:00</v>
          </cell>
          <cell r="Y972" t="str">
            <v>2024-12-31 00:00:00</v>
          </cell>
          <cell r="Z972" t="str">
            <v>350404202312147441</v>
          </cell>
          <cell r="AA972" t="str">
            <v>待执行</v>
          </cell>
        </row>
        <row r="972">
          <cell r="AD972" t="str">
            <v>高钰婷</v>
          </cell>
          <cell r="AE972" t="str">
            <v>350402199605122023 </v>
          </cell>
          <cell r="AF972" t="str">
            <v>子女</v>
          </cell>
        </row>
        <row r="972">
          <cell r="AJ972" t="str">
            <v>市住保-肖修程</v>
          </cell>
        </row>
        <row r="972">
          <cell r="AL972" t="str">
            <v>数据导入</v>
          </cell>
        </row>
        <row r="972">
          <cell r="AU972" t="str">
            <v>一室一厅</v>
          </cell>
        </row>
        <row r="973">
          <cell r="B973" t="str">
            <v>曾越英</v>
          </cell>
          <cell r="C973" t="str">
            <v>350403196709202020</v>
          </cell>
          <cell r="D973" t="str">
            <v>350403196709202020 </v>
          </cell>
          <cell r="E973">
            <v>1</v>
          </cell>
          <cell r="F973" t="str">
            <v>17850068736</v>
          </cell>
          <cell r="G973" t="str">
            <v>其他</v>
          </cell>
          <cell r="H973" t="str">
            <v>福建省三明市三元区富兴堡街道永兴社区居委会</v>
          </cell>
          <cell r="I973" t="str">
            <v>白沙公租房-白沙公租房</v>
          </cell>
          <cell r="J973">
            <v>6</v>
          </cell>
          <cell r="K973" t="str">
            <v>白沙公租房</v>
          </cell>
          <cell r="L973" t="str">
            <v>1幢</v>
          </cell>
          <cell r="M973">
            <v>1</v>
          </cell>
          <cell r="N973">
            <v>10</v>
          </cell>
          <cell r="O973">
            <v>1004</v>
          </cell>
          <cell r="P973" t="str">
            <v>本市城镇户籍低收入住房困难家庭</v>
          </cell>
          <cell r="Q973">
            <v>1</v>
          </cell>
          <cell r="R973" t="str">
            <v>公租房</v>
          </cell>
          <cell r="S973">
            <v>101.3</v>
          </cell>
          <cell r="T973">
            <v>49.7</v>
          </cell>
        </row>
        <row r="973">
          <cell r="V973" t="str">
            <v>2023-12-14 21:00:47</v>
          </cell>
          <cell r="W973" t="str">
            <v>2024-01-01 00:00:00</v>
          </cell>
          <cell r="X973" t="str">
            <v>2024-12-31 00:00:00</v>
          </cell>
          <cell r="Y973" t="str">
            <v>2024-12-31 00:00:00</v>
          </cell>
          <cell r="Z973" t="str">
            <v>350404202312147439</v>
          </cell>
          <cell r="AA973" t="str">
            <v>待执行</v>
          </cell>
        </row>
        <row r="973">
          <cell r="AJ973" t="str">
            <v>三元住建</v>
          </cell>
        </row>
        <row r="973">
          <cell r="AL973" t="str">
            <v>数据导入</v>
          </cell>
        </row>
        <row r="973">
          <cell r="AU973" t="str">
            <v>一室一厅</v>
          </cell>
        </row>
        <row r="974">
          <cell r="B974" t="str">
            <v>郑樟</v>
          </cell>
          <cell r="C974" t="str">
            <v>35040319781209101X</v>
          </cell>
          <cell r="D974" t="str">
            <v>35040319781209101X </v>
          </cell>
          <cell r="E974">
            <v>2</v>
          </cell>
          <cell r="F974" t="str">
            <v>13859127882</v>
          </cell>
          <cell r="G974" t="str">
            <v>其他</v>
          </cell>
          <cell r="H974" t="str">
            <v>福建省三明市三元区城关街道新亭社区居委会</v>
          </cell>
          <cell r="I974" t="str">
            <v>翁墩新一村公租房-翁墩新一村公租房</v>
          </cell>
          <cell r="J974">
            <v>9</v>
          </cell>
          <cell r="K974" t="str">
            <v>翁墩新一村公租房</v>
          </cell>
          <cell r="L974" t="str">
            <v>22幢</v>
          </cell>
          <cell r="M974">
            <v>1</v>
          </cell>
          <cell r="N974">
            <v>28</v>
          </cell>
          <cell r="O974">
            <v>2807</v>
          </cell>
          <cell r="P974" t="str">
            <v>本市城镇户籍低收入住房困难家庭</v>
          </cell>
          <cell r="Q974">
            <v>2</v>
          </cell>
          <cell r="R974" t="str">
            <v>公租房</v>
          </cell>
          <cell r="S974">
            <v>83</v>
          </cell>
          <cell r="T974">
            <v>49.6</v>
          </cell>
        </row>
        <row r="974">
          <cell r="V974" t="str">
            <v>2023-12-14 21:00:41</v>
          </cell>
          <cell r="W974" t="str">
            <v>2024-01-01 00:00:00</v>
          </cell>
          <cell r="X974" t="str">
            <v>2024-12-31 00:00:00</v>
          </cell>
          <cell r="Y974" t="str">
            <v>2024-12-31 00:00:00</v>
          </cell>
          <cell r="Z974" t="str">
            <v>350404202312147438</v>
          </cell>
          <cell r="AA974" t="str">
            <v>待执行</v>
          </cell>
        </row>
        <row r="974">
          <cell r="AD974" t="str">
            <v>郑雨菲</v>
          </cell>
          <cell r="AE974" t="str">
            <v>350403201504307025 </v>
          </cell>
          <cell r="AF974" t="str">
            <v>子女</v>
          </cell>
        </row>
        <row r="974">
          <cell r="AJ974" t="str">
            <v>三元住建5</v>
          </cell>
        </row>
        <row r="974">
          <cell r="AL974" t="str">
            <v>数据导入</v>
          </cell>
        </row>
        <row r="974">
          <cell r="AU974" t="str">
            <v>一室一厅</v>
          </cell>
        </row>
        <row r="975">
          <cell r="B975" t="str">
            <v>卓冬云</v>
          </cell>
          <cell r="C975" t="str">
            <v>350403197811170015</v>
          </cell>
          <cell r="D975" t="str">
            <v>350403197811170015 </v>
          </cell>
          <cell r="E975">
            <v>1</v>
          </cell>
          <cell r="F975" t="str">
            <v>13159386349</v>
          </cell>
          <cell r="G975" t="str">
            <v>其他</v>
          </cell>
          <cell r="H975" t="str">
            <v>福建省三明市三元区城关街道复康社区居委会</v>
          </cell>
          <cell r="I975" t="str">
            <v>海鑫专业市场公租房-海鑫专业市场公租房</v>
          </cell>
          <cell r="J975">
            <v>10</v>
          </cell>
          <cell r="K975" t="str">
            <v>海鑫专业市场公租房</v>
          </cell>
          <cell r="L975" t="str">
            <v>2幢</v>
          </cell>
          <cell r="M975">
            <v>1</v>
          </cell>
          <cell r="N975">
            <v>3</v>
          </cell>
          <cell r="O975">
            <v>308</v>
          </cell>
          <cell r="P975" t="str">
            <v>本市城镇户籍低收入住房困难家庭</v>
          </cell>
          <cell r="Q975">
            <v>1</v>
          </cell>
          <cell r="R975" t="str">
            <v>公租房</v>
          </cell>
          <cell r="S975">
            <v>145.9</v>
          </cell>
          <cell r="T975">
            <v>48.64</v>
          </cell>
        </row>
        <row r="975">
          <cell r="V975" t="str">
            <v>2023-12-14 21:00:22</v>
          </cell>
          <cell r="W975" t="str">
            <v>2024-01-01 00:00:00</v>
          </cell>
          <cell r="X975" t="str">
            <v>2024-12-31 00:00:00</v>
          </cell>
          <cell r="Y975" t="str">
            <v>2024-12-31 00:00:00</v>
          </cell>
          <cell r="Z975" t="str">
            <v>350404202312147437</v>
          </cell>
          <cell r="AA975" t="str">
            <v>待执行</v>
          </cell>
        </row>
        <row r="975">
          <cell r="AJ975" t="str">
            <v>市区装数</v>
          </cell>
        </row>
        <row r="975">
          <cell r="AL975" t="str">
            <v>数据导入</v>
          </cell>
        </row>
        <row r="975">
          <cell r="AU975" t="str">
            <v>两室一厅</v>
          </cell>
        </row>
        <row r="976">
          <cell r="B976" t="str">
            <v>陈明东</v>
          </cell>
          <cell r="C976" t="str">
            <v>350403197010281030</v>
          </cell>
          <cell r="D976" t="str">
            <v>350403197010281030 </v>
          </cell>
          <cell r="E976">
            <v>2</v>
          </cell>
          <cell r="F976" t="str">
            <v>15280719149</v>
          </cell>
          <cell r="G976" t="str">
            <v>其他</v>
          </cell>
          <cell r="H976" t="str">
            <v>福建省三明市三元区白沙街道桥西社区居委会</v>
          </cell>
          <cell r="I976" t="str">
            <v>白沙公租房-白沙公租房</v>
          </cell>
          <cell r="J976">
            <v>6</v>
          </cell>
          <cell r="K976" t="str">
            <v>白沙公租房</v>
          </cell>
          <cell r="L976" t="str">
            <v>1幢</v>
          </cell>
          <cell r="M976">
            <v>1</v>
          </cell>
          <cell r="N976">
            <v>10</v>
          </cell>
          <cell r="O976">
            <v>1003</v>
          </cell>
          <cell r="P976" t="str">
            <v>本市城镇户籍低收入住房困难家庭</v>
          </cell>
          <cell r="Q976">
            <v>2</v>
          </cell>
          <cell r="R976" t="str">
            <v>公租房</v>
          </cell>
          <cell r="S976">
            <v>83.3</v>
          </cell>
          <cell r="T976">
            <v>49.7</v>
          </cell>
        </row>
        <row r="976">
          <cell r="V976" t="str">
            <v>2023-12-14 21:00:11</v>
          </cell>
          <cell r="W976" t="str">
            <v>2024-01-01 00:00:00</v>
          </cell>
          <cell r="X976" t="str">
            <v>2024-12-31 00:00:00</v>
          </cell>
          <cell r="Y976" t="str">
            <v>2024-12-31 00:00:00</v>
          </cell>
          <cell r="Z976" t="str">
            <v>350404202312147433</v>
          </cell>
          <cell r="AA976" t="str">
            <v>待执行</v>
          </cell>
        </row>
        <row r="976">
          <cell r="AD976" t="str">
            <v>陈江宇</v>
          </cell>
          <cell r="AE976" t="str">
            <v>350403199906231019 </v>
          </cell>
          <cell r="AF976" t="str">
            <v>子女</v>
          </cell>
        </row>
        <row r="976">
          <cell r="AJ976" t="str">
            <v>三元住建</v>
          </cell>
        </row>
        <row r="976">
          <cell r="AL976" t="str">
            <v>数据导入</v>
          </cell>
        </row>
        <row r="976">
          <cell r="AU976" t="str">
            <v>一室一厅</v>
          </cell>
        </row>
        <row r="977">
          <cell r="B977" t="str">
            <v>范莉玮</v>
          </cell>
          <cell r="C977" t="str">
            <v>35040319800426102X</v>
          </cell>
          <cell r="D977" t="str">
            <v>35040319800426102X </v>
          </cell>
          <cell r="E977">
            <v>2</v>
          </cell>
          <cell r="F977" t="str">
            <v>13960535880</v>
          </cell>
          <cell r="G977" t="str">
            <v>其他</v>
          </cell>
          <cell r="H977" t="str">
            <v>福建省三明市三元区白沙街道长安社区居委会</v>
          </cell>
          <cell r="I977" t="str">
            <v>翁墩新一村公租房-翁墩新一村公租房</v>
          </cell>
          <cell r="J977">
            <v>9</v>
          </cell>
          <cell r="K977" t="str">
            <v>翁墩新一村公租房</v>
          </cell>
          <cell r="L977" t="str">
            <v>22幢</v>
          </cell>
          <cell r="M977">
            <v>1</v>
          </cell>
          <cell r="N977">
            <v>28</v>
          </cell>
          <cell r="O977">
            <v>2803</v>
          </cell>
          <cell r="P977" t="str">
            <v>本市城镇户籍低收入住房困难家庭</v>
          </cell>
          <cell r="Q977">
            <v>2</v>
          </cell>
          <cell r="R977" t="str">
            <v>公租房</v>
          </cell>
          <cell r="S977">
            <v>83</v>
          </cell>
          <cell r="T977">
            <v>49.6</v>
          </cell>
        </row>
        <row r="977">
          <cell r="V977" t="str">
            <v>2023-12-14 21:00:04</v>
          </cell>
          <cell r="W977" t="str">
            <v>2024-01-01 00:00:00</v>
          </cell>
          <cell r="X977" t="str">
            <v>2024-12-31 00:00:00</v>
          </cell>
          <cell r="Y977" t="str">
            <v>2024-12-31 00:00:00</v>
          </cell>
          <cell r="Z977" t="str">
            <v>350404202312147432</v>
          </cell>
          <cell r="AA977" t="str">
            <v>待执行</v>
          </cell>
        </row>
        <row r="977">
          <cell r="AD977" t="str">
            <v>范妤岚</v>
          </cell>
          <cell r="AE977" t="str">
            <v>350102200101291543 </v>
          </cell>
          <cell r="AF977" t="str">
            <v>子女</v>
          </cell>
        </row>
        <row r="977">
          <cell r="AJ977" t="str">
            <v>三元住建5</v>
          </cell>
        </row>
        <row r="977">
          <cell r="AL977" t="str">
            <v>在线签约</v>
          </cell>
        </row>
        <row r="977">
          <cell r="AU977" t="str">
            <v>一室一厅</v>
          </cell>
        </row>
        <row r="978">
          <cell r="B978" t="str">
            <v>章选长</v>
          </cell>
          <cell r="C978" t="str">
            <v>350425197011221433</v>
          </cell>
          <cell r="D978" t="str">
            <v>350425197011221433 </v>
          </cell>
          <cell r="E978">
            <v>4</v>
          </cell>
          <cell r="F978" t="str">
            <v>15280589318</v>
          </cell>
          <cell r="G978" t="str">
            <v>其他,其他,其他</v>
          </cell>
          <cell r="H978" t="str">
            <v>福建省三明市三元区列东街道四路社区居民委员会</v>
          </cell>
          <cell r="I978" t="str">
            <v>海鑫专业市场公租房-海鑫专业市场公租房</v>
          </cell>
          <cell r="J978">
            <v>10</v>
          </cell>
          <cell r="K978" t="str">
            <v>海鑫专业市场公租房</v>
          </cell>
          <cell r="L978" t="str">
            <v>4幢</v>
          </cell>
          <cell r="M978">
            <v>1</v>
          </cell>
          <cell r="N978">
            <v>6</v>
          </cell>
          <cell r="O978">
            <v>602</v>
          </cell>
          <cell r="P978" t="str">
            <v>本市城镇户籍低收入住房困难家庭</v>
          </cell>
          <cell r="Q978">
            <v>4</v>
          </cell>
          <cell r="R978" t="str">
            <v>公租房</v>
          </cell>
          <cell r="S978">
            <v>121.8</v>
          </cell>
          <cell r="T978">
            <v>80.75</v>
          </cell>
        </row>
        <row r="978">
          <cell r="V978" t="str">
            <v>2023-12-14 20:59:45</v>
          </cell>
          <cell r="W978" t="str">
            <v>2024-01-01 00:00:00</v>
          </cell>
          <cell r="X978" t="str">
            <v>2024-12-31 00:00:00</v>
          </cell>
          <cell r="Y978" t="str">
            <v>2024-12-31 00:00:00</v>
          </cell>
          <cell r="Z978" t="str">
            <v>350404202312147430</v>
          </cell>
          <cell r="AA978" t="str">
            <v>待执行</v>
          </cell>
          <cell r="AB978" t="str">
            <v>肖爱华</v>
          </cell>
          <cell r="AC978" t="str">
            <v>350425197712012423 </v>
          </cell>
          <cell r="AD978" t="str">
            <v>章彥浩</v>
          </cell>
          <cell r="AE978" t="str">
            <v>35040220050706403X </v>
          </cell>
          <cell r="AF978" t="str">
            <v>子女</v>
          </cell>
          <cell r="AG978" t="str">
            <v>章筱颖</v>
          </cell>
          <cell r="AH978" t="str">
            <v>350402200209300022 </v>
          </cell>
          <cell r="AI978" t="str">
            <v>子女</v>
          </cell>
          <cell r="AJ978" t="str">
            <v>市区装数</v>
          </cell>
        </row>
        <row r="978">
          <cell r="AL978" t="str">
            <v>数据导入</v>
          </cell>
        </row>
        <row r="978">
          <cell r="AU978" t="str">
            <v>三室一厅</v>
          </cell>
        </row>
        <row r="979">
          <cell r="B979" t="str">
            <v>施养成</v>
          </cell>
          <cell r="C979" t="str">
            <v>350403196008262012</v>
          </cell>
          <cell r="D979" t="str">
            <v>350403196008262012 </v>
          </cell>
          <cell r="E979">
            <v>1</v>
          </cell>
          <cell r="F979" t="str">
            <v>13507590085</v>
          </cell>
          <cell r="G979" t="str">
            <v>60岁以上老人,其他</v>
          </cell>
          <cell r="H979" t="str">
            <v>福建省三明市三元区富兴堡街道东霞社区居委会</v>
          </cell>
          <cell r="I979" t="str">
            <v>白沙公租房-白沙公租房</v>
          </cell>
          <cell r="J979">
            <v>6</v>
          </cell>
          <cell r="K979" t="str">
            <v>白沙公租房</v>
          </cell>
          <cell r="L979" t="str">
            <v>2幢</v>
          </cell>
          <cell r="M979">
            <v>1</v>
          </cell>
          <cell r="N979">
            <v>8</v>
          </cell>
          <cell r="O979">
            <v>806</v>
          </cell>
          <cell r="P979" t="str">
            <v>本市城镇户籍中等偏下收入住房困难家庭</v>
          </cell>
          <cell r="Q979">
            <v>1</v>
          </cell>
          <cell r="R979" t="str">
            <v>公租房</v>
          </cell>
          <cell r="S979">
            <v>208.7</v>
          </cell>
          <cell r="T979">
            <v>49.7</v>
          </cell>
        </row>
        <row r="979">
          <cell r="V979" t="str">
            <v>2023-12-14 20:59:30</v>
          </cell>
          <cell r="W979" t="str">
            <v>2024-01-01 00:00:00</v>
          </cell>
          <cell r="X979" t="str">
            <v>2024-12-31 00:00:00</v>
          </cell>
          <cell r="Y979" t="str">
            <v>2024-12-31 00:00:00</v>
          </cell>
          <cell r="Z979" t="str">
            <v>350404202312147428</v>
          </cell>
          <cell r="AA979" t="str">
            <v>待执行</v>
          </cell>
        </row>
        <row r="979">
          <cell r="AJ979" t="str">
            <v>三元住建</v>
          </cell>
        </row>
        <row r="979">
          <cell r="AL979" t="str">
            <v>数据导入</v>
          </cell>
        </row>
        <row r="979">
          <cell r="AU979" t="str">
            <v>两室一厅</v>
          </cell>
        </row>
        <row r="980">
          <cell r="B980" t="str">
            <v>姜斌</v>
          </cell>
          <cell r="C980" t="str">
            <v>35040319661023003X</v>
          </cell>
          <cell r="D980" t="str">
            <v>35040319661023003X </v>
          </cell>
          <cell r="E980">
            <v>1</v>
          </cell>
          <cell r="F980" t="str">
            <v>18906081866</v>
          </cell>
          <cell r="G980" t="str">
            <v>其他</v>
          </cell>
          <cell r="H980" t="str">
            <v>福建省三明市三元区徐碧街道乾龙社区居民委员会</v>
          </cell>
          <cell r="I980" t="str">
            <v>翁墩新一村公租房-翁墩新一村公租房</v>
          </cell>
          <cell r="J980">
            <v>9</v>
          </cell>
          <cell r="K980" t="str">
            <v>翁墩新一村公租房</v>
          </cell>
          <cell r="L980" t="str">
            <v>22幢</v>
          </cell>
          <cell r="M980">
            <v>1</v>
          </cell>
          <cell r="N980">
            <v>27</v>
          </cell>
          <cell r="O980">
            <v>2704</v>
          </cell>
          <cell r="P980" t="str">
            <v>本市城镇户籍低收入住房困难家庭</v>
          </cell>
          <cell r="Q980">
            <v>1</v>
          </cell>
          <cell r="R980" t="str">
            <v>公租房</v>
          </cell>
          <cell r="S980">
            <v>101</v>
          </cell>
          <cell r="T980">
            <v>49.6</v>
          </cell>
        </row>
        <row r="980">
          <cell r="V980" t="str">
            <v>2023-12-14 20:59:29</v>
          </cell>
          <cell r="W980" t="str">
            <v>2024-01-01 00:00:00</v>
          </cell>
          <cell r="X980" t="str">
            <v>2024-12-31 00:00:00</v>
          </cell>
          <cell r="Y980" t="str">
            <v>2024-12-31 00:00:00</v>
          </cell>
          <cell r="Z980" t="str">
            <v>350404202312147429</v>
          </cell>
          <cell r="AA980" t="str">
            <v>待执行</v>
          </cell>
        </row>
        <row r="980">
          <cell r="AJ980" t="str">
            <v>三元住建5</v>
          </cell>
        </row>
        <row r="980">
          <cell r="AL980" t="str">
            <v>数据导入</v>
          </cell>
        </row>
        <row r="980">
          <cell r="AU980" t="str">
            <v>一室一厅</v>
          </cell>
        </row>
        <row r="981">
          <cell r="B981" t="str">
            <v>钟立新</v>
          </cell>
          <cell r="C981" t="str">
            <v>350403197407181011</v>
          </cell>
          <cell r="D981" t="str">
            <v>350403197407181011 </v>
          </cell>
          <cell r="E981">
            <v>2</v>
          </cell>
          <cell r="F981" t="str">
            <v>13960567789</v>
          </cell>
          <cell r="G981" t="str">
            <v>其他</v>
          </cell>
          <cell r="H981" t="str">
            <v>福建省三明市三元区白沙街道桃源社区居委会</v>
          </cell>
          <cell r="I981" t="str">
            <v>白沙公租房-白沙公租房</v>
          </cell>
          <cell r="J981">
            <v>6</v>
          </cell>
          <cell r="K981" t="str">
            <v>白沙公租房</v>
          </cell>
          <cell r="L981" t="str">
            <v>2幢</v>
          </cell>
          <cell r="M981">
            <v>1</v>
          </cell>
          <cell r="N981">
            <v>29</v>
          </cell>
          <cell r="O981">
            <v>2907</v>
          </cell>
          <cell r="P981" t="str">
            <v>本市城镇户籍低收入住房困难家庭</v>
          </cell>
          <cell r="Q981">
            <v>2</v>
          </cell>
          <cell r="R981" t="str">
            <v>公租房</v>
          </cell>
          <cell r="S981">
            <v>347.9</v>
          </cell>
          <cell r="T981">
            <v>49.7</v>
          </cell>
        </row>
        <row r="981">
          <cell r="V981" t="str">
            <v>2023-12-14 20:58:50</v>
          </cell>
          <cell r="W981" t="str">
            <v>2024-01-01 00:00:00</v>
          </cell>
          <cell r="X981" t="str">
            <v>2024-12-31 00:00:00</v>
          </cell>
          <cell r="Y981" t="str">
            <v>2024-12-31 00:00:00</v>
          </cell>
          <cell r="Z981" t="str">
            <v>350404202312147424</v>
          </cell>
          <cell r="AA981" t="str">
            <v>待执行</v>
          </cell>
        </row>
        <row r="981">
          <cell r="AD981" t="str">
            <v>钟乐薇</v>
          </cell>
          <cell r="AE981" t="str">
            <v>350403200309181020 </v>
          </cell>
          <cell r="AF981" t="str">
            <v>子女</v>
          </cell>
        </row>
        <row r="981">
          <cell r="AJ981" t="str">
            <v>市住保-肖修程</v>
          </cell>
        </row>
        <row r="981">
          <cell r="AL981" t="str">
            <v>数据导入</v>
          </cell>
        </row>
        <row r="981">
          <cell r="AU981" t="str">
            <v>一室一厅</v>
          </cell>
        </row>
        <row r="982">
          <cell r="B982" t="str">
            <v>施福生</v>
          </cell>
          <cell r="C982" t="str">
            <v>350403197110133051</v>
          </cell>
          <cell r="D982" t="str">
            <v>350403197110133051 </v>
          </cell>
          <cell r="E982">
            <v>1</v>
          </cell>
          <cell r="F982" t="str">
            <v>13666951659</v>
          </cell>
          <cell r="G982" t="str">
            <v>其他</v>
          </cell>
          <cell r="H982" t="str">
            <v>福建省三明市三元区荆西街道荆西社区居委会</v>
          </cell>
          <cell r="I982" t="str">
            <v>白沙公租房-白沙公租房</v>
          </cell>
          <cell r="J982">
            <v>6</v>
          </cell>
          <cell r="K982" t="str">
            <v>白沙公租房</v>
          </cell>
          <cell r="L982" t="str">
            <v>2幢</v>
          </cell>
          <cell r="M982">
            <v>1</v>
          </cell>
          <cell r="N982">
            <v>5</v>
          </cell>
          <cell r="O982">
            <v>504</v>
          </cell>
          <cell r="P982" t="str">
            <v>本市城镇户籍中等偏下收入住房困难家庭</v>
          </cell>
          <cell r="Q982">
            <v>1</v>
          </cell>
          <cell r="R982" t="str">
            <v>公租房</v>
          </cell>
          <cell r="S982">
            <v>208.7</v>
          </cell>
          <cell r="T982">
            <v>49.7</v>
          </cell>
        </row>
        <row r="982">
          <cell r="V982" t="str">
            <v>2023-12-14 20:58:49</v>
          </cell>
          <cell r="W982" t="str">
            <v>2024-01-01 00:00:00</v>
          </cell>
          <cell r="X982" t="str">
            <v>2024-12-31 00:00:00</v>
          </cell>
          <cell r="Y982" t="str">
            <v>2024-12-31 00:00:00</v>
          </cell>
          <cell r="Z982" t="str">
            <v>350404202312147425</v>
          </cell>
          <cell r="AA982" t="str">
            <v>待执行</v>
          </cell>
        </row>
        <row r="982">
          <cell r="AJ982" t="str">
            <v>三元住建</v>
          </cell>
        </row>
        <row r="982">
          <cell r="AL982" t="str">
            <v>数据导入</v>
          </cell>
        </row>
        <row r="982">
          <cell r="AU982" t="str">
            <v>一室一厅</v>
          </cell>
        </row>
        <row r="983">
          <cell r="B983" t="str">
            <v>游文芳</v>
          </cell>
          <cell r="C983" t="str">
            <v>350402196812275029</v>
          </cell>
          <cell r="D983" t="str">
            <v>350402196812275029 </v>
          </cell>
          <cell r="E983">
            <v>1</v>
          </cell>
          <cell r="F983" t="str">
            <v>13960566016</v>
          </cell>
          <cell r="G983" t="str">
            <v>其他</v>
          </cell>
          <cell r="H983" t="str">
            <v>福建省三明市三元区徐碧街道重化社区居民委员会</v>
          </cell>
          <cell r="I983" t="str">
            <v>翁墩新一村公租房-翁墩新一村公租房</v>
          </cell>
          <cell r="J983">
            <v>9</v>
          </cell>
          <cell r="K983" t="str">
            <v>翁墩新一村公租房</v>
          </cell>
          <cell r="L983" t="str">
            <v>22幢</v>
          </cell>
          <cell r="M983">
            <v>1</v>
          </cell>
          <cell r="N983">
            <v>26</v>
          </cell>
          <cell r="O983">
            <v>2608</v>
          </cell>
          <cell r="P983" t="str">
            <v>本市城镇户籍低收入住房困难家庭</v>
          </cell>
          <cell r="Q983">
            <v>1</v>
          </cell>
          <cell r="R983" t="str">
            <v>公租房</v>
          </cell>
          <cell r="S983">
            <v>95.5</v>
          </cell>
          <cell r="T983">
            <v>47.3</v>
          </cell>
        </row>
        <row r="983">
          <cell r="V983" t="str">
            <v>2023-12-14 20:58:47</v>
          </cell>
          <cell r="W983" t="str">
            <v>2024-01-01 00:00:00</v>
          </cell>
          <cell r="X983" t="str">
            <v>2024-12-31 00:00:00</v>
          </cell>
          <cell r="Y983" t="str">
            <v>2024-12-31 00:00:00</v>
          </cell>
          <cell r="Z983" t="str">
            <v>350404202312147423</v>
          </cell>
          <cell r="AA983" t="str">
            <v>待执行</v>
          </cell>
        </row>
        <row r="983">
          <cell r="AJ983" t="str">
            <v>三元住建5</v>
          </cell>
        </row>
        <row r="983">
          <cell r="AL983" t="str">
            <v>数据导入</v>
          </cell>
        </row>
        <row r="983">
          <cell r="AU983" t="str">
            <v>一室一厅</v>
          </cell>
        </row>
        <row r="984">
          <cell r="B984" t="str">
            <v>蔡祥峰</v>
          </cell>
          <cell r="C984" t="str">
            <v>350403197604262013</v>
          </cell>
          <cell r="D984" t="str">
            <v>350403197604262013 </v>
          </cell>
          <cell r="E984">
            <v>1</v>
          </cell>
          <cell r="F984" t="str">
            <v>13666962470</v>
          </cell>
          <cell r="G984" t="str">
            <v>其他</v>
          </cell>
          <cell r="H984" t="str">
            <v>福建省三明市三元区富兴堡街道永兴社区居委会</v>
          </cell>
          <cell r="I984" t="str">
            <v>白沙公租房-白沙公租房</v>
          </cell>
          <cell r="J984">
            <v>6</v>
          </cell>
          <cell r="K984" t="str">
            <v>白沙公租房</v>
          </cell>
          <cell r="L984" t="str">
            <v>2幢</v>
          </cell>
          <cell r="M984">
            <v>1</v>
          </cell>
          <cell r="N984">
            <v>4</v>
          </cell>
          <cell r="O984">
            <v>404</v>
          </cell>
          <cell r="P984" t="str">
            <v>本市城镇户籍中等偏下收入住房困难家庭</v>
          </cell>
          <cell r="Q984">
            <v>1</v>
          </cell>
          <cell r="R984" t="str">
            <v>公租房</v>
          </cell>
          <cell r="S984">
            <v>208.7</v>
          </cell>
          <cell r="T984">
            <v>49.7</v>
          </cell>
        </row>
        <row r="984">
          <cell r="V984" t="str">
            <v>2023-12-14 20:58:17</v>
          </cell>
          <cell r="W984" t="str">
            <v>2024-01-01 00:00:00</v>
          </cell>
          <cell r="X984" t="str">
            <v>2024-12-31 00:00:00</v>
          </cell>
          <cell r="Y984" t="str">
            <v>2024-12-31 00:00:00</v>
          </cell>
          <cell r="Z984" t="str">
            <v>350404202312147422</v>
          </cell>
          <cell r="AA984" t="str">
            <v>待执行</v>
          </cell>
        </row>
        <row r="984">
          <cell r="AJ984" t="str">
            <v>三元住建</v>
          </cell>
        </row>
        <row r="984">
          <cell r="AL984" t="str">
            <v>在线签约</v>
          </cell>
        </row>
        <row r="984">
          <cell r="AU984" t="str">
            <v>一室一厅</v>
          </cell>
        </row>
        <row r="985">
          <cell r="B985" t="str">
            <v>沈京明</v>
          </cell>
          <cell r="C985" t="str">
            <v>350402196105204053</v>
          </cell>
          <cell r="D985" t="str">
            <v>350402196105204053 </v>
          </cell>
          <cell r="E985">
            <v>1</v>
          </cell>
          <cell r="F985" t="str">
            <v>13960546458</v>
          </cell>
          <cell r="G985" t="str">
            <v>60岁以上老人,其他</v>
          </cell>
          <cell r="H985" t="str">
            <v>福建省三明市三元区列东街道东安社区居民委员会</v>
          </cell>
          <cell r="I985" t="str">
            <v>翁墩新一村公租房-翁墩新一村公租房</v>
          </cell>
          <cell r="J985">
            <v>9</v>
          </cell>
          <cell r="K985" t="str">
            <v>翁墩新一村公租房</v>
          </cell>
          <cell r="L985" t="str">
            <v>22幢</v>
          </cell>
          <cell r="M985">
            <v>1</v>
          </cell>
          <cell r="N985">
            <v>26</v>
          </cell>
          <cell r="O985">
            <v>2607</v>
          </cell>
          <cell r="P985" t="str">
            <v>本市城镇户籍低收入住房困难家庭</v>
          </cell>
          <cell r="Q985">
            <v>1</v>
          </cell>
          <cell r="R985" t="str">
            <v>公租房</v>
          </cell>
          <cell r="S985">
            <v>101</v>
          </cell>
          <cell r="T985">
            <v>49.6</v>
          </cell>
        </row>
        <row r="985">
          <cell r="V985" t="str">
            <v>2023-12-14 20:58:01</v>
          </cell>
          <cell r="W985" t="str">
            <v>2024-01-01 00:00:00</v>
          </cell>
          <cell r="X985" t="str">
            <v>2024-12-31 00:00:00</v>
          </cell>
          <cell r="Y985" t="str">
            <v>2024-12-31 00:00:00</v>
          </cell>
          <cell r="Z985" t="str">
            <v>350404202312147412</v>
          </cell>
          <cell r="AA985" t="str">
            <v>待执行</v>
          </cell>
        </row>
        <row r="985">
          <cell r="AJ985" t="str">
            <v>三元住建5</v>
          </cell>
        </row>
        <row r="985">
          <cell r="AL985" t="str">
            <v>数据导入</v>
          </cell>
        </row>
        <row r="985">
          <cell r="AU985" t="str">
            <v>一室一厅</v>
          </cell>
        </row>
        <row r="986">
          <cell r="B986" t="str">
            <v>杨明</v>
          </cell>
          <cell r="C986" t="str">
            <v>350403196807080039</v>
          </cell>
          <cell r="D986" t="str">
            <v>350403196807080039 </v>
          </cell>
          <cell r="E986">
            <v>1</v>
          </cell>
          <cell r="F986" t="str">
            <v>15159131757</v>
          </cell>
          <cell r="G986" t="str">
            <v>其他</v>
          </cell>
          <cell r="H986" t="str">
            <v>福建省三明市三元区城关街道下洋社区居委会</v>
          </cell>
          <cell r="I986" t="str">
            <v>白沙公租房-白沙公租房</v>
          </cell>
          <cell r="J986">
            <v>6</v>
          </cell>
          <cell r="K986" t="str">
            <v>白沙公租房</v>
          </cell>
          <cell r="L986" t="str">
            <v>2幢</v>
          </cell>
          <cell r="M986">
            <v>1</v>
          </cell>
          <cell r="N986">
            <v>3</v>
          </cell>
          <cell r="O986">
            <v>304</v>
          </cell>
          <cell r="P986" t="str">
            <v>本市城镇户籍低收入住房困难家庭</v>
          </cell>
          <cell r="Q986">
            <v>1</v>
          </cell>
          <cell r="R986" t="str">
            <v>公租房</v>
          </cell>
          <cell r="S986">
            <v>101.28</v>
          </cell>
          <cell r="T986">
            <v>49.7</v>
          </cell>
        </row>
        <row r="986">
          <cell r="V986" t="str">
            <v>2023-12-14 20:58:00</v>
          </cell>
          <cell r="W986" t="str">
            <v>2024-01-01 00:00:00</v>
          </cell>
          <cell r="X986" t="str">
            <v>2024-12-31 00:00:00</v>
          </cell>
          <cell r="Y986" t="str">
            <v>2024-12-31 00:00:00</v>
          </cell>
          <cell r="Z986" t="str">
            <v>350404202312147421</v>
          </cell>
          <cell r="AA986" t="str">
            <v>待执行</v>
          </cell>
        </row>
        <row r="986">
          <cell r="AJ986" t="str">
            <v>市住保-肖修程</v>
          </cell>
        </row>
        <row r="986">
          <cell r="AL986" t="str">
            <v>数据导入</v>
          </cell>
        </row>
        <row r="986">
          <cell r="AU986" t="str">
            <v>一室一厅</v>
          </cell>
        </row>
        <row r="987">
          <cell r="B987" t="str">
            <v>王朝东</v>
          </cell>
          <cell r="C987" t="str">
            <v>350403197601237015</v>
          </cell>
          <cell r="D987" t="str">
            <v>350403197601237015 </v>
          </cell>
          <cell r="E987">
            <v>3</v>
          </cell>
          <cell r="F987" t="str">
            <v>13850896833</v>
          </cell>
          <cell r="G987" t="str">
            <v>其他,其他</v>
          </cell>
          <cell r="H987" t="str">
            <v>福建省三明市三元区城关街道芙蓉社区居委会</v>
          </cell>
          <cell r="I987" t="str">
            <v>白沙公租房-白沙公租房</v>
          </cell>
          <cell r="J987">
            <v>6</v>
          </cell>
          <cell r="K987" t="str">
            <v>白沙公租房</v>
          </cell>
          <cell r="L987" t="str">
            <v>2幢</v>
          </cell>
          <cell r="M987">
            <v>1</v>
          </cell>
          <cell r="N987">
            <v>3</v>
          </cell>
          <cell r="O987">
            <v>302</v>
          </cell>
          <cell r="P987" t="str">
            <v>本市城镇户籍中等偏下收入住房困难家庭</v>
          </cell>
          <cell r="Q987">
            <v>3</v>
          </cell>
          <cell r="R987" t="str">
            <v>公租房</v>
          </cell>
          <cell r="S987">
            <v>208.7</v>
          </cell>
          <cell r="T987">
            <v>49.7</v>
          </cell>
        </row>
        <row r="987">
          <cell r="V987" t="str">
            <v>2023-12-14 20:57:43</v>
          </cell>
          <cell r="W987" t="str">
            <v>2024-01-01 00:00:00</v>
          </cell>
          <cell r="X987" t="str">
            <v>2024-12-31 00:00:00</v>
          </cell>
          <cell r="Y987" t="str">
            <v>2024-12-31 00:00:00</v>
          </cell>
          <cell r="Z987" t="str">
            <v>350404202312147420</v>
          </cell>
          <cell r="AA987" t="str">
            <v>待执行</v>
          </cell>
          <cell r="AB987" t="str">
            <v>朱福荣</v>
          </cell>
          <cell r="AC987" t="str">
            <v>350403197503291042 </v>
          </cell>
          <cell r="AD987" t="str">
            <v>王超天</v>
          </cell>
          <cell r="AE987" t="str">
            <v>350403200008087030 </v>
          </cell>
          <cell r="AF987" t="str">
            <v>子女</v>
          </cell>
        </row>
        <row r="987">
          <cell r="AJ987" t="str">
            <v>三元住建</v>
          </cell>
        </row>
        <row r="987">
          <cell r="AL987" t="str">
            <v>数据导入</v>
          </cell>
        </row>
        <row r="987">
          <cell r="AU987" t="str">
            <v>一室一厅</v>
          </cell>
        </row>
        <row r="988">
          <cell r="B988" t="str">
            <v>周明富</v>
          </cell>
          <cell r="C988" t="str">
            <v>350403196906221079</v>
          </cell>
          <cell r="D988" t="str">
            <v>350403196906221079 </v>
          </cell>
          <cell r="E988">
            <v>1</v>
          </cell>
          <cell r="F988" t="str">
            <v>13950959718</v>
          </cell>
          <cell r="G988" t="str">
            <v>公交行业职工</v>
          </cell>
          <cell r="H988" t="str">
            <v>福建省三明市三元区白沙街道长安社区居委会</v>
          </cell>
          <cell r="I988" t="str">
            <v>白沙公租房-白沙公租房</v>
          </cell>
          <cell r="J988">
            <v>6</v>
          </cell>
          <cell r="K988" t="str">
            <v>白沙公租房</v>
          </cell>
          <cell r="L988" t="str">
            <v>2幢</v>
          </cell>
          <cell r="M988">
            <v>1</v>
          </cell>
          <cell r="N988">
            <v>3</v>
          </cell>
          <cell r="O988">
            <v>301</v>
          </cell>
          <cell r="P988" t="str">
            <v>本市城镇户籍中等偏下收入住房困难家庭</v>
          </cell>
          <cell r="Q988">
            <v>1</v>
          </cell>
          <cell r="R988" t="str">
            <v>公租房</v>
          </cell>
          <cell r="S988">
            <v>209.6</v>
          </cell>
          <cell r="T988">
            <v>49.9</v>
          </cell>
        </row>
        <row r="988">
          <cell r="V988" t="str">
            <v>2023-12-14 20:57:07</v>
          </cell>
          <cell r="W988" t="str">
            <v>2024-01-01 00:00:00</v>
          </cell>
          <cell r="X988" t="str">
            <v>2024-12-31 00:00:00</v>
          </cell>
          <cell r="Y988" t="str">
            <v>2024-12-31 00:00:00</v>
          </cell>
          <cell r="Z988" t="str">
            <v>350404202312147416</v>
          </cell>
          <cell r="AA988" t="str">
            <v>待执行</v>
          </cell>
        </row>
        <row r="988">
          <cell r="AJ988" t="str">
            <v>三元住建</v>
          </cell>
        </row>
        <row r="988">
          <cell r="AL988" t="str">
            <v>在线签约</v>
          </cell>
        </row>
        <row r="988">
          <cell r="AU988" t="str">
            <v>两室一厅</v>
          </cell>
        </row>
        <row r="989">
          <cell r="B989" t="str">
            <v>李斌</v>
          </cell>
          <cell r="C989" t="str">
            <v>350403196407231010</v>
          </cell>
          <cell r="D989" t="str">
            <v>350403196407231010 </v>
          </cell>
          <cell r="E989">
            <v>2</v>
          </cell>
          <cell r="F989" t="str">
            <v>13860508283</v>
          </cell>
          <cell r="G989" t="str">
            <v>其他</v>
          </cell>
          <cell r="H989" t="str">
            <v>福建省三明市三元区白沙街道群二社区居委会</v>
          </cell>
          <cell r="I989" t="str">
            <v>白沙公租房-白沙公租房</v>
          </cell>
          <cell r="J989">
            <v>6</v>
          </cell>
          <cell r="K989" t="str">
            <v>白沙公租房</v>
          </cell>
          <cell r="L989" t="str">
            <v>2幢</v>
          </cell>
          <cell r="M989">
            <v>1</v>
          </cell>
          <cell r="N989">
            <v>30</v>
          </cell>
          <cell r="O989">
            <v>3003</v>
          </cell>
          <cell r="P989" t="str">
            <v>本市城镇户籍中等偏下收入住房困难家庭</v>
          </cell>
          <cell r="Q989">
            <v>2</v>
          </cell>
          <cell r="R989" t="str">
            <v>公租房</v>
          </cell>
          <cell r="S989">
            <v>208.74</v>
          </cell>
          <cell r="T989">
            <v>49.7</v>
          </cell>
        </row>
        <row r="989">
          <cell r="V989" t="str">
            <v>2023-12-14 20:57:05</v>
          </cell>
          <cell r="W989" t="str">
            <v>2024-01-01 00:00:00</v>
          </cell>
          <cell r="X989" t="str">
            <v>2024-12-31 00:00:00</v>
          </cell>
          <cell r="Y989" t="str">
            <v>2024-12-31 00:00:00</v>
          </cell>
          <cell r="Z989" t="str">
            <v>350404202312147415</v>
          </cell>
          <cell r="AA989" t="str">
            <v>待执行</v>
          </cell>
          <cell r="AB989" t="str">
            <v>林燕珍</v>
          </cell>
          <cell r="AC989" t="str">
            <v>350402196809060043 </v>
          </cell>
        </row>
        <row r="989">
          <cell r="AJ989" t="str">
            <v>市住保-肖修程</v>
          </cell>
        </row>
        <row r="989">
          <cell r="AL989" t="str">
            <v>数据导入</v>
          </cell>
        </row>
        <row r="989">
          <cell r="AU989" t="str">
            <v>两室一厅</v>
          </cell>
        </row>
        <row r="990">
          <cell r="B990" t="str">
            <v>何则心</v>
          </cell>
          <cell r="C990" t="str">
            <v>350402196303122016</v>
          </cell>
          <cell r="D990" t="str">
            <v>350402196303122016 </v>
          </cell>
          <cell r="E990">
            <v>3</v>
          </cell>
          <cell r="F990" t="str">
            <v>13860521995</v>
          </cell>
          <cell r="G990" t="str">
            <v>60岁以上老人,现役军人家属,其他,其他</v>
          </cell>
          <cell r="H990" t="str">
            <v>福建省三明市三元区城关街道芙蓉社区居委会</v>
          </cell>
          <cell r="I990" t="str">
            <v>白沙公租房-白沙公租房</v>
          </cell>
          <cell r="J990">
            <v>6</v>
          </cell>
          <cell r="K990" t="str">
            <v>白沙公租房</v>
          </cell>
          <cell r="L990" t="str">
            <v>2幢</v>
          </cell>
          <cell r="M990">
            <v>1</v>
          </cell>
          <cell r="N990">
            <v>29</v>
          </cell>
          <cell r="O990">
            <v>2909</v>
          </cell>
          <cell r="P990" t="str">
            <v>本市城镇户籍中等偏下收入住房困难家庭</v>
          </cell>
          <cell r="Q990">
            <v>3</v>
          </cell>
          <cell r="R990" t="str">
            <v>公租房</v>
          </cell>
          <cell r="S990">
            <v>209.2</v>
          </cell>
          <cell r="T990">
            <v>49.8</v>
          </cell>
        </row>
        <row r="990">
          <cell r="V990" t="str">
            <v>2023-12-14 20:56:29</v>
          </cell>
          <cell r="W990" t="str">
            <v>2024-01-01 00:00:00</v>
          </cell>
          <cell r="X990" t="str">
            <v>2024-12-31 00:00:00</v>
          </cell>
          <cell r="Y990" t="str">
            <v>2024-12-31 00:00:00</v>
          </cell>
          <cell r="Z990" t="str">
            <v>350404202312147413</v>
          </cell>
          <cell r="AA990" t="str">
            <v>待执行</v>
          </cell>
          <cell r="AB990" t="str">
            <v>林凤英</v>
          </cell>
          <cell r="AC990" t="str">
            <v>350403196911071044 </v>
          </cell>
          <cell r="AD990" t="str">
            <v>何书林</v>
          </cell>
          <cell r="AE990" t="str">
            <v>350403200006037013 </v>
          </cell>
          <cell r="AF990" t="str">
            <v>子女</v>
          </cell>
        </row>
        <row r="990">
          <cell r="AJ990" t="str">
            <v>三元住建</v>
          </cell>
        </row>
        <row r="990">
          <cell r="AL990" t="str">
            <v>数据导入</v>
          </cell>
        </row>
        <row r="990">
          <cell r="AU990" t="str">
            <v>两室一厅</v>
          </cell>
        </row>
        <row r="991">
          <cell r="B991" t="str">
            <v>史文达</v>
          </cell>
          <cell r="C991" t="str">
            <v>350402197312120033</v>
          </cell>
          <cell r="D991" t="str">
            <v>350402197312120033 </v>
          </cell>
          <cell r="E991">
            <v>2</v>
          </cell>
          <cell r="F991" t="str">
            <v>15392302579</v>
          </cell>
          <cell r="G991" t="str">
            <v>60岁以上老人,其他</v>
          </cell>
          <cell r="H991" t="str">
            <v>福建省三明市三元区列东街道江滨社区居民委员会</v>
          </cell>
          <cell r="I991" t="str">
            <v>白沙公租房-白沙公租房</v>
          </cell>
          <cell r="J991">
            <v>6</v>
          </cell>
          <cell r="K991" t="str">
            <v>白沙公租房</v>
          </cell>
          <cell r="L991" t="str">
            <v>2幢</v>
          </cell>
          <cell r="M991">
            <v>1</v>
          </cell>
          <cell r="N991">
            <v>4</v>
          </cell>
          <cell r="O991">
            <v>405</v>
          </cell>
          <cell r="P991" t="str">
            <v>本市城镇户籍低保住房困难家庭</v>
          </cell>
          <cell r="Q991">
            <v>2</v>
          </cell>
          <cell r="R991" t="str">
            <v>公租房</v>
          </cell>
          <cell r="S991">
            <v>47.28</v>
          </cell>
          <cell r="T991">
            <v>49.7</v>
          </cell>
        </row>
        <row r="991">
          <cell r="V991" t="str">
            <v>2023-12-14 20:56:19</v>
          </cell>
          <cell r="W991" t="str">
            <v>2024-01-01 00:00:00</v>
          </cell>
          <cell r="X991" t="str">
            <v>2024-12-31 00:00:00</v>
          </cell>
          <cell r="Y991" t="str">
            <v>2024-12-31 00:00:00</v>
          </cell>
          <cell r="Z991" t="str">
            <v>350404202312147409</v>
          </cell>
          <cell r="AA991" t="str">
            <v>待执行</v>
          </cell>
        </row>
        <row r="991">
          <cell r="AD991" t="str">
            <v>史定丕</v>
          </cell>
          <cell r="AE991" t="str">
            <v>350402194702190017 </v>
          </cell>
          <cell r="AF991" t="str">
            <v>父母</v>
          </cell>
        </row>
        <row r="991">
          <cell r="AJ991" t="str">
            <v>市住保-肖修程</v>
          </cell>
        </row>
        <row r="991">
          <cell r="AL991" t="str">
            <v>数据导入</v>
          </cell>
        </row>
        <row r="991">
          <cell r="AU991" t="str">
            <v>两室一厅</v>
          </cell>
        </row>
        <row r="992">
          <cell r="B992" t="str">
            <v>郑文娟</v>
          </cell>
          <cell r="C992" t="str">
            <v>35040319671106304X</v>
          </cell>
          <cell r="D992" t="str">
            <v>35040319671106304X </v>
          </cell>
          <cell r="E992">
            <v>1</v>
          </cell>
          <cell r="F992" t="str">
            <v>13290932698</v>
          </cell>
          <cell r="G992" t="str">
            <v>其他</v>
          </cell>
          <cell r="H992" t="str">
            <v>福建省三明市三元区城关街道建新社区居委会</v>
          </cell>
          <cell r="I992" t="str">
            <v>白沙公租房-白沙公租房</v>
          </cell>
          <cell r="J992">
            <v>6</v>
          </cell>
          <cell r="K992" t="str">
            <v>白沙公租房</v>
          </cell>
          <cell r="L992" t="str">
            <v>2幢</v>
          </cell>
          <cell r="M992">
            <v>1</v>
          </cell>
          <cell r="N992">
            <v>29</v>
          </cell>
          <cell r="O992">
            <v>2906</v>
          </cell>
          <cell r="P992" t="str">
            <v>本市城镇户籍中等偏下收入住房困难家庭</v>
          </cell>
          <cell r="Q992">
            <v>1</v>
          </cell>
          <cell r="R992" t="str">
            <v>公租房</v>
          </cell>
          <cell r="S992">
            <v>208.7</v>
          </cell>
          <cell r="T992">
            <v>49.7</v>
          </cell>
        </row>
        <row r="992">
          <cell r="V992" t="str">
            <v>2023-12-14 20:55:55</v>
          </cell>
          <cell r="W992" t="str">
            <v>2024-01-01 00:00:00</v>
          </cell>
          <cell r="X992" t="str">
            <v>2024-12-31 00:00:00</v>
          </cell>
          <cell r="Y992" t="str">
            <v>2024-12-31 00:00:00</v>
          </cell>
          <cell r="Z992" t="str">
            <v>350404202312147408</v>
          </cell>
          <cell r="AA992" t="str">
            <v>待执行</v>
          </cell>
        </row>
        <row r="992">
          <cell r="AJ992" t="str">
            <v>三元住建</v>
          </cell>
        </row>
        <row r="992">
          <cell r="AL992" t="str">
            <v>数据导入</v>
          </cell>
        </row>
        <row r="992">
          <cell r="AU992" t="str">
            <v>两室一厅</v>
          </cell>
        </row>
        <row r="993">
          <cell r="B993" t="str">
            <v>胡兴</v>
          </cell>
          <cell r="C993" t="str">
            <v>350402199209014039</v>
          </cell>
          <cell r="D993" t="str">
            <v>350402199209014039 </v>
          </cell>
          <cell r="E993">
            <v>1</v>
          </cell>
          <cell r="F993" t="str">
            <v>13276058998</v>
          </cell>
          <cell r="G993" t="str">
            <v>其他</v>
          </cell>
          <cell r="H993" t="str">
            <v>福建省三明市三元区列东街道四路社区居民委员会</v>
          </cell>
          <cell r="I993" t="str">
            <v>翁墩新一村公租房-翁墩新一村公租房</v>
          </cell>
          <cell r="J993">
            <v>9</v>
          </cell>
          <cell r="K993" t="str">
            <v>翁墩新一村公租房</v>
          </cell>
          <cell r="L993" t="str">
            <v>22幢</v>
          </cell>
          <cell r="M993">
            <v>1</v>
          </cell>
          <cell r="N993">
            <v>26</v>
          </cell>
          <cell r="O993">
            <v>2604</v>
          </cell>
          <cell r="P993" t="str">
            <v>本市城镇户籍低收入住房困难家庭</v>
          </cell>
          <cell r="Q993">
            <v>1</v>
          </cell>
          <cell r="R993" t="str">
            <v>公租房</v>
          </cell>
          <cell r="S993">
            <v>101</v>
          </cell>
          <cell r="T993">
            <v>49.6</v>
          </cell>
        </row>
        <row r="993">
          <cell r="V993" t="str">
            <v>2023-12-14 20:55:41</v>
          </cell>
          <cell r="W993" t="str">
            <v>2024-01-01 00:00:00</v>
          </cell>
          <cell r="X993" t="str">
            <v>2024-12-31 00:00:00</v>
          </cell>
          <cell r="Y993" t="str">
            <v>2024-12-31 00:00:00</v>
          </cell>
          <cell r="Z993" t="str">
            <v>350404202312147407</v>
          </cell>
          <cell r="AA993" t="str">
            <v>待执行</v>
          </cell>
        </row>
        <row r="993">
          <cell r="AJ993" t="str">
            <v>三元住建5</v>
          </cell>
        </row>
        <row r="993">
          <cell r="AL993" t="str">
            <v>数据导入</v>
          </cell>
        </row>
        <row r="993">
          <cell r="AU993" t="str">
            <v>一室一厅</v>
          </cell>
        </row>
        <row r="994">
          <cell r="B994" t="str">
            <v>程明亮</v>
          </cell>
          <cell r="C994" t="str">
            <v>350403196411103011</v>
          </cell>
          <cell r="D994" t="str">
            <v>350403196411103011 </v>
          </cell>
          <cell r="E994">
            <v>1</v>
          </cell>
          <cell r="F994" t="str">
            <v>13860598575</v>
          </cell>
          <cell r="G994" t="str">
            <v>其他</v>
          </cell>
          <cell r="H994" t="str">
            <v>福建省三明市三元区富兴堡街道东霞社区居委会</v>
          </cell>
          <cell r="I994" t="str">
            <v>白沙公租房-白沙公租房</v>
          </cell>
          <cell r="J994">
            <v>6</v>
          </cell>
          <cell r="K994" t="str">
            <v>白沙公租房</v>
          </cell>
          <cell r="L994" t="str">
            <v>2幢</v>
          </cell>
          <cell r="M994">
            <v>1</v>
          </cell>
          <cell r="N994">
            <v>27</v>
          </cell>
          <cell r="O994">
            <v>2708</v>
          </cell>
          <cell r="P994" t="str">
            <v>本市城镇户籍中等偏下收入住房困难家庭</v>
          </cell>
          <cell r="Q994">
            <v>1</v>
          </cell>
          <cell r="R994" t="str">
            <v>公租房</v>
          </cell>
          <cell r="S994">
            <v>208.7</v>
          </cell>
          <cell r="T994">
            <v>49.7</v>
          </cell>
        </row>
        <row r="994">
          <cell r="V994" t="str">
            <v>2023-12-14 20:55:15</v>
          </cell>
          <cell r="W994" t="str">
            <v>2024-01-01 00:00:00</v>
          </cell>
          <cell r="X994" t="str">
            <v>2024-12-31 00:00:00</v>
          </cell>
          <cell r="Y994" t="str">
            <v>2024-12-31 00:00:00</v>
          </cell>
          <cell r="Z994" t="str">
            <v>350404202312147402</v>
          </cell>
          <cell r="AA994" t="str">
            <v>待执行</v>
          </cell>
        </row>
        <row r="994">
          <cell r="AJ994" t="str">
            <v>三元住建</v>
          </cell>
        </row>
        <row r="994">
          <cell r="AL994" t="str">
            <v>数据导入</v>
          </cell>
        </row>
        <row r="994">
          <cell r="AU994" t="str">
            <v>一室一厅</v>
          </cell>
        </row>
        <row r="995">
          <cell r="B995" t="str">
            <v>刘新香</v>
          </cell>
          <cell r="C995" t="str">
            <v>350403197101056023</v>
          </cell>
          <cell r="D995" t="str">
            <v>350403197101056023 </v>
          </cell>
          <cell r="E995">
            <v>1</v>
          </cell>
          <cell r="F995" t="str">
            <v>13860519635</v>
          </cell>
          <cell r="G995" t="str">
            <v>其他</v>
          </cell>
          <cell r="H995" t="str">
            <v>福建省三明市三元区富兴堡街道富兴社区居委会</v>
          </cell>
          <cell r="I995" t="str">
            <v>海鑫专业市场公租房-海鑫专业市场公租房</v>
          </cell>
          <cell r="J995">
            <v>10</v>
          </cell>
          <cell r="K995" t="str">
            <v>海鑫专业市场公租房</v>
          </cell>
          <cell r="L995" t="str">
            <v>2幢</v>
          </cell>
          <cell r="M995">
            <v>1</v>
          </cell>
          <cell r="N995">
            <v>6</v>
          </cell>
          <cell r="O995">
            <v>607</v>
          </cell>
          <cell r="P995" t="str">
            <v>本市城镇户籍低收入住房困难家庭</v>
          </cell>
          <cell r="Q995">
            <v>1</v>
          </cell>
          <cell r="R995" t="str">
            <v>公租房</v>
          </cell>
          <cell r="S995">
            <v>106.1</v>
          </cell>
          <cell r="T995">
            <v>51.71</v>
          </cell>
        </row>
        <row r="995">
          <cell r="V995" t="str">
            <v>2023-12-14 20:55:08</v>
          </cell>
          <cell r="W995" t="str">
            <v>2024-01-01 00:00:00</v>
          </cell>
          <cell r="X995" t="str">
            <v>2024-12-31 00:00:00</v>
          </cell>
          <cell r="Y995" t="str">
            <v>2024-12-31 00:00:00</v>
          </cell>
          <cell r="Z995" t="str">
            <v>350404202312147398</v>
          </cell>
          <cell r="AA995" t="str">
            <v>待执行</v>
          </cell>
        </row>
        <row r="995">
          <cell r="AJ995" t="str">
            <v>海西公租房-袁</v>
          </cell>
        </row>
        <row r="995">
          <cell r="AL995" t="str">
            <v>数据导入</v>
          </cell>
        </row>
        <row r="995">
          <cell r="AU995" t="str">
            <v>两室一厅</v>
          </cell>
        </row>
        <row r="996">
          <cell r="B996" t="str">
            <v>兰国平</v>
          </cell>
          <cell r="C996" t="str">
            <v>352128197607183022</v>
          </cell>
          <cell r="D996" t="str">
            <v>352128197607183022 </v>
          </cell>
          <cell r="E996">
            <v>2</v>
          </cell>
          <cell r="F996" t="str">
            <v>18750895018</v>
          </cell>
          <cell r="G996" t="str">
            <v>其他</v>
          </cell>
          <cell r="H996" t="str">
            <v>福建省三明市三元区列西街道富华社区居民委员会</v>
          </cell>
          <cell r="I996" t="str">
            <v>翁墩新一村公租房-翁墩新一村公租房</v>
          </cell>
          <cell r="J996">
            <v>9</v>
          </cell>
          <cell r="K996" t="str">
            <v>翁墩新一村公租房</v>
          </cell>
          <cell r="L996" t="str">
            <v>22幢</v>
          </cell>
          <cell r="M996">
            <v>1</v>
          </cell>
          <cell r="N996">
            <v>26</v>
          </cell>
          <cell r="O996">
            <v>2603</v>
          </cell>
          <cell r="P996" t="str">
            <v>本市城镇户籍低收入住房困难家庭</v>
          </cell>
          <cell r="Q996">
            <v>2</v>
          </cell>
          <cell r="R996" t="str">
            <v>公租房</v>
          </cell>
          <cell r="S996">
            <v>83</v>
          </cell>
          <cell r="T996">
            <v>49.6</v>
          </cell>
        </row>
        <row r="996">
          <cell r="V996" t="str">
            <v>2023-12-14 20:54:52</v>
          </cell>
          <cell r="W996" t="str">
            <v>2024-01-01 00:00:00</v>
          </cell>
          <cell r="X996" t="str">
            <v>2024-12-31 00:00:00</v>
          </cell>
          <cell r="Y996" t="str">
            <v>2024-12-31 00:00:00</v>
          </cell>
          <cell r="Z996" t="str">
            <v>350404202312147397</v>
          </cell>
          <cell r="AA996" t="str">
            <v>待执行</v>
          </cell>
        </row>
        <row r="996">
          <cell r="AD996" t="str">
            <v>郑莉雅</v>
          </cell>
          <cell r="AE996" t="str">
            <v>350402200806252022 </v>
          </cell>
          <cell r="AF996" t="str">
            <v>其他</v>
          </cell>
        </row>
        <row r="996">
          <cell r="AJ996" t="str">
            <v>三元住建5</v>
          </cell>
        </row>
        <row r="996">
          <cell r="AL996" t="str">
            <v>在线签约</v>
          </cell>
        </row>
        <row r="996">
          <cell r="AU996" t="str">
            <v>一室一厅</v>
          </cell>
        </row>
        <row r="997">
          <cell r="B997" t="str">
            <v>苏世明</v>
          </cell>
          <cell r="C997" t="str">
            <v>350403197008061012</v>
          </cell>
          <cell r="D997" t="str">
            <v>350403197008061012 </v>
          </cell>
          <cell r="E997">
            <v>3</v>
          </cell>
          <cell r="F997" t="str">
            <v>13960560087</v>
          </cell>
          <cell r="G997" t="str">
            <v>其他,其他</v>
          </cell>
          <cell r="H997" t="str">
            <v>福建省三明市三元区白沙街道群二社区居委会</v>
          </cell>
          <cell r="I997" t="str">
            <v>白沙公租房-白沙公租房</v>
          </cell>
          <cell r="J997">
            <v>6</v>
          </cell>
          <cell r="K997" t="str">
            <v>白沙公租房</v>
          </cell>
          <cell r="L997" t="str">
            <v>2幢</v>
          </cell>
          <cell r="M997">
            <v>1</v>
          </cell>
          <cell r="N997">
            <v>27</v>
          </cell>
          <cell r="O997">
            <v>2705</v>
          </cell>
          <cell r="P997" t="str">
            <v>本市城镇户籍中等偏下收入住房困难家庭</v>
          </cell>
          <cell r="Q997">
            <v>3</v>
          </cell>
          <cell r="R997" t="str">
            <v>公租房</v>
          </cell>
          <cell r="S997">
            <v>208.7</v>
          </cell>
          <cell r="T997">
            <v>49.7</v>
          </cell>
        </row>
        <row r="997">
          <cell r="V997" t="str">
            <v>2023-12-14 20:54:31</v>
          </cell>
          <cell r="W997" t="str">
            <v>2024-01-01 00:00:00</v>
          </cell>
          <cell r="X997" t="str">
            <v>2024-12-31 00:00:00</v>
          </cell>
          <cell r="Y997" t="str">
            <v>2024-12-31 00:00:00</v>
          </cell>
          <cell r="Z997" t="str">
            <v>350404202312147396</v>
          </cell>
          <cell r="AA997" t="str">
            <v>待执行</v>
          </cell>
          <cell r="AB997" t="str">
            <v>徐明英</v>
          </cell>
          <cell r="AC997" t="str">
            <v>35042719730415402X </v>
          </cell>
          <cell r="AD997" t="str">
            <v>苏奇</v>
          </cell>
          <cell r="AE997" t="str">
            <v>350403199812161021 </v>
          </cell>
          <cell r="AF997" t="str">
            <v>子女</v>
          </cell>
        </row>
        <row r="997">
          <cell r="AJ997" t="str">
            <v>三元住建</v>
          </cell>
        </row>
        <row r="997">
          <cell r="AL997" t="str">
            <v>数据导入</v>
          </cell>
        </row>
        <row r="997">
          <cell r="AU997" t="str">
            <v>两室一厅</v>
          </cell>
        </row>
        <row r="998">
          <cell r="B998" t="str">
            <v>汪涛</v>
          </cell>
          <cell r="C998" t="str">
            <v>350403198608291035</v>
          </cell>
          <cell r="D998" t="str">
            <v>350403198608291035 </v>
          </cell>
          <cell r="E998">
            <v>4</v>
          </cell>
          <cell r="F998" t="str">
            <v>18750819596</v>
          </cell>
          <cell r="G998" t="str">
            <v>其他,其他,其他</v>
          </cell>
          <cell r="H998" t="str">
            <v>福建省三明市三元区白沙街道白沙社区居委会</v>
          </cell>
          <cell r="I998" t="str">
            <v>海鑫专业市场公租房-海鑫专业市场公租房</v>
          </cell>
          <cell r="J998">
            <v>10</v>
          </cell>
          <cell r="K998" t="str">
            <v>海鑫专业市场公租房</v>
          </cell>
          <cell r="L998" t="str">
            <v>4幢</v>
          </cell>
          <cell r="M998">
            <v>1</v>
          </cell>
          <cell r="N998">
            <v>1</v>
          </cell>
          <cell r="O998">
            <v>108</v>
          </cell>
          <cell r="P998" t="str">
            <v>本市城镇户籍低收入住房困难家庭</v>
          </cell>
          <cell r="Q998">
            <v>4</v>
          </cell>
          <cell r="R998" t="str">
            <v>公租房</v>
          </cell>
          <cell r="S998">
            <v>118.1</v>
          </cell>
          <cell r="T998">
            <v>79.2</v>
          </cell>
        </row>
        <row r="998">
          <cell r="V998" t="str">
            <v>2023-12-14 20:54:31</v>
          </cell>
          <cell r="W998" t="str">
            <v>2024-01-01 00:00:00</v>
          </cell>
          <cell r="X998" t="str">
            <v>2024-12-31 00:00:00</v>
          </cell>
          <cell r="Y998" t="str">
            <v>2024-12-31 00:00:00</v>
          </cell>
          <cell r="Z998" t="str">
            <v>350404202312147399</v>
          </cell>
          <cell r="AA998" t="str">
            <v>待执行</v>
          </cell>
          <cell r="AB998" t="str">
            <v>谢菁</v>
          </cell>
          <cell r="AC998" t="str">
            <v>350402198710164028 </v>
          </cell>
          <cell r="AD998" t="str">
            <v>谢漫妮</v>
          </cell>
          <cell r="AE998" t="str">
            <v>350402201509184064 </v>
          </cell>
          <cell r="AF998" t="str">
            <v>子女</v>
          </cell>
          <cell r="AG998" t="str">
            <v>汪锦汶</v>
          </cell>
          <cell r="AH998" t="str">
            <v>350402201706224053 </v>
          </cell>
          <cell r="AI998" t="str">
            <v>子女</v>
          </cell>
          <cell r="AJ998" t="str">
            <v>市区装数</v>
          </cell>
        </row>
        <row r="998">
          <cell r="AL998" t="str">
            <v>数据导入</v>
          </cell>
        </row>
        <row r="998">
          <cell r="AU998" t="str">
            <v>三室一厅</v>
          </cell>
        </row>
        <row r="999">
          <cell r="B999" t="str">
            <v>郑育</v>
          </cell>
          <cell r="C999" t="str">
            <v>320121197012060064</v>
          </cell>
          <cell r="D999" t="str">
            <v>320121197012060064 </v>
          </cell>
          <cell r="E999">
            <v>2</v>
          </cell>
          <cell r="F999" t="str">
            <v>13225026759</v>
          </cell>
          <cell r="G999" t="str">
            <v>其他</v>
          </cell>
          <cell r="H999" t="str">
            <v>福建省三明市三元区城关街道建新社区居委会</v>
          </cell>
          <cell r="I999" t="str">
            <v>白沙公租房-白沙公租房</v>
          </cell>
          <cell r="J999">
            <v>6</v>
          </cell>
          <cell r="K999" t="str">
            <v>白沙公租房</v>
          </cell>
          <cell r="L999" t="str">
            <v>2幢</v>
          </cell>
          <cell r="M999">
            <v>1</v>
          </cell>
          <cell r="N999">
            <v>7</v>
          </cell>
          <cell r="O999">
            <v>707</v>
          </cell>
          <cell r="P999" t="str">
            <v>本市城镇户籍低保住房困难家庭</v>
          </cell>
          <cell r="Q999">
            <v>2</v>
          </cell>
          <cell r="R999" t="str">
            <v>公租房</v>
          </cell>
          <cell r="S999">
            <v>47.28</v>
          </cell>
          <cell r="T999">
            <v>49.7</v>
          </cell>
        </row>
        <row r="999">
          <cell r="V999" t="str">
            <v>2023-12-14 20:54:21</v>
          </cell>
          <cell r="W999" t="str">
            <v>2024-01-01 00:00:00</v>
          </cell>
          <cell r="X999" t="str">
            <v>2024-12-31 00:00:00</v>
          </cell>
          <cell r="Y999" t="str">
            <v>2024-12-31 00:00:00</v>
          </cell>
          <cell r="Z999" t="str">
            <v>350404202312147392</v>
          </cell>
          <cell r="AA999" t="str">
            <v>待执行</v>
          </cell>
        </row>
        <row r="999">
          <cell r="AD999" t="str">
            <v>刘熠翔</v>
          </cell>
          <cell r="AE999" t="str">
            <v>350403200005091018 </v>
          </cell>
          <cell r="AF999" t="str">
            <v>子女</v>
          </cell>
        </row>
        <row r="999">
          <cell r="AJ999" t="str">
            <v>市住保-肖修程</v>
          </cell>
        </row>
        <row r="999">
          <cell r="AL999" t="str">
            <v>数据导入</v>
          </cell>
        </row>
        <row r="999">
          <cell r="AU999" t="str">
            <v>一室一厅</v>
          </cell>
        </row>
        <row r="1000">
          <cell r="B1000" t="str">
            <v>黄文忠</v>
          </cell>
          <cell r="C1000" t="str">
            <v>350403196812110052</v>
          </cell>
          <cell r="D1000" t="str">
            <v>350403196812110052 </v>
          </cell>
          <cell r="E1000">
            <v>1</v>
          </cell>
          <cell r="F1000" t="str">
            <v>13860560628</v>
          </cell>
          <cell r="G1000" t="str">
            <v>其他</v>
          </cell>
          <cell r="H1000" t="str">
            <v>福建省三明市三元区城关街道新亭社区居委会</v>
          </cell>
          <cell r="I1000" t="str">
            <v>翁墩新一村公租房-翁墩新一村公租房</v>
          </cell>
          <cell r="J1000">
            <v>9</v>
          </cell>
          <cell r="K1000" t="str">
            <v>翁墩新一村公租房</v>
          </cell>
          <cell r="L1000" t="str">
            <v>22幢</v>
          </cell>
          <cell r="M1000">
            <v>1</v>
          </cell>
          <cell r="N1000">
            <v>25</v>
          </cell>
          <cell r="O1000">
            <v>2507</v>
          </cell>
          <cell r="P1000" t="str">
            <v>本市城镇户籍低收入住房困难家庭</v>
          </cell>
          <cell r="Q1000">
            <v>1</v>
          </cell>
          <cell r="R1000" t="str">
            <v>公租房</v>
          </cell>
          <cell r="S1000">
            <v>101</v>
          </cell>
          <cell r="T1000">
            <v>49.6</v>
          </cell>
        </row>
        <row r="1000">
          <cell r="V1000" t="str">
            <v>2023-12-14 20:53:51</v>
          </cell>
          <cell r="W1000" t="str">
            <v>2024-01-01 00:00:00</v>
          </cell>
          <cell r="X1000" t="str">
            <v>2024-12-31 00:00:00</v>
          </cell>
          <cell r="Y1000" t="str">
            <v>2024-12-31 00:00:00</v>
          </cell>
          <cell r="Z1000" t="str">
            <v>350404202312147388</v>
          </cell>
          <cell r="AA1000" t="str">
            <v>待执行</v>
          </cell>
        </row>
        <row r="1000">
          <cell r="AJ1000" t="str">
            <v>三元住建5</v>
          </cell>
        </row>
        <row r="1000">
          <cell r="AL1000" t="str">
            <v>在线签约</v>
          </cell>
        </row>
        <row r="1000">
          <cell r="AU1000" t="str">
            <v>一室一厅</v>
          </cell>
        </row>
        <row r="1001">
          <cell r="B1001" t="str">
            <v>丁太银</v>
          </cell>
          <cell r="C1001" t="str">
            <v>35040319380818301X</v>
          </cell>
          <cell r="D1001" t="str">
            <v>35040319380818301X </v>
          </cell>
          <cell r="E1001">
            <v>1</v>
          </cell>
          <cell r="F1001" t="str">
            <v>13507581638</v>
          </cell>
          <cell r="G1001" t="str">
            <v>60岁以上老人,其他</v>
          </cell>
          <cell r="H1001" t="str">
            <v>福建省三明市三元区荆西街道荆西社区居委会</v>
          </cell>
          <cell r="I1001" t="str">
            <v>白沙公租房-白沙公租房</v>
          </cell>
          <cell r="J1001">
            <v>6</v>
          </cell>
          <cell r="K1001" t="str">
            <v>白沙公租房</v>
          </cell>
          <cell r="L1001" t="str">
            <v>2幢</v>
          </cell>
          <cell r="M1001">
            <v>1</v>
          </cell>
          <cell r="N1001">
            <v>27</v>
          </cell>
          <cell r="O1001">
            <v>2703</v>
          </cell>
          <cell r="P1001" t="str">
            <v>本市城镇户籍中等偏下收入住房困难家庭</v>
          </cell>
          <cell r="Q1001">
            <v>1</v>
          </cell>
          <cell r="R1001" t="str">
            <v>公租房</v>
          </cell>
          <cell r="S1001">
            <v>208.7</v>
          </cell>
          <cell r="T1001">
            <v>49.7</v>
          </cell>
        </row>
        <row r="1001">
          <cell r="V1001" t="str">
            <v>2023-12-14 20:53:49</v>
          </cell>
          <cell r="W1001" t="str">
            <v>2024-01-01 00:00:00</v>
          </cell>
          <cell r="X1001" t="str">
            <v>2024-12-31 00:00:00</v>
          </cell>
          <cell r="Y1001" t="str">
            <v>2024-12-31 00:00:00</v>
          </cell>
          <cell r="Z1001" t="str">
            <v>350404202312147389</v>
          </cell>
          <cell r="AA1001" t="str">
            <v>待执行</v>
          </cell>
        </row>
        <row r="1001">
          <cell r="AJ1001" t="str">
            <v>三元住建</v>
          </cell>
        </row>
        <row r="1001">
          <cell r="AL1001" t="str">
            <v>数据导入</v>
          </cell>
        </row>
        <row r="1001">
          <cell r="AU1001" t="str">
            <v>一室一厅</v>
          </cell>
        </row>
        <row r="1002">
          <cell r="B1002" t="str">
            <v>薛龙建</v>
          </cell>
          <cell r="C1002" t="str">
            <v>371522198410196015</v>
          </cell>
          <cell r="D1002" t="str">
            <v>371522198410196015 </v>
          </cell>
          <cell r="E1002">
            <v>2</v>
          </cell>
          <cell r="F1002" t="str">
            <v>13656919400</v>
          </cell>
          <cell r="G1002" t="str">
            <v>其他</v>
          </cell>
          <cell r="H1002" t="str">
            <v>福建省三明市三元区列西街道中台社区居民委员会</v>
          </cell>
          <cell r="I1002" t="str">
            <v>海鑫专业市场公租房-海鑫专业市场公租房</v>
          </cell>
          <cell r="J1002">
            <v>10</v>
          </cell>
          <cell r="K1002" t="str">
            <v>海鑫专业市场公租房</v>
          </cell>
          <cell r="L1002" t="str">
            <v>4幢</v>
          </cell>
          <cell r="M1002">
            <v>1</v>
          </cell>
          <cell r="N1002">
            <v>2</v>
          </cell>
          <cell r="O1002">
            <v>207</v>
          </cell>
          <cell r="P1002" t="str">
            <v>本市城镇户籍低收入住房困难家庭</v>
          </cell>
          <cell r="Q1002">
            <v>2</v>
          </cell>
          <cell r="R1002" t="str">
            <v>公租房</v>
          </cell>
          <cell r="S1002">
            <v>157.8</v>
          </cell>
          <cell r="T1002">
            <v>80.75</v>
          </cell>
        </row>
        <row r="1002">
          <cell r="V1002" t="str">
            <v>2023-12-14 20:53:48</v>
          </cell>
          <cell r="W1002" t="str">
            <v>2024-01-01 00:00:00</v>
          </cell>
          <cell r="X1002" t="str">
            <v>2024-12-31 00:00:00</v>
          </cell>
          <cell r="Y1002" t="str">
            <v>2024-12-31 00:00:00</v>
          </cell>
          <cell r="Z1002" t="str">
            <v>350404202312147391</v>
          </cell>
          <cell r="AA1002" t="str">
            <v>待执行</v>
          </cell>
        </row>
        <row r="1002">
          <cell r="AD1002" t="str">
            <v>薛宗麒</v>
          </cell>
          <cell r="AE1002" t="str">
            <v>350402201512292015 </v>
          </cell>
          <cell r="AF1002" t="str">
            <v>子女</v>
          </cell>
        </row>
        <row r="1002">
          <cell r="AJ1002" t="str">
            <v>市区装数</v>
          </cell>
        </row>
        <row r="1002">
          <cell r="AL1002" t="str">
            <v>数据导入</v>
          </cell>
        </row>
        <row r="1002">
          <cell r="AU1002" t="str">
            <v>三室一厅</v>
          </cell>
        </row>
        <row r="1003">
          <cell r="B1003" t="str">
            <v>刘伯文</v>
          </cell>
          <cell r="C1003" t="str">
            <v>350403197302252012</v>
          </cell>
          <cell r="D1003" t="str">
            <v>350403197302252012 </v>
          </cell>
          <cell r="E1003">
            <v>2</v>
          </cell>
          <cell r="F1003" t="str">
            <v>18805082826</v>
          </cell>
          <cell r="G1003" t="str">
            <v>其他</v>
          </cell>
          <cell r="H1003" t="str">
            <v>福建省三明市三元区富兴堡街道东霞社区居委会</v>
          </cell>
          <cell r="I1003" t="str">
            <v>海鑫专业市场公租房-海鑫专业市场公租房</v>
          </cell>
          <cell r="J1003">
            <v>10</v>
          </cell>
          <cell r="K1003" t="str">
            <v>海鑫专业市场公租房</v>
          </cell>
          <cell r="L1003" t="str">
            <v>2幢</v>
          </cell>
          <cell r="M1003">
            <v>1</v>
          </cell>
          <cell r="N1003">
            <v>5</v>
          </cell>
          <cell r="O1003">
            <v>507</v>
          </cell>
          <cell r="P1003" t="str">
            <v>本市城镇户籍低收入住房困难家庭</v>
          </cell>
          <cell r="Q1003">
            <v>2</v>
          </cell>
          <cell r="R1003" t="str">
            <v>公租房</v>
          </cell>
          <cell r="S1003">
            <v>88.1</v>
          </cell>
          <cell r="T1003">
            <v>51.71</v>
          </cell>
        </row>
        <row r="1003">
          <cell r="V1003" t="str">
            <v>2023-12-14 20:53:33</v>
          </cell>
          <cell r="W1003" t="str">
            <v>2024-01-01 00:00:00</v>
          </cell>
          <cell r="X1003" t="str">
            <v>2024-12-31 00:00:00</v>
          </cell>
          <cell r="Y1003" t="str">
            <v>2024-12-31 00:00:00</v>
          </cell>
          <cell r="Z1003" t="str">
            <v>350404202312147377</v>
          </cell>
          <cell r="AA1003" t="str">
            <v>待执行</v>
          </cell>
        </row>
        <row r="1003">
          <cell r="AD1003" t="str">
            <v>刘辉雄</v>
          </cell>
          <cell r="AE1003" t="str">
            <v>350403200302172017 </v>
          </cell>
          <cell r="AF1003" t="str">
            <v>子女</v>
          </cell>
        </row>
        <row r="1003">
          <cell r="AJ1003" t="str">
            <v>海西公租房-袁</v>
          </cell>
        </row>
        <row r="1003">
          <cell r="AL1003" t="str">
            <v>数据导入</v>
          </cell>
        </row>
        <row r="1003">
          <cell r="AU1003" t="str">
            <v>两室一厅</v>
          </cell>
        </row>
        <row r="1004">
          <cell r="B1004" t="str">
            <v>周雄伟</v>
          </cell>
          <cell r="C1004" t="str">
            <v>350403197008141039</v>
          </cell>
          <cell r="D1004" t="str">
            <v>350403197008141039 </v>
          </cell>
          <cell r="E1004">
            <v>4</v>
          </cell>
          <cell r="F1004" t="str">
            <v>15280596988</v>
          </cell>
          <cell r="G1004" t="str">
            <v>其他,其他,其他</v>
          </cell>
          <cell r="H1004" t="str">
            <v>福建省三明市三元区白沙街道群二社区居委会</v>
          </cell>
          <cell r="I1004" t="str">
            <v>海鑫专业市场公租房-海鑫专业市场公租房</v>
          </cell>
          <cell r="J1004">
            <v>10</v>
          </cell>
          <cell r="K1004" t="str">
            <v>海鑫专业市场公租房</v>
          </cell>
          <cell r="L1004" t="str">
            <v>4幢</v>
          </cell>
          <cell r="M1004">
            <v>1</v>
          </cell>
          <cell r="N1004">
            <v>3</v>
          </cell>
          <cell r="O1004">
            <v>307</v>
          </cell>
          <cell r="P1004" t="str">
            <v>本市城镇户籍低收入住房困难家庭</v>
          </cell>
          <cell r="Q1004">
            <v>4</v>
          </cell>
          <cell r="R1004" t="str">
            <v>公租房</v>
          </cell>
          <cell r="S1004">
            <v>121.8</v>
          </cell>
          <cell r="T1004">
            <v>80.75</v>
          </cell>
        </row>
        <row r="1004">
          <cell r="V1004" t="str">
            <v>2023-12-14 20:53:26</v>
          </cell>
          <cell r="W1004" t="str">
            <v>2024-01-01 00:00:00</v>
          </cell>
          <cell r="X1004" t="str">
            <v>2024-12-31 00:00:00</v>
          </cell>
          <cell r="Y1004" t="str">
            <v>2024-12-31 00:00:00</v>
          </cell>
          <cell r="Z1004" t="str">
            <v>350404202312147386</v>
          </cell>
          <cell r="AA1004" t="str">
            <v>待执行</v>
          </cell>
          <cell r="AB1004" t="str">
            <v>雷丽芳</v>
          </cell>
          <cell r="AC1004" t="str">
            <v>350403198203264020 </v>
          </cell>
          <cell r="AD1004" t="str">
            <v>雷伟杰</v>
          </cell>
          <cell r="AE1004" t="str">
            <v>350403200301294039 </v>
          </cell>
          <cell r="AF1004" t="str">
            <v>子女</v>
          </cell>
          <cell r="AG1004" t="str">
            <v>周芯瑶</v>
          </cell>
          <cell r="AH1004" t="str">
            <v>350403201502101023 </v>
          </cell>
          <cell r="AI1004" t="str">
            <v>子女</v>
          </cell>
          <cell r="AJ1004" t="str">
            <v>市区装数</v>
          </cell>
        </row>
        <row r="1004">
          <cell r="AL1004" t="str">
            <v>数据导入</v>
          </cell>
        </row>
        <row r="1004">
          <cell r="AU1004" t="str">
            <v>三室一厅</v>
          </cell>
        </row>
        <row r="1005">
          <cell r="B1005" t="str">
            <v>俞文强</v>
          </cell>
          <cell r="C1005" t="str">
            <v>350402197703212015</v>
          </cell>
          <cell r="D1005" t="str">
            <v>350402197703212015 </v>
          </cell>
          <cell r="E1005">
            <v>1</v>
          </cell>
          <cell r="F1005" t="str">
            <v>13616959920</v>
          </cell>
          <cell r="G1005" t="str">
            <v>其他</v>
          </cell>
          <cell r="H1005" t="str">
            <v>福建省三明市三元区列西街道青山社区居民委员会</v>
          </cell>
          <cell r="I1005" t="str">
            <v>白沙公租房-白沙公租房</v>
          </cell>
          <cell r="J1005">
            <v>6</v>
          </cell>
          <cell r="K1005" t="str">
            <v>白沙公租房</v>
          </cell>
          <cell r="L1005" t="str">
            <v>2幢</v>
          </cell>
          <cell r="M1005">
            <v>1</v>
          </cell>
          <cell r="N1005">
            <v>9</v>
          </cell>
          <cell r="O1005">
            <v>908</v>
          </cell>
          <cell r="P1005" t="str">
            <v>本市城镇户籍低收入住房困难家庭</v>
          </cell>
          <cell r="Q1005">
            <v>1</v>
          </cell>
          <cell r="R1005" t="str">
            <v>公租房</v>
          </cell>
          <cell r="S1005">
            <v>208.74</v>
          </cell>
          <cell r="T1005">
            <v>49.7</v>
          </cell>
        </row>
        <row r="1005">
          <cell r="V1005" t="str">
            <v>2023-12-14 20:53:19</v>
          </cell>
          <cell r="W1005" t="str">
            <v>2024-01-01 00:00:00</v>
          </cell>
          <cell r="X1005" t="str">
            <v>2024-12-31 00:00:00</v>
          </cell>
          <cell r="Y1005" t="str">
            <v>2024-12-31 00:00:00</v>
          </cell>
          <cell r="Z1005" t="str">
            <v>350404202312147381</v>
          </cell>
          <cell r="AA1005" t="str">
            <v>待执行</v>
          </cell>
        </row>
        <row r="1005">
          <cell r="AJ1005" t="str">
            <v>市住保-肖修程</v>
          </cell>
        </row>
        <row r="1005">
          <cell r="AL1005" t="str">
            <v>数据导入</v>
          </cell>
        </row>
        <row r="1005">
          <cell r="AU1005" t="str">
            <v>一室一厅</v>
          </cell>
        </row>
        <row r="1006">
          <cell r="B1006" t="str">
            <v>姜发端</v>
          </cell>
          <cell r="C1006" t="str">
            <v>35040219670103402X</v>
          </cell>
          <cell r="D1006" t="str">
            <v>35040219670103402X </v>
          </cell>
          <cell r="E1006">
            <v>1</v>
          </cell>
          <cell r="F1006" t="str">
            <v>18350802171</v>
          </cell>
          <cell r="G1006" t="str">
            <v>其他</v>
          </cell>
          <cell r="H1006" t="str">
            <v>福建省三明市三元区徐碧街道五路社区居民委员会</v>
          </cell>
          <cell r="I1006" t="str">
            <v>白沙公租房-白沙公租房</v>
          </cell>
          <cell r="J1006">
            <v>6</v>
          </cell>
          <cell r="K1006" t="str">
            <v>白沙公租房</v>
          </cell>
          <cell r="L1006" t="str">
            <v>2幢</v>
          </cell>
          <cell r="M1006">
            <v>1</v>
          </cell>
          <cell r="N1006">
            <v>25</v>
          </cell>
          <cell r="O1006">
            <v>2507</v>
          </cell>
          <cell r="P1006" t="str">
            <v>本市城镇户籍中等偏下收入住房困难家庭</v>
          </cell>
          <cell r="Q1006">
            <v>1</v>
          </cell>
          <cell r="R1006" t="str">
            <v>公租房</v>
          </cell>
          <cell r="S1006">
            <v>208.7</v>
          </cell>
          <cell r="T1006">
            <v>49.7</v>
          </cell>
        </row>
        <row r="1006">
          <cell r="V1006" t="str">
            <v>2023-12-14 20:53:05</v>
          </cell>
          <cell r="W1006" t="str">
            <v>2024-01-01 00:00:00</v>
          </cell>
          <cell r="X1006" t="str">
            <v>2024-12-31 00:00:00</v>
          </cell>
          <cell r="Y1006" t="str">
            <v>2024-12-31 00:00:00</v>
          </cell>
          <cell r="Z1006" t="str">
            <v>350404202312147384</v>
          </cell>
          <cell r="AA1006" t="str">
            <v>待执行</v>
          </cell>
        </row>
        <row r="1006">
          <cell r="AJ1006" t="str">
            <v>三元住建</v>
          </cell>
        </row>
        <row r="1006">
          <cell r="AL1006" t="str">
            <v>数据导入</v>
          </cell>
        </row>
        <row r="1006">
          <cell r="AU1006" t="str">
            <v>一室一厅</v>
          </cell>
        </row>
        <row r="1007">
          <cell r="B1007" t="str">
            <v>郭红兵</v>
          </cell>
          <cell r="C1007" t="str">
            <v>350403196701281051</v>
          </cell>
          <cell r="D1007" t="str">
            <v>350403196701281051 </v>
          </cell>
          <cell r="E1007">
            <v>4</v>
          </cell>
          <cell r="F1007" t="str">
            <v>13860539077</v>
          </cell>
          <cell r="G1007" t="str">
            <v>其他,其他,其他</v>
          </cell>
          <cell r="H1007" t="str">
            <v>福建省三明市三元区白沙街道长安社区居委会</v>
          </cell>
          <cell r="I1007" t="str">
            <v>海鑫专业市场公租房-海鑫专业市场公租房</v>
          </cell>
          <cell r="J1007">
            <v>10</v>
          </cell>
          <cell r="K1007" t="str">
            <v>海鑫专业市场公租房</v>
          </cell>
          <cell r="L1007" t="str">
            <v>4幢</v>
          </cell>
          <cell r="M1007">
            <v>1</v>
          </cell>
          <cell r="N1007">
            <v>4</v>
          </cell>
          <cell r="O1007">
            <v>407</v>
          </cell>
          <cell r="P1007" t="str">
            <v>本市城镇户籍低收入住房困难家庭</v>
          </cell>
          <cell r="Q1007">
            <v>4</v>
          </cell>
          <cell r="R1007" t="str">
            <v>公租房</v>
          </cell>
          <cell r="S1007">
            <v>121.8</v>
          </cell>
          <cell r="T1007">
            <v>80.75</v>
          </cell>
        </row>
        <row r="1007">
          <cell r="V1007" t="str">
            <v>2023-12-14 20:52:58</v>
          </cell>
          <cell r="W1007" t="str">
            <v>2024-01-01 00:00:00</v>
          </cell>
          <cell r="X1007" t="str">
            <v>2024-12-31 00:00:00</v>
          </cell>
          <cell r="Y1007" t="str">
            <v>2024-12-31 00:00:00</v>
          </cell>
          <cell r="Z1007" t="str">
            <v>350404202312147385</v>
          </cell>
          <cell r="AA1007" t="str">
            <v>待执行</v>
          </cell>
          <cell r="AB1007" t="str">
            <v>何德燕</v>
          </cell>
          <cell r="AC1007" t="str">
            <v>532124197908271729 </v>
          </cell>
          <cell r="AD1007" t="str">
            <v>肖鸿</v>
          </cell>
          <cell r="AE1007" t="str">
            <v>532124200311201722 </v>
          </cell>
          <cell r="AF1007" t="str">
            <v>子女</v>
          </cell>
          <cell r="AG1007" t="str">
            <v>肖俊杰</v>
          </cell>
          <cell r="AH1007" t="str">
            <v>530623201001222310 </v>
          </cell>
          <cell r="AI1007" t="str">
            <v>子女</v>
          </cell>
          <cell r="AJ1007" t="str">
            <v>市区装数</v>
          </cell>
        </row>
        <row r="1007">
          <cell r="AL1007" t="str">
            <v>数据导入</v>
          </cell>
        </row>
        <row r="1007">
          <cell r="AU1007" t="str">
            <v>三室一厅</v>
          </cell>
        </row>
        <row r="1008">
          <cell r="B1008" t="str">
            <v>奚平</v>
          </cell>
          <cell r="C1008" t="str">
            <v>35040319690322301X</v>
          </cell>
          <cell r="D1008" t="str">
            <v>35040319690322301X </v>
          </cell>
          <cell r="E1008">
            <v>1</v>
          </cell>
          <cell r="F1008" t="str">
            <v>13616933896</v>
          </cell>
          <cell r="G1008" t="str">
            <v>其他</v>
          </cell>
          <cell r="H1008" t="str">
            <v>福建省三明市三元区富兴堡街道富兴社区居委会</v>
          </cell>
          <cell r="I1008" t="str">
            <v>翁墩新一村公租房-翁墩新一村公租房</v>
          </cell>
          <cell r="J1008">
            <v>9</v>
          </cell>
          <cell r="K1008" t="str">
            <v>翁墩新一村公租房</v>
          </cell>
          <cell r="L1008" t="str">
            <v>22幢</v>
          </cell>
          <cell r="M1008">
            <v>1</v>
          </cell>
          <cell r="N1008">
            <v>25</v>
          </cell>
          <cell r="O1008">
            <v>2506</v>
          </cell>
          <cell r="P1008" t="str">
            <v>本市城镇户籍低收入住房困难家庭</v>
          </cell>
          <cell r="Q1008">
            <v>1</v>
          </cell>
          <cell r="R1008" t="str">
            <v>公租房</v>
          </cell>
          <cell r="S1008">
            <v>101</v>
          </cell>
          <cell r="T1008">
            <v>49.6</v>
          </cell>
        </row>
        <row r="1008">
          <cell r="V1008" t="str">
            <v>2023-12-14 20:52:56</v>
          </cell>
          <cell r="W1008" t="str">
            <v>2024-01-01 00:00:00</v>
          </cell>
          <cell r="X1008" t="str">
            <v>2024-12-31 00:00:00</v>
          </cell>
          <cell r="Y1008" t="str">
            <v>2024-12-31 00:00:00</v>
          </cell>
          <cell r="Z1008" t="str">
            <v>350404202312147380</v>
          </cell>
          <cell r="AA1008" t="str">
            <v>待执行</v>
          </cell>
        </row>
        <row r="1008">
          <cell r="AJ1008" t="str">
            <v>三元住建5</v>
          </cell>
        </row>
        <row r="1008">
          <cell r="AL1008" t="str">
            <v>数据导入</v>
          </cell>
        </row>
        <row r="1008">
          <cell r="AU1008" t="str">
            <v>一室一厅</v>
          </cell>
        </row>
        <row r="1009">
          <cell r="B1009" t="str">
            <v>谢凯欣</v>
          </cell>
          <cell r="C1009" t="str">
            <v>350403198111171011</v>
          </cell>
          <cell r="D1009" t="str">
            <v>350403198111171011 </v>
          </cell>
          <cell r="E1009">
            <v>4</v>
          </cell>
          <cell r="F1009" t="str">
            <v>18960528828</v>
          </cell>
          <cell r="G1009" t="str">
            <v>其他,其他,其他</v>
          </cell>
          <cell r="H1009" t="str">
            <v>福建省三明市三元区白沙街道台江社区居委会</v>
          </cell>
          <cell r="I1009" t="str">
            <v>海鑫专业市场公租房-海鑫专业市场公租房</v>
          </cell>
          <cell r="J1009">
            <v>10</v>
          </cell>
          <cell r="K1009" t="str">
            <v>海鑫专业市场公租房</v>
          </cell>
          <cell r="L1009" t="str">
            <v>4幢</v>
          </cell>
          <cell r="M1009">
            <v>1</v>
          </cell>
          <cell r="N1009">
            <v>6</v>
          </cell>
          <cell r="O1009">
            <v>601</v>
          </cell>
          <cell r="P1009" t="str">
            <v>本市城镇户籍低收入住房困难家庭</v>
          </cell>
          <cell r="Q1009">
            <v>4</v>
          </cell>
          <cell r="R1009" t="str">
            <v>公租房</v>
          </cell>
          <cell r="S1009">
            <v>118.1</v>
          </cell>
          <cell r="T1009">
            <v>79.2</v>
          </cell>
        </row>
        <row r="1009">
          <cell r="V1009" t="str">
            <v>2023-12-14 20:52:34</v>
          </cell>
          <cell r="W1009" t="str">
            <v>2024-01-01 00:00:00</v>
          </cell>
          <cell r="X1009" t="str">
            <v>2024-12-31 00:00:00</v>
          </cell>
          <cell r="Y1009" t="str">
            <v>2024-12-31 00:00:00</v>
          </cell>
          <cell r="Z1009" t="str">
            <v>350404202312147379</v>
          </cell>
          <cell r="AA1009" t="str">
            <v>待执行</v>
          </cell>
          <cell r="AB1009" t="str">
            <v>王秀云</v>
          </cell>
          <cell r="AC1009" t="str">
            <v>350421198110257027 </v>
          </cell>
          <cell r="AD1009" t="str">
            <v>谢子旭</v>
          </cell>
          <cell r="AE1009" t="str">
            <v>350403201504271018 </v>
          </cell>
          <cell r="AF1009" t="str">
            <v>子女</v>
          </cell>
          <cell r="AG1009" t="str">
            <v>谢思琪</v>
          </cell>
          <cell r="AH1009" t="str">
            <v>350403201104161020 </v>
          </cell>
          <cell r="AI1009" t="str">
            <v>子女</v>
          </cell>
          <cell r="AJ1009" t="str">
            <v>市区装数</v>
          </cell>
        </row>
        <row r="1009">
          <cell r="AL1009" t="str">
            <v>数据导入</v>
          </cell>
        </row>
        <row r="1009">
          <cell r="AU1009" t="str">
            <v>三室一厅</v>
          </cell>
        </row>
        <row r="1010">
          <cell r="B1010" t="str">
            <v>黄丽秋</v>
          </cell>
          <cell r="C1010" t="str">
            <v>350403197008071026</v>
          </cell>
          <cell r="D1010" t="str">
            <v>350403197008071026 </v>
          </cell>
          <cell r="E1010">
            <v>3</v>
          </cell>
          <cell r="F1010" t="str">
            <v>13605966281</v>
          </cell>
          <cell r="G1010" t="str">
            <v>残疾人,其他</v>
          </cell>
          <cell r="H1010" t="str">
            <v>福建省三明市三元区白沙街道群二社区居委会</v>
          </cell>
          <cell r="I1010" t="str">
            <v>白沙公租房-白沙公租房</v>
          </cell>
          <cell r="J1010">
            <v>6</v>
          </cell>
          <cell r="K1010" t="str">
            <v>白沙公租房</v>
          </cell>
          <cell r="L1010" t="str">
            <v>2幢</v>
          </cell>
          <cell r="M1010">
            <v>1</v>
          </cell>
          <cell r="N1010">
            <v>24</v>
          </cell>
          <cell r="O1010">
            <v>2405</v>
          </cell>
          <cell r="P1010" t="str">
            <v>本市城镇户籍中等偏下收入住房困难家庭</v>
          </cell>
          <cell r="Q1010">
            <v>3</v>
          </cell>
          <cell r="R1010" t="str">
            <v>公租房</v>
          </cell>
          <cell r="S1010">
            <v>208.7</v>
          </cell>
          <cell r="T1010">
            <v>49.7</v>
          </cell>
        </row>
        <row r="1010">
          <cell r="V1010" t="str">
            <v>2023-12-14 20:52:30</v>
          </cell>
          <cell r="W1010" t="str">
            <v>2024-01-01 00:00:00</v>
          </cell>
          <cell r="X1010" t="str">
            <v>2024-12-31 00:00:00</v>
          </cell>
          <cell r="Y1010" t="str">
            <v>2024-12-31 00:00:00</v>
          </cell>
          <cell r="Z1010" t="str">
            <v>350404202312147375</v>
          </cell>
          <cell r="AA1010" t="str">
            <v>待执行</v>
          </cell>
          <cell r="AB1010" t="str">
            <v>洪金盛</v>
          </cell>
          <cell r="AC1010" t="str">
            <v>350525196704281018 </v>
          </cell>
          <cell r="AD1010" t="str">
            <v>洪明翔</v>
          </cell>
          <cell r="AE1010" t="str">
            <v>35040320060513101X </v>
          </cell>
          <cell r="AF1010" t="str">
            <v>子女</v>
          </cell>
        </row>
        <row r="1010">
          <cell r="AJ1010" t="str">
            <v>三元住建</v>
          </cell>
        </row>
        <row r="1010">
          <cell r="AL1010" t="str">
            <v>数据导入</v>
          </cell>
        </row>
        <row r="1010">
          <cell r="AU1010" t="str">
            <v>两室一厅</v>
          </cell>
        </row>
        <row r="1011">
          <cell r="B1011" t="str">
            <v>陈旭斌</v>
          </cell>
          <cell r="C1011" t="str">
            <v>35040219860624401X</v>
          </cell>
          <cell r="D1011" t="str">
            <v>35040219860624401X </v>
          </cell>
          <cell r="E1011">
            <v>4</v>
          </cell>
          <cell r="F1011" t="str">
            <v>13626000301</v>
          </cell>
          <cell r="G1011" t="str">
            <v>其他,其他,其他</v>
          </cell>
          <cell r="H1011" t="str">
            <v>福建省三明市三元区列东街道高岩社区居民委员会</v>
          </cell>
          <cell r="I1011" t="str">
            <v>海鑫专业市场公租房-海鑫专业市场公租房</v>
          </cell>
          <cell r="J1011">
            <v>10</v>
          </cell>
          <cell r="K1011" t="str">
            <v>海鑫专业市场公租房</v>
          </cell>
          <cell r="L1011" t="str">
            <v>4幢</v>
          </cell>
          <cell r="M1011">
            <v>1</v>
          </cell>
          <cell r="N1011">
            <v>6</v>
          </cell>
          <cell r="O1011">
            <v>605</v>
          </cell>
          <cell r="P1011" t="str">
            <v>本市城镇户籍低收入住房困难家庭</v>
          </cell>
          <cell r="Q1011">
            <v>4</v>
          </cell>
          <cell r="R1011" t="str">
            <v>公租房</v>
          </cell>
          <cell r="S1011">
            <v>121.8</v>
          </cell>
          <cell r="T1011">
            <v>80.75</v>
          </cell>
        </row>
        <row r="1011">
          <cell r="V1011" t="str">
            <v>2023-12-14 20:52:12</v>
          </cell>
          <cell r="W1011" t="str">
            <v>2024-01-01 00:00:00</v>
          </cell>
          <cell r="X1011" t="str">
            <v>2024-12-31 00:00:00</v>
          </cell>
          <cell r="Y1011" t="str">
            <v>2024-12-31 00:00:00</v>
          </cell>
          <cell r="Z1011" t="str">
            <v>350404202312147374</v>
          </cell>
          <cell r="AA1011" t="str">
            <v>待执行</v>
          </cell>
          <cell r="AB1011" t="str">
            <v>陈青春</v>
          </cell>
          <cell r="AC1011" t="str">
            <v>350426198806066028 </v>
          </cell>
          <cell r="AD1011" t="str">
            <v>陈可</v>
          </cell>
          <cell r="AE1011" t="str">
            <v>350402201208100023 </v>
          </cell>
          <cell r="AF1011" t="str">
            <v>子女</v>
          </cell>
          <cell r="AG1011" t="str">
            <v>陈昊</v>
          </cell>
          <cell r="AH1011" t="str">
            <v>350402201802150015 </v>
          </cell>
          <cell r="AI1011" t="str">
            <v>子女</v>
          </cell>
          <cell r="AJ1011" t="str">
            <v>市区装数</v>
          </cell>
        </row>
        <row r="1011">
          <cell r="AL1011" t="str">
            <v>数据导入</v>
          </cell>
        </row>
        <row r="1011">
          <cell r="AU1011" t="str">
            <v>三室一厅</v>
          </cell>
        </row>
        <row r="1012">
          <cell r="B1012" t="str">
            <v>杨福招</v>
          </cell>
          <cell r="C1012" t="str">
            <v>350421196209074029</v>
          </cell>
          <cell r="D1012" t="str">
            <v>350421196209074029 </v>
          </cell>
          <cell r="E1012">
            <v>1</v>
          </cell>
          <cell r="F1012" t="str">
            <v>18960501196</v>
          </cell>
          <cell r="G1012" t="str">
            <v>60岁以上老人,其他</v>
          </cell>
          <cell r="H1012" t="str">
            <v>福建省三明市三元区列东街道四路社区居民委员会</v>
          </cell>
          <cell r="I1012" t="str">
            <v>翁墩新一村公租房-翁墩新一村公租房</v>
          </cell>
          <cell r="J1012">
            <v>9</v>
          </cell>
          <cell r="K1012" t="str">
            <v>翁墩新一村公租房</v>
          </cell>
          <cell r="L1012" t="str">
            <v>22幢</v>
          </cell>
          <cell r="M1012">
            <v>1</v>
          </cell>
          <cell r="N1012">
            <v>25</v>
          </cell>
          <cell r="O1012">
            <v>2505</v>
          </cell>
          <cell r="P1012" t="str">
            <v>本市城镇户籍低收入住房困难家庭</v>
          </cell>
          <cell r="Q1012">
            <v>1</v>
          </cell>
          <cell r="R1012" t="str">
            <v>公租房</v>
          </cell>
          <cell r="S1012">
            <v>101</v>
          </cell>
          <cell r="T1012">
            <v>49.6</v>
          </cell>
        </row>
        <row r="1012">
          <cell r="V1012" t="str">
            <v>2023-12-14 20:52:09</v>
          </cell>
          <cell r="W1012" t="str">
            <v>2024-01-01 00:00:00</v>
          </cell>
          <cell r="X1012" t="str">
            <v>2024-12-31 00:00:00</v>
          </cell>
          <cell r="Y1012" t="str">
            <v>2024-12-31 00:00:00</v>
          </cell>
          <cell r="Z1012" t="str">
            <v>350404202312147373</v>
          </cell>
          <cell r="AA1012" t="str">
            <v>待执行</v>
          </cell>
        </row>
        <row r="1012">
          <cell r="AJ1012" t="str">
            <v>三元住建5</v>
          </cell>
        </row>
        <row r="1012">
          <cell r="AL1012" t="str">
            <v>数据导入</v>
          </cell>
        </row>
        <row r="1012">
          <cell r="AU1012" t="str">
            <v>一室一厅</v>
          </cell>
        </row>
        <row r="1013">
          <cell r="B1013" t="str">
            <v>倪银球</v>
          </cell>
          <cell r="C1013" t="str">
            <v>350402197207234012</v>
          </cell>
          <cell r="D1013" t="str">
            <v>350402197207234012 </v>
          </cell>
          <cell r="E1013">
            <v>3</v>
          </cell>
          <cell r="F1013" t="str">
            <v>13960510356</v>
          </cell>
          <cell r="G1013" t="str">
            <v>其他,其他</v>
          </cell>
          <cell r="H1013" t="str">
            <v>福建省三明市三元区列东街道新和社区居民委员会</v>
          </cell>
          <cell r="I1013" t="str">
            <v>碧玉小区公租房-碧玉小区公租房</v>
          </cell>
          <cell r="J1013">
            <v>8</v>
          </cell>
          <cell r="K1013" t="str">
            <v>碧玉小区公租房</v>
          </cell>
          <cell r="L1013" t="str">
            <v>3幢</v>
          </cell>
          <cell r="M1013">
            <v>1</v>
          </cell>
          <cell r="N1013">
            <v>1</v>
          </cell>
          <cell r="O1013">
            <v>106</v>
          </cell>
          <cell r="P1013" t="str">
            <v>本市城镇户籍低收入住房困难家庭</v>
          </cell>
          <cell r="Q1013">
            <v>3</v>
          </cell>
          <cell r="R1013" t="str">
            <v>公租房</v>
          </cell>
          <cell r="S1013">
            <v>107.35</v>
          </cell>
          <cell r="T1013">
            <v>51.12</v>
          </cell>
        </row>
        <row r="1013">
          <cell r="V1013" t="str">
            <v>2023-12-14 20:52:01</v>
          </cell>
          <cell r="W1013" t="str">
            <v>2024-01-01 00:00:00</v>
          </cell>
          <cell r="X1013" t="str">
            <v>2024-12-31 00:00:00</v>
          </cell>
          <cell r="Y1013" t="str">
            <v>2024-12-31 00:00:00</v>
          </cell>
          <cell r="Z1013" t="str">
            <v>350404202312147369</v>
          </cell>
          <cell r="AA1013" t="str">
            <v>待执行</v>
          </cell>
          <cell r="AB1013" t="str">
            <v>邱秀华</v>
          </cell>
          <cell r="AC1013" t="str">
            <v>350425197704280727 </v>
          </cell>
          <cell r="AD1013" t="str">
            <v>倪晓旭</v>
          </cell>
          <cell r="AE1013" t="str">
            <v>350402200709084020 </v>
          </cell>
          <cell r="AF1013" t="str">
            <v>子女</v>
          </cell>
        </row>
        <row r="1013">
          <cell r="AJ1013" t="str">
            <v>市住保-肖修程</v>
          </cell>
        </row>
        <row r="1013">
          <cell r="AL1013" t="str">
            <v>数据导入</v>
          </cell>
        </row>
        <row r="1013">
          <cell r="AU1013" t="str">
            <v>两室一厅</v>
          </cell>
        </row>
        <row r="1014">
          <cell r="B1014" t="str">
            <v>陈兆鹏</v>
          </cell>
          <cell r="C1014" t="str">
            <v>350403196712260010</v>
          </cell>
          <cell r="D1014" t="str">
            <v>350403196712260010 </v>
          </cell>
          <cell r="E1014">
            <v>3</v>
          </cell>
          <cell r="F1014" t="str">
            <v>13062488193</v>
          </cell>
          <cell r="G1014" t="str">
            <v>其他,其他</v>
          </cell>
          <cell r="H1014" t="str">
            <v>福建省三明市三元区城关街道凤岗社区居委会</v>
          </cell>
          <cell r="I1014" t="str">
            <v>海鑫专业市场公租房-海鑫专业市场公租房</v>
          </cell>
          <cell r="J1014">
            <v>10</v>
          </cell>
          <cell r="K1014" t="str">
            <v>海鑫专业市场公租房</v>
          </cell>
          <cell r="L1014" t="str">
            <v>2幢</v>
          </cell>
          <cell r="M1014">
            <v>1</v>
          </cell>
          <cell r="N1014">
            <v>4</v>
          </cell>
          <cell r="O1014">
            <v>408</v>
          </cell>
          <cell r="P1014" t="str">
            <v>本市城镇户籍低收入住房困难家庭</v>
          </cell>
          <cell r="Q1014">
            <v>3</v>
          </cell>
          <cell r="R1014" t="str">
            <v>公租房</v>
          </cell>
          <cell r="S1014">
            <v>62.7</v>
          </cell>
          <cell r="T1014">
            <v>48.64</v>
          </cell>
        </row>
        <row r="1014">
          <cell r="V1014" t="str">
            <v>2023-12-14 20:51:59</v>
          </cell>
          <cell r="W1014" t="str">
            <v>2024-01-01 00:00:00</v>
          </cell>
          <cell r="X1014" t="str">
            <v>2024-12-31 00:00:00</v>
          </cell>
          <cell r="Y1014" t="str">
            <v>2024-12-31 00:00:00</v>
          </cell>
          <cell r="Z1014" t="str">
            <v>350404202312147365</v>
          </cell>
          <cell r="AA1014" t="str">
            <v>待执行</v>
          </cell>
          <cell r="AB1014" t="str">
            <v>骆文玲</v>
          </cell>
          <cell r="AC1014" t="str">
            <v>330725196902214120 </v>
          </cell>
          <cell r="AD1014" t="str">
            <v>陈珞祺</v>
          </cell>
          <cell r="AE1014" t="str">
            <v>350403200102220029 </v>
          </cell>
          <cell r="AF1014" t="str">
            <v>子女</v>
          </cell>
        </row>
        <row r="1014">
          <cell r="AJ1014" t="str">
            <v>海西公租房-袁</v>
          </cell>
        </row>
        <row r="1014">
          <cell r="AL1014" t="str">
            <v>数据导入</v>
          </cell>
        </row>
        <row r="1014">
          <cell r="AU1014" t="str">
            <v>两室一厅</v>
          </cell>
        </row>
        <row r="1015">
          <cell r="B1015" t="str">
            <v>李国民</v>
          </cell>
          <cell r="C1015" t="str">
            <v>350403196607071015</v>
          </cell>
          <cell r="D1015" t="str">
            <v>350403196607071015 </v>
          </cell>
          <cell r="E1015">
            <v>1</v>
          </cell>
          <cell r="F1015" t="str">
            <v>13605998250</v>
          </cell>
          <cell r="G1015" t="str">
            <v>其他</v>
          </cell>
          <cell r="H1015" t="str">
            <v>福建省三明市三元区白沙街道长安社区居委会</v>
          </cell>
          <cell r="I1015" t="str">
            <v>白沙公租房-白沙公租房</v>
          </cell>
          <cell r="J1015">
            <v>6</v>
          </cell>
          <cell r="K1015" t="str">
            <v>白沙公租房</v>
          </cell>
          <cell r="L1015" t="str">
            <v>2幢</v>
          </cell>
          <cell r="M1015">
            <v>1</v>
          </cell>
          <cell r="N1015">
            <v>2</v>
          </cell>
          <cell r="O1015">
            <v>206</v>
          </cell>
          <cell r="P1015" t="str">
            <v>本市城镇户籍中等偏下收入住房困难家庭</v>
          </cell>
          <cell r="Q1015">
            <v>1</v>
          </cell>
          <cell r="R1015" t="str">
            <v>公租房</v>
          </cell>
          <cell r="S1015">
            <v>208.7</v>
          </cell>
          <cell r="T1015">
            <v>49.7</v>
          </cell>
        </row>
        <row r="1015">
          <cell r="V1015" t="str">
            <v>2023-12-14 20:51:54</v>
          </cell>
          <cell r="W1015" t="str">
            <v>2024-01-01 00:00:00</v>
          </cell>
          <cell r="X1015" t="str">
            <v>2024-12-31 00:00:00</v>
          </cell>
          <cell r="Y1015" t="str">
            <v>2024-12-31 00:00:00</v>
          </cell>
          <cell r="Z1015" t="str">
            <v>350404202312147370</v>
          </cell>
          <cell r="AA1015" t="str">
            <v>待执行</v>
          </cell>
        </row>
        <row r="1015">
          <cell r="AJ1015" t="str">
            <v>三元住建</v>
          </cell>
        </row>
        <row r="1015">
          <cell r="AL1015" t="str">
            <v>数据导入</v>
          </cell>
        </row>
        <row r="1015">
          <cell r="AU1015" t="str">
            <v>两室一厅</v>
          </cell>
        </row>
        <row r="1016">
          <cell r="B1016" t="str">
            <v>陈金亮</v>
          </cell>
          <cell r="C1016" t="str">
            <v>350403197506021013</v>
          </cell>
          <cell r="D1016" t="str">
            <v>350403197506021013 </v>
          </cell>
          <cell r="E1016">
            <v>4</v>
          </cell>
          <cell r="F1016" t="str">
            <v>18750818588</v>
          </cell>
          <cell r="G1016" t="str">
            <v>其他,其他,其他</v>
          </cell>
          <cell r="H1016" t="str">
            <v>福建省三明市三元区白沙街道群二社区居委会</v>
          </cell>
          <cell r="I1016" t="str">
            <v>海鑫专业市场公租房-海鑫专业市场公租房</v>
          </cell>
          <cell r="J1016">
            <v>10</v>
          </cell>
          <cell r="K1016" t="str">
            <v>海鑫专业市场公租房</v>
          </cell>
          <cell r="L1016" t="str">
            <v>4幢</v>
          </cell>
          <cell r="M1016">
            <v>1</v>
          </cell>
          <cell r="N1016">
            <v>6</v>
          </cell>
          <cell r="O1016">
            <v>607</v>
          </cell>
          <cell r="P1016" t="str">
            <v>本市城镇户籍低收入住房困难家庭</v>
          </cell>
          <cell r="Q1016">
            <v>4</v>
          </cell>
          <cell r="R1016" t="str">
            <v>公租房</v>
          </cell>
          <cell r="S1016">
            <v>121.8</v>
          </cell>
          <cell r="T1016">
            <v>80.76</v>
          </cell>
        </row>
        <row r="1016">
          <cell r="V1016" t="str">
            <v>2023-12-14 20:51:49</v>
          </cell>
          <cell r="W1016" t="str">
            <v>2024-01-01 00:00:00</v>
          </cell>
          <cell r="X1016" t="str">
            <v>2024-12-31 00:00:00</v>
          </cell>
          <cell r="Y1016" t="str">
            <v>2024-12-31 00:00:00</v>
          </cell>
          <cell r="Z1016" t="str">
            <v>350404202312147372</v>
          </cell>
          <cell r="AA1016" t="str">
            <v>待执行</v>
          </cell>
          <cell r="AB1016" t="str">
            <v>张建秋</v>
          </cell>
          <cell r="AC1016" t="str">
            <v>350421198210280021 </v>
          </cell>
          <cell r="AD1016" t="str">
            <v>陈诗敏</v>
          </cell>
          <cell r="AE1016" t="str">
            <v>350403200901031021 </v>
          </cell>
          <cell r="AF1016" t="str">
            <v>子女</v>
          </cell>
          <cell r="AG1016" t="str">
            <v>陈一诺</v>
          </cell>
          <cell r="AH1016" t="str">
            <v>350403201808071023 </v>
          </cell>
          <cell r="AI1016" t="str">
            <v>子女</v>
          </cell>
          <cell r="AJ1016" t="str">
            <v>市区装数</v>
          </cell>
        </row>
        <row r="1016">
          <cell r="AL1016" t="str">
            <v>在线签约</v>
          </cell>
        </row>
        <row r="1016">
          <cell r="AU1016" t="str">
            <v>三室一厅</v>
          </cell>
        </row>
        <row r="1017">
          <cell r="B1017" t="str">
            <v>邓建斌</v>
          </cell>
          <cell r="C1017" t="str">
            <v>350403197901300012</v>
          </cell>
          <cell r="D1017" t="str">
            <v>350403197901300012 </v>
          </cell>
          <cell r="E1017">
            <v>4</v>
          </cell>
          <cell r="F1017" t="str">
            <v>13062100788</v>
          </cell>
          <cell r="G1017" t="str">
            <v>其他,其他,其他</v>
          </cell>
          <cell r="H1017" t="str">
            <v>福建省三明市三元区城关街道凤岗社区居委会</v>
          </cell>
          <cell r="I1017" t="str">
            <v>海鑫专业市场公租房-海鑫专业市场公租房</v>
          </cell>
          <cell r="J1017">
            <v>10</v>
          </cell>
          <cell r="K1017" t="str">
            <v>海鑫专业市场公租房</v>
          </cell>
          <cell r="L1017" t="str">
            <v>4幢</v>
          </cell>
          <cell r="M1017">
            <v>1</v>
          </cell>
          <cell r="N1017">
            <v>6</v>
          </cell>
          <cell r="O1017">
            <v>608</v>
          </cell>
          <cell r="P1017" t="str">
            <v>本市城镇户籍低收入住房困难家庭</v>
          </cell>
          <cell r="Q1017">
            <v>4</v>
          </cell>
          <cell r="R1017" t="str">
            <v>公租房</v>
          </cell>
          <cell r="S1017">
            <v>118.1</v>
          </cell>
          <cell r="T1017">
            <v>79.2</v>
          </cell>
        </row>
        <row r="1017">
          <cell r="V1017" t="str">
            <v>2023-12-14 20:51:24</v>
          </cell>
          <cell r="W1017" t="str">
            <v>2024-01-01 00:00:00</v>
          </cell>
          <cell r="X1017" t="str">
            <v>2024-12-31 00:00:00</v>
          </cell>
          <cell r="Y1017" t="str">
            <v>2024-12-31 00:00:00</v>
          </cell>
          <cell r="Z1017" t="str">
            <v>350404202312147366</v>
          </cell>
          <cell r="AA1017" t="str">
            <v>待执行</v>
          </cell>
          <cell r="AB1017" t="str">
            <v>吴智红</v>
          </cell>
          <cell r="AC1017" t="str">
            <v>350428198801052527 </v>
          </cell>
          <cell r="AD1017" t="str">
            <v>邓享昊</v>
          </cell>
          <cell r="AE1017" t="str">
            <v>350403200808310018 </v>
          </cell>
          <cell r="AF1017" t="str">
            <v>子女</v>
          </cell>
          <cell r="AG1017" t="str">
            <v>邓辰熙</v>
          </cell>
          <cell r="AH1017" t="str">
            <v>350403201707150013 </v>
          </cell>
          <cell r="AI1017" t="str">
            <v>子女</v>
          </cell>
          <cell r="AJ1017" t="str">
            <v>市区装数</v>
          </cell>
        </row>
        <row r="1017">
          <cell r="AL1017" t="str">
            <v>在线签约</v>
          </cell>
        </row>
        <row r="1017">
          <cell r="AU1017" t="str">
            <v>三室一厅</v>
          </cell>
        </row>
        <row r="1018">
          <cell r="B1018" t="str">
            <v>常桂香</v>
          </cell>
          <cell r="C1018" t="str">
            <v>350402197005052026</v>
          </cell>
          <cell r="D1018" t="str">
            <v>350402197005052026 </v>
          </cell>
          <cell r="E1018">
            <v>1</v>
          </cell>
          <cell r="F1018" t="str">
            <v>13459870703</v>
          </cell>
          <cell r="G1018" t="str">
            <v>其他</v>
          </cell>
          <cell r="H1018" t="str">
            <v>福建省三明市三元区列西街道龙岗社区居民委员会</v>
          </cell>
          <cell r="I1018" t="str">
            <v>白沙公租房-白沙公租房</v>
          </cell>
          <cell r="J1018">
            <v>6</v>
          </cell>
          <cell r="K1018" t="str">
            <v>白沙公租房</v>
          </cell>
          <cell r="L1018" t="str">
            <v>2幢</v>
          </cell>
          <cell r="M1018">
            <v>1</v>
          </cell>
          <cell r="N1018">
            <v>20</v>
          </cell>
          <cell r="O1018">
            <v>2006</v>
          </cell>
          <cell r="P1018" t="str">
            <v>本市城镇户籍中等偏下收入住房困难家庭</v>
          </cell>
          <cell r="Q1018">
            <v>1</v>
          </cell>
          <cell r="R1018" t="str">
            <v>公租房</v>
          </cell>
          <cell r="S1018">
            <v>208.7</v>
          </cell>
          <cell r="T1018">
            <v>49.7</v>
          </cell>
        </row>
        <row r="1018">
          <cell r="V1018" t="str">
            <v>2023-12-14 20:51:17</v>
          </cell>
          <cell r="W1018" t="str">
            <v>2024-01-01 00:00:00</v>
          </cell>
          <cell r="X1018" t="str">
            <v>2024-12-31 00:00:00</v>
          </cell>
          <cell r="Y1018" t="str">
            <v>2024-12-31 00:00:00</v>
          </cell>
          <cell r="Z1018" t="str">
            <v>350404202312147363</v>
          </cell>
          <cell r="AA1018" t="str">
            <v>待执行</v>
          </cell>
        </row>
        <row r="1018">
          <cell r="AJ1018" t="str">
            <v>三元住建</v>
          </cell>
        </row>
        <row r="1018">
          <cell r="AL1018" t="str">
            <v>数据导入</v>
          </cell>
        </row>
        <row r="1018">
          <cell r="AU1018" t="str">
            <v>两室一厅</v>
          </cell>
        </row>
        <row r="1019">
          <cell r="B1019" t="str">
            <v>张萍</v>
          </cell>
          <cell r="C1019" t="str">
            <v>350428197708136529</v>
          </cell>
          <cell r="D1019" t="str">
            <v>350428197708136529 </v>
          </cell>
          <cell r="E1019">
            <v>2</v>
          </cell>
          <cell r="F1019" t="str">
            <v>18759729857</v>
          </cell>
          <cell r="G1019" t="str">
            <v>其他</v>
          </cell>
          <cell r="H1019" t="str">
            <v>福建省三明市三元区列西街道青山社区居民委员会</v>
          </cell>
          <cell r="I1019" t="str">
            <v>翁墩新一村公租房-翁墩新一村公租房</v>
          </cell>
          <cell r="J1019">
            <v>9</v>
          </cell>
          <cell r="K1019" t="str">
            <v>翁墩新一村公租房</v>
          </cell>
          <cell r="L1019" t="str">
            <v>22幢</v>
          </cell>
          <cell r="M1019">
            <v>1</v>
          </cell>
          <cell r="N1019">
            <v>25</v>
          </cell>
          <cell r="O1019">
            <v>2503</v>
          </cell>
          <cell r="P1019" t="str">
            <v>本市城镇户籍低收入住房困难家庭</v>
          </cell>
          <cell r="Q1019">
            <v>2</v>
          </cell>
          <cell r="R1019" t="str">
            <v>公租房</v>
          </cell>
          <cell r="S1019">
            <v>83</v>
          </cell>
          <cell r="T1019">
            <v>49.6</v>
          </cell>
        </row>
        <row r="1019">
          <cell r="V1019" t="str">
            <v>2023-12-14 20:50:58</v>
          </cell>
          <cell r="W1019" t="str">
            <v>2024-01-01 00:00:00</v>
          </cell>
          <cell r="X1019" t="str">
            <v>2024-12-31 00:00:00</v>
          </cell>
          <cell r="Y1019" t="str">
            <v>2024-12-31 00:00:00</v>
          </cell>
          <cell r="Z1019" t="str">
            <v>350404202312147359</v>
          </cell>
          <cell r="AA1019" t="str">
            <v>待执行</v>
          </cell>
        </row>
        <row r="1019">
          <cell r="AD1019" t="str">
            <v>曾可欣</v>
          </cell>
          <cell r="AE1019" t="str">
            <v>350402200509092026 </v>
          </cell>
          <cell r="AF1019" t="str">
            <v>子女</v>
          </cell>
        </row>
        <row r="1019">
          <cell r="AJ1019" t="str">
            <v>三元住建5</v>
          </cell>
        </row>
        <row r="1019">
          <cell r="AL1019" t="str">
            <v>在线签约</v>
          </cell>
        </row>
        <row r="1019">
          <cell r="AU1019" t="str">
            <v>一室一厅</v>
          </cell>
        </row>
        <row r="1020">
          <cell r="B1020" t="str">
            <v>谢志忠</v>
          </cell>
          <cell r="C1020" t="str">
            <v>350402195401055019</v>
          </cell>
          <cell r="D1020" t="str">
            <v>350402195401055019 </v>
          </cell>
          <cell r="E1020">
            <v>2</v>
          </cell>
          <cell r="F1020" t="str">
            <v>13394017956</v>
          </cell>
          <cell r="G1020" t="str">
            <v>60岁以上老人,其他</v>
          </cell>
          <cell r="H1020" t="str">
            <v>福建省三明市三元区陈大镇瑞云社区居民委员会</v>
          </cell>
          <cell r="I1020" t="str">
            <v>碧玉小区公租房-碧玉小区公租房</v>
          </cell>
          <cell r="J1020">
            <v>8</v>
          </cell>
          <cell r="K1020" t="str">
            <v>碧玉小区公租房</v>
          </cell>
          <cell r="L1020" t="str">
            <v>3幢</v>
          </cell>
          <cell r="M1020">
            <v>1</v>
          </cell>
          <cell r="N1020">
            <v>1</v>
          </cell>
          <cell r="O1020">
            <v>107</v>
          </cell>
          <cell r="P1020" t="str">
            <v>本市城镇户籍低收入住房困难家庭</v>
          </cell>
          <cell r="Q1020">
            <v>2</v>
          </cell>
          <cell r="R1020" t="str">
            <v>公租房</v>
          </cell>
          <cell r="S1020">
            <v>86.68</v>
          </cell>
          <cell r="T1020">
            <v>51.12</v>
          </cell>
        </row>
        <row r="1020">
          <cell r="V1020" t="str">
            <v>2023-12-14 20:50:53</v>
          </cell>
          <cell r="W1020" t="str">
            <v>2024-01-01 00:00:00</v>
          </cell>
          <cell r="X1020" t="str">
            <v>2024-12-31 00:00:00</v>
          </cell>
          <cell r="Y1020" t="str">
            <v>2024-12-31 00:00:00</v>
          </cell>
          <cell r="Z1020" t="str">
            <v>350404202312147358</v>
          </cell>
          <cell r="AA1020" t="str">
            <v>待执行</v>
          </cell>
        </row>
        <row r="1020">
          <cell r="AD1020" t="str">
            <v>谢鑫</v>
          </cell>
          <cell r="AE1020" t="str">
            <v>35040220010613501X </v>
          </cell>
          <cell r="AF1020" t="str">
            <v>子女</v>
          </cell>
        </row>
        <row r="1020">
          <cell r="AJ1020" t="str">
            <v>市住保-肖修程</v>
          </cell>
        </row>
        <row r="1020">
          <cell r="AL1020" t="str">
            <v>数据导入</v>
          </cell>
        </row>
        <row r="1020">
          <cell r="AU1020" t="str">
            <v>两室一厅</v>
          </cell>
        </row>
        <row r="1021">
          <cell r="B1021" t="str">
            <v>林云英</v>
          </cell>
          <cell r="C1021" t="str">
            <v>350403197503191068</v>
          </cell>
          <cell r="D1021" t="str">
            <v>350403197503191068 </v>
          </cell>
          <cell r="E1021">
            <v>1</v>
          </cell>
          <cell r="F1021" t="str">
            <v>13950918429</v>
          </cell>
          <cell r="G1021" t="str">
            <v>其他</v>
          </cell>
          <cell r="H1021" t="str">
            <v>福建省三明市三元区白沙街道白沙社区居委会</v>
          </cell>
          <cell r="I1021" t="str">
            <v>白沙公租房-白沙公租房</v>
          </cell>
          <cell r="J1021">
            <v>6</v>
          </cell>
          <cell r="K1021" t="str">
            <v>白沙公租房</v>
          </cell>
          <cell r="L1021" t="str">
            <v>2幢</v>
          </cell>
          <cell r="M1021">
            <v>1</v>
          </cell>
          <cell r="N1021">
            <v>18</v>
          </cell>
          <cell r="O1021">
            <v>1809</v>
          </cell>
          <cell r="P1021" t="str">
            <v>本市城镇户籍中等偏下收入住房困难家庭</v>
          </cell>
          <cell r="Q1021">
            <v>1</v>
          </cell>
          <cell r="R1021" t="str">
            <v>公租房</v>
          </cell>
          <cell r="S1021">
            <v>209.2</v>
          </cell>
          <cell r="T1021">
            <v>49.8</v>
          </cell>
        </row>
        <row r="1021">
          <cell r="V1021" t="str">
            <v>2023-12-14 20:50:35</v>
          </cell>
          <cell r="W1021" t="str">
            <v>2024-01-01 00:00:00</v>
          </cell>
          <cell r="X1021" t="str">
            <v>2024-12-31 00:00:00</v>
          </cell>
          <cell r="Y1021" t="str">
            <v>2024-12-31 00:00:00</v>
          </cell>
          <cell r="Z1021" t="str">
            <v>350404202312147357</v>
          </cell>
          <cell r="AA1021" t="str">
            <v>待执行</v>
          </cell>
        </row>
        <row r="1021">
          <cell r="AJ1021" t="str">
            <v>三元住建</v>
          </cell>
        </row>
        <row r="1021">
          <cell r="AL1021" t="str">
            <v>数据导入</v>
          </cell>
        </row>
        <row r="1021">
          <cell r="AU1021" t="str">
            <v>两室一厅</v>
          </cell>
        </row>
        <row r="1022">
          <cell r="B1022" t="str">
            <v>王淑瑜</v>
          </cell>
          <cell r="C1022" t="str">
            <v>350524198102260546</v>
          </cell>
          <cell r="D1022" t="str">
            <v>350524198102260546 </v>
          </cell>
          <cell r="E1022">
            <v>3</v>
          </cell>
          <cell r="F1022" t="str">
            <v>13159370472</v>
          </cell>
          <cell r="G1022" t="str">
            <v>其他,其他</v>
          </cell>
          <cell r="H1022" t="str">
            <v>福建省三明市三元区列西街道青山社区居民委员会</v>
          </cell>
          <cell r="I1022" t="str">
            <v>海鑫专业市场公租房-海鑫专业市场公租房</v>
          </cell>
          <cell r="J1022">
            <v>10</v>
          </cell>
          <cell r="K1022" t="str">
            <v>海鑫专业市场公租房</v>
          </cell>
          <cell r="L1022" t="str">
            <v>2幢</v>
          </cell>
          <cell r="M1022">
            <v>1</v>
          </cell>
          <cell r="N1022">
            <v>4</v>
          </cell>
          <cell r="O1022">
            <v>407</v>
          </cell>
          <cell r="P1022" t="str">
            <v>本市城镇户籍低收入住房困难家庭</v>
          </cell>
          <cell r="Q1022">
            <v>3</v>
          </cell>
          <cell r="R1022" t="str">
            <v>公租房</v>
          </cell>
          <cell r="S1022">
            <v>70.1</v>
          </cell>
          <cell r="T1022">
            <v>51.71</v>
          </cell>
        </row>
        <row r="1022">
          <cell r="V1022" t="str">
            <v>2023-12-14 20:50:25</v>
          </cell>
          <cell r="W1022" t="str">
            <v>2024-01-01 00:00:00</v>
          </cell>
          <cell r="X1022" t="str">
            <v>2024-12-31 00:00:00</v>
          </cell>
          <cell r="Y1022" t="str">
            <v>2024-12-31 00:00:00</v>
          </cell>
          <cell r="Z1022" t="str">
            <v>350404202312147352</v>
          </cell>
          <cell r="AA1022" t="str">
            <v>待执行</v>
          </cell>
          <cell r="AB1022" t="str">
            <v>林华中</v>
          </cell>
          <cell r="AC1022" t="str">
            <v>350524197601120578 </v>
          </cell>
          <cell r="AD1022" t="str">
            <v>林辉灿</v>
          </cell>
          <cell r="AE1022" t="str">
            <v>350402200603312013 </v>
          </cell>
          <cell r="AF1022" t="str">
            <v>子女</v>
          </cell>
        </row>
        <row r="1022">
          <cell r="AJ1022" t="str">
            <v>海西公租房-袁</v>
          </cell>
        </row>
        <row r="1022">
          <cell r="AL1022" t="str">
            <v>在线签约</v>
          </cell>
        </row>
        <row r="1022">
          <cell r="AU1022" t="str">
            <v>两室一厅</v>
          </cell>
        </row>
        <row r="1023">
          <cell r="B1023" t="str">
            <v>郑弦</v>
          </cell>
          <cell r="C1023" t="str">
            <v>350403198206072016</v>
          </cell>
          <cell r="D1023" t="str">
            <v>350403198206072016 </v>
          </cell>
          <cell r="E1023">
            <v>4</v>
          </cell>
          <cell r="F1023" t="str">
            <v>15695983886</v>
          </cell>
          <cell r="G1023" t="str">
            <v>其他,其他,其他</v>
          </cell>
          <cell r="H1023" t="str">
            <v>福建省三明市三元区富兴堡街道新南社区居委会</v>
          </cell>
          <cell r="I1023" t="str">
            <v>海西金属市场一期公租房-海西金属市场一期公租房</v>
          </cell>
          <cell r="J1023">
            <v>12</v>
          </cell>
          <cell r="K1023" t="str">
            <v>海西金属市场一期公租房</v>
          </cell>
          <cell r="L1023" t="str">
            <v>1幢</v>
          </cell>
          <cell r="M1023">
            <v>1</v>
          </cell>
          <cell r="N1023">
            <v>10</v>
          </cell>
          <cell r="O1023">
            <v>1005</v>
          </cell>
          <cell r="P1023" t="str">
            <v>本市城镇户籍低收入住房困难家庭</v>
          </cell>
          <cell r="Q1023">
            <v>4</v>
          </cell>
          <cell r="R1023" t="str">
            <v>公租房</v>
          </cell>
          <cell r="S1023">
            <v>59.1</v>
          </cell>
          <cell r="T1023">
            <v>49.29</v>
          </cell>
        </row>
        <row r="1023">
          <cell r="V1023" t="str">
            <v>2023-12-14 20:50:18</v>
          </cell>
          <cell r="W1023" t="str">
            <v>2024-01-01 00:00:00</v>
          </cell>
          <cell r="X1023" t="str">
            <v>2024-12-31 00:00:00</v>
          </cell>
          <cell r="Y1023" t="str">
            <v>2024-12-31 00:00:00</v>
          </cell>
          <cell r="Z1023" t="str">
            <v>350404202312147355</v>
          </cell>
          <cell r="AA1023" t="str">
            <v>待执行</v>
          </cell>
          <cell r="AB1023" t="str">
            <v>晏小花</v>
          </cell>
          <cell r="AC1023" t="str">
            <v>35042119810928102X </v>
          </cell>
          <cell r="AD1023" t="str">
            <v>郑天乐</v>
          </cell>
          <cell r="AE1023" t="str">
            <v>35040320070505201X </v>
          </cell>
          <cell r="AF1023" t="str">
            <v>子女</v>
          </cell>
          <cell r="AG1023" t="str">
            <v>郑天宇</v>
          </cell>
          <cell r="AH1023" t="str">
            <v>350403201610042016 </v>
          </cell>
          <cell r="AI1023" t="str">
            <v>子女</v>
          </cell>
          <cell r="AJ1023" t="str">
            <v>市区装数</v>
          </cell>
        </row>
        <row r="1023">
          <cell r="AL1023" t="str">
            <v>数据导入</v>
          </cell>
        </row>
        <row r="1023">
          <cell r="AU1023" t="str">
            <v>一室一厅</v>
          </cell>
        </row>
        <row r="1024">
          <cell r="B1024" t="str">
            <v>郭天九</v>
          </cell>
          <cell r="C1024" t="str">
            <v>350402194108152018</v>
          </cell>
          <cell r="D1024" t="str">
            <v>350402194108152018 </v>
          </cell>
          <cell r="E1024">
            <v>1</v>
          </cell>
          <cell r="F1024" t="str">
            <v>18659897011</v>
          </cell>
          <cell r="G1024" t="str">
            <v>60岁以上老人,其他</v>
          </cell>
          <cell r="H1024" t="str">
            <v>福建省三明市三元区列西街道中台社区居民委员会</v>
          </cell>
          <cell r="I1024" t="str">
            <v>碧玉小区公租房-碧玉小区公租房</v>
          </cell>
          <cell r="J1024">
            <v>8</v>
          </cell>
          <cell r="K1024" t="str">
            <v>碧玉小区公租房</v>
          </cell>
          <cell r="L1024" t="str">
            <v>3幢</v>
          </cell>
          <cell r="M1024">
            <v>1</v>
          </cell>
          <cell r="N1024">
            <v>2</v>
          </cell>
          <cell r="O1024">
            <v>203</v>
          </cell>
          <cell r="P1024" t="str">
            <v>分类保障对象</v>
          </cell>
          <cell r="Q1024">
            <v>1</v>
          </cell>
          <cell r="R1024" t="str">
            <v>公租房</v>
          </cell>
          <cell r="S1024">
            <v>107.35</v>
          </cell>
          <cell r="T1024">
            <v>51.12</v>
          </cell>
        </row>
        <row r="1024">
          <cell r="V1024" t="str">
            <v>2023-12-14 20:50:07</v>
          </cell>
          <cell r="W1024" t="str">
            <v>2024-01-01 00:00:00</v>
          </cell>
          <cell r="X1024" t="str">
            <v>2024-12-31 00:00:00</v>
          </cell>
          <cell r="Y1024" t="str">
            <v>2024-12-31 00:00:00</v>
          </cell>
          <cell r="Z1024" t="str">
            <v>350404202312147337</v>
          </cell>
          <cell r="AA1024" t="str">
            <v>待执行</v>
          </cell>
        </row>
        <row r="1024">
          <cell r="AJ1024" t="str">
            <v>市住保-肖修程</v>
          </cell>
        </row>
        <row r="1024">
          <cell r="AL1024" t="str">
            <v>数据导入</v>
          </cell>
        </row>
        <row r="1024">
          <cell r="AU1024" t="str">
            <v>两室一厅</v>
          </cell>
        </row>
        <row r="1025">
          <cell r="B1025" t="str">
            <v>黄晓辉</v>
          </cell>
          <cell r="C1025" t="str">
            <v>350403198110160011</v>
          </cell>
          <cell r="D1025" t="str">
            <v>350403198110160011 </v>
          </cell>
          <cell r="E1025">
            <v>4</v>
          </cell>
          <cell r="F1025" t="str">
            <v>13860521799</v>
          </cell>
          <cell r="G1025" t="str">
            <v>其他,其他,其他</v>
          </cell>
          <cell r="H1025" t="str">
            <v>福建省三明市三元区城关街道复康社区居委会</v>
          </cell>
          <cell r="I1025" t="str">
            <v>白沙公租房-白沙公租房</v>
          </cell>
          <cell r="J1025">
            <v>6</v>
          </cell>
          <cell r="K1025" t="str">
            <v>白沙公租房</v>
          </cell>
          <cell r="L1025" t="str">
            <v>2幢</v>
          </cell>
          <cell r="M1025">
            <v>1</v>
          </cell>
          <cell r="N1025">
            <v>18</v>
          </cell>
          <cell r="O1025">
            <v>1808</v>
          </cell>
          <cell r="P1025" t="str">
            <v>本市城镇户籍中等偏下收入住房困难家庭</v>
          </cell>
          <cell r="Q1025">
            <v>4</v>
          </cell>
          <cell r="R1025" t="str">
            <v>公租房</v>
          </cell>
          <cell r="S1025">
            <v>208.7</v>
          </cell>
          <cell r="T1025">
            <v>49.7</v>
          </cell>
        </row>
        <row r="1025">
          <cell r="V1025" t="str">
            <v>2023-12-14 20:50:02</v>
          </cell>
          <cell r="W1025" t="str">
            <v>2024-01-01 00:00:00</v>
          </cell>
          <cell r="X1025" t="str">
            <v>2024-12-31 00:00:00</v>
          </cell>
          <cell r="Y1025" t="str">
            <v>2024-12-31 00:00:00</v>
          </cell>
          <cell r="Z1025" t="str">
            <v>350404202312147350</v>
          </cell>
          <cell r="AA1025" t="str">
            <v>待执行</v>
          </cell>
          <cell r="AB1025" t="str">
            <v>王磊</v>
          </cell>
          <cell r="AC1025" t="str">
            <v>62050319840703034X </v>
          </cell>
          <cell r="AD1025" t="str">
            <v>黄甯彦</v>
          </cell>
          <cell r="AE1025" t="str">
            <v>350402201903074015 </v>
          </cell>
          <cell r="AF1025" t="str">
            <v>子女</v>
          </cell>
          <cell r="AG1025" t="str">
            <v>黄若颜</v>
          </cell>
          <cell r="AH1025" t="str">
            <v>350403201102240024 </v>
          </cell>
          <cell r="AI1025" t="str">
            <v>子女</v>
          </cell>
          <cell r="AJ1025" t="str">
            <v>三元住建</v>
          </cell>
        </row>
        <row r="1025">
          <cell r="AL1025" t="str">
            <v>数据导入</v>
          </cell>
        </row>
        <row r="1025">
          <cell r="AU1025" t="str">
            <v>一室一厅</v>
          </cell>
        </row>
        <row r="1026">
          <cell r="B1026" t="str">
            <v>陈贵英</v>
          </cell>
          <cell r="C1026" t="str">
            <v>350403196407020061</v>
          </cell>
          <cell r="D1026" t="str">
            <v>350403196407020061 </v>
          </cell>
          <cell r="E1026">
            <v>1</v>
          </cell>
          <cell r="F1026" t="str">
            <v>15280570227</v>
          </cell>
          <cell r="G1026" t="str">
            <v>其他</v>
          </cell>
          <cell r="H1026" t="str">
            <v>福建省三明市三元区列东街道梅岭社区居民委员会</v>
          </cell>
          <cell r="I1026" t="str">
            <v>翁墩新一村公租房-翁墩新一村公租房</v>
          </cell>
          <cell r="J1026">
            <v>9</v>
          </cell>
          <cell r="K1026" t="str">
            <v>翁墩新一村公租房</v>
          </cell>
          <cell r="L1026" t="str">
            <v>22幢</v>
          </cell>
          <cell r="M1026">
            <v>1</v>
          </cell>
          <cell r="N1026">
            <v>24</v>
          </cell>
          <cell r="O1026">
            <v>2407</v>
          </cell>
          <cell r="P1026" t="str">
            <v>本市城镇户籍低收入住房困难家庭</v>
          </cell>
          <cell r="Q1026">
            <v>1</v>
          </cell>
          <cell r="R1026" t="str">
            <v>公租房</v>
          </cell>
          <cell r="S1026">
            <v>101</v>
          </cell>
          <cell r="T1026">
            <v>49.6</v>
          </cell>
        </row>
        <row r="1026">
          <cell r="V1026" t="str">
            <v>2023-12-14 20:49:58</v>
          </cell>
          <cell r="W1026" t="str">
            <v>2024-01-01 00:00:00</v>
          </cell>
          <cell r="X1026" t="str">
            <v>2024-12-31 00:00:00</v>
          </cell>
          <cell r="Y1026" t="str">
            <v>2024-12-31 00:00:00</v>
          </cell>
          <cell r="Z1026" t="str">
            <v>350404202312147340</v>
          </cell>
          <cell r="AA1026" t="str">
            <v>待执行</v>
          </cell>
        </row>
        <row r="1026">
          <cell r="AJ1026" t="str">
            <v>三元住建5</v>
          </cell>
        </row>
        <row r="1026">
          <cell r="AL1026" t="str">
            <v>数据导入</v>
          </cell>
        </row>
        <row r="1026">
          <cell r="AU1026" t="str">
            <v>一室一厅</v>
          </cell>
        </row>
        <row r="1027">
          <cell r="B1027" t="str">
            <v>廖新莲</v>
          </cell>
          <cell r="C1027" t="str">
            <v>350425197606210725</v>
          </cell>
          <cell r="D1027" t="str">
            <v>350425197606210725 </v>
          </cell>
          <cell r="E1027">
            <v>2</v>
          </cell>
          <cell r="F1027" t="str">
            <v>13004902490</v>
          </cell>
          <cell r="G1027" t="str">
            <v>其他</v>
          </cell>
          <cell r="H1027" t="str">
            <v>福建省三明市三元区城关街道崇宁社区居委会</v>
          </cell>
          <cell r="I1027" t="str">
            <v>海西金属市场一期公租房-海西金属市场一期公租房</v>
          </cell>
          <cell r="J1027">
            <v>12</v>
          </cell>
          <cell r="K1027" t="str">
            <v>海西金属市场一期公租房</v>
          </cell>
          <cell r="L1027" t="str">
            <v>1幢</v>
          </cell>
          <cell r="M1027">
            <v>1</v>
          </cell>
          <cell r="N1027">
            <v>10</v>
          </cell>
          <cell r="O1027">
            <v>1007</v>
          </cell>
          <cell r="P1027" t="str">
            <v>本市城镇户籍低收入住房困难家庭</v>
          </cell>
          <cell r="Q1027">
            <v>2</v>
          </cell>
          <cell r="R1027" t="str">
            <v>公租房</v>
          </cell>
          <cell r="S1027">
            <v>82.3</v>
          </cell>
          <cell r="T1027">
            <v>49.29</v>
          </cell>
        </row>
        <row r="1027">
          <cell r="V1027" t="str">
            <v>2023-12-14 20:49:49</v>
          </cell>
          <cell r="W1027" t="str">
            <v>2024-01-01 00:00:00</v>
          </cell>
          <cell r="X1027" t="str">
            <v>2024-12-31 00:00:00</v>
          </cell>
          <cell r="Y1027" t="str">
            <v>2024-12-31 00:00:00</v>
          </cell>
          <cell r="Z1027" t="str">
            <v>350404202312147349</v>
          </cell>
          <cell r="AA1027" t="str">
            <v>待执行</v>
          </cell>
        </row>
        <row r="1027">
          <cell r="AD1027" t="str">
            <v>王婧</v>
          </cell>
          <cell r="AE1027" t="str">
            <v>350403200504070027 </v>
          </cell>
          <cell r="AF1027" t="str">
            <v>子女</v>
          </cell>
        </row>
        <row r="1027">
          <cell r="AJ1027" t="str">
            <v>市区装数</v>
          </cell>
        </row>
        <row r="1027">
          <cell r="AL1027" t="str">
            <v>数据导入</v>
          </cell>
        </row>
        <row r="1027">
          <cell r="AU1027" t="str">
            <v>一室一厅</v>
          </cell>
        </row>
        <row r="1028">
          <cell r="B1028" t="str">
            <v>罗足男</v>
          </cell>
          <cell r="C1028" t="str">
            <v>350402196509212041</v>
          </cell>
          <cell r="D1028" t="str">
            <v>350402196509212041 </v>
          </cell>
          <cell r="E1028">
            <v>2</v>
          </cell>
          <cell r="F1028" t="str">
            <v>13656904119</v>
          </cell>
          <cell r="G1028" t="str">
            <v>60岁以上老人,其他</v>
          </cell>
          <cell r="H1028" t="str">
            <v>福建省三明市三元区列西街道富华社区居民委员会</v>
          </cell>
          <cell r="I1028" t="str">
            <v>海鑫专业市场公租房-海鑫专业市场公租房</v>
          </cell>
          <cell r="J1028">
            <v>10</v>
          </cell>
          <cell r="K1028" t="str">
            <v>海鑫专业市场公租房</v>
          </cell>
          <cell r="L1028" t="str">
            <v>2幢</v>
          </cell>
          <cell r="M1028">
            <v>1</v>
          </cell>
          <cell r="N1028">
            <v>3</v>
          </cell>
          <cell r="O1028">
            <v>309</v>
          </cell>
          <cell r="P1028" t="str">
            <v>本市城镇户籍低收入住房困难家庭</v>
          </cell>
          <cell r="Q1028">
            <v>2</v>
          </cell>
          <cell r="R1028" t="str">
            <v>公租房</v>
          </cell>
          <cell r="S1028">
            <v>86.8</v>
          </cell>
          <cell r="T1028">
            <v>51.18</v>
          </cell>
        </row>
        <row r="1028">
          <cell r="V1028" t="str">
            <v>2023-12-14 20:49:36</v>
          </cell>
          <cell r="W1028" t="str">
            <v>2024-01-01 00:00:00</v>
          </cell>
          <cell r="X1028" t="str">
            <v>2024-12-31 00:00:00</v>
          </cell>
          <cell r="Y1028" t="str">
            <v>2024-12-31 00:00:00</v>
          </cell>
          <cell r="Z1028" t="str">
            <v>350404202312147344</v>
          </cell>
          <cell r="AA1028" t="str">
            <v>待执行</v>
          </cell>
          <cell r="AB1028" t="str">
            <v>高传龙</v>
          </cell>
          <cell r="AC1028" t="str">
            <v>352228196002275013 </v>
          </cell>
        </row>
        <row r="1028">
          <cell r="AJ1028" t="str">
            <v>海西公租房-袁</v>
          </cell>
        </row>
        <row r="1028">
          <cell r="AL1028" t="str">
            <v>数据导入</v>
          </cell>
        </row>
        <row r="1028">
          <cell r="AU1028" t="str">
            <v>两室一厅</v>
          </cell>
        </row>
        <row r="1029">
          <cell r="B1029" t="str">
            <v>潘梅榕</v>
          </cell>
          <cell r="C1029" t="str">
            <v>350583197212278400</v>
          </cell>
          <cell r="D1029" t="str">
            <v>350583197212278400 </v>
          </cell>
          <cell r="E1029">
            <v>1</v>
          </cell>
          <cell r="F1029" t="str">
            <v>13666968151</v>
          </cell>
          <cell r="G1029" t="str">
            <v>计划生育特殊困难家庭</v>
          </cell>
          <cell r="H1029" t="str">
            <v>福建省三明市三元区富兴堡街道富文社区居委会</v>
          </cell>
          <cell r="I1029" t="str">
            <v>白沙公租房-白沙公租房</v>
          </cell>
          <cell r="J1029">
            <v>6</v>
          </cell>
          <cell r="K1029" t="str">
            <v>白沙公租房</v>
          </cell>
          <cell r="L1029" t="str">
            <v>2幢</v>
          </cell>
          <cell r="M1029">
            <v>1</v>
          </cell>
          <cell r="N1029">
            <v>17</v>
          </cell>
          <cell r="O1029">
            <v>1706</v>
          </cell>
          <cell r="P1029" t="str">
            <v>本市城镇户籍中等偏下收入住房困难家庭</v>
          </cell>
          <cell r="Q1029">
            <v>1</v>
          </cell>
          <cell r="R1029" t="str">
            <v>公租房</v>
          </cell>
          <cell r="S1029">
            <v>208.7</v>
          </cell>
          <cell r="T1029">
            <v>49.7</v>
          </cell>
        </row>
        <row r="1029">
          <cell r="V1029" t="str">
            <v>2023-12-14 20:49:25</v>
          </cell>
          <cell r="W1029" t="str">
            <v>2024-01-01 00:00:00</v>
          </cell>
          <cell r="X1029" t="str">
            <v>2024-12-31 00:00:00</v>
          </cell>
          <cell r="Y1029" t="str">
            <v>2024-12-31 00:00:00</v>
          </cell>
          <cell r="Z1029" t="str">
            <v>350404202312147343</v>
          </cell>
          <cell r="AA1029" t="str">
            <v>待执行</v>
          </cell>
        </row>
        <row r="1029">
          <cell r="AJ1029" t="str">
            <v>三元住建</v>
          </cell>
        </row>
        <row r="1029">
          <cell r="AL1029" t="str">
            <v>数据导入</v>
          </cell>
        </row>
        <row r="1029">
          <cell r="AU1029" t="str">
            <v>两室一厅</v>
          </cell>
        </row>
        <row r="1030">
          <cell r="B1030" t="str">
            <v>陈双平</v>
          </cell>
          <cell r="C1030" t="str">
            <v>350322198109091104</v>
          </cell>
          <cell r="D1030" t="str">
            <v>350322198109091104 </v>
          </cell>
          <cell r="E1030">
            <v>3</v>
          </cell>
          <cell r="F1030" t="str">
            <v>13666996236</v>
          </cell>
          <cell r="G1030" t="str">
            <v>其他,其他</v>
          </cell>
          <cell r="H1030" t="str">
            <v>福建省三明市三元区白沙街道群二社区居委会</v>
          </cell>
          <cell r="I1030" t="str">
            <v>海西金属市场一期公租房-海西金属市场一期公租房</v>
          </cell>
          <cell r="J1030">
            <v>12</v>
          </cell>
          <cell r="K1030" t="str">
            <v>海西金属市场一期公租房</v>
          </cell>
          <cell r="L1030" t="str">
            <v>1幢</v>
          </cell>
          <cell r="M1030">
            <v>1</v>
          </cell>
          <cell r="N1030">
            <v>10</v>
          </cell>
          <cell r="O1030">
            <v>1008</v>
          </cell>
          <cell r="P1030" t="str">
            <v>本市城镇户籍低收入住房困难家庭</v>
          </cell>
          <cell r="Q1030">
            <v>3</v>
          </cell>
          <cell r="R1030" t="str">
            <v>公租房</v>
          </cell>
          <cell r="S1030">
            <v>64.2</v>
          </cell>
          <cell r="T1030">
            <v>49.26</v>
          </cell>
        </row>
        <row r="1030">
          <cell r="V1030" t="str">
            <v>2023-12-14 20:49:20</v>
          </cell>
          <cell r="W1030" t="str">
            <v>2024-01-01 00:00:00</v>
          </cell>
          <cell r="X1030" t="str">
            <v>2024-12-31 00:00:00</v>
          </cell>
          <cell r="Y1030" t="str">
            <v>2024-12-31 00:00:00</v>
          </cell>
          <cell r="Z1030" t="str">
            <v>350404202312147342</v>
          </cell>
          <cell r="AA1030" t="str">
            <v>待执行</v>
          </cell>
        </row>
        <row r="1030">
          <cell r="AD1030" t="str">
            <v>陈嘉辉</v>
          </cell>
          <cell r="AE1030" t="str">
            <v>350403200411011036 </v>
          </cell>
          <cell r="AF1030" t="str">
            <v>子女</v>
          </cell>
          <cell r="AG1030" t="str">
            <v>陈嘉煌</v>
          </cell>
          <cell r="AH1030" t="str">
            <v>350403200411011052 </v>
          </cell>
          <cell r="AI1030" t="str">
            <v>子女</v>
          </cell>
          <cell r="AJ1030" t="str">
            <v>市区装数</v>
          </cell>
        </row>
        <row r="1030">
          <cell r="AL1030" t="str">
            <v>数据导入</v>
          </cell>
        </row>
        <row r="1030">
          <cell r="AU1030" t="str">
            <v>一室一厅</v>
          </cell>
        </row>
        <row r="1031">
          <cell r="B1031" t="str">
            <v>廖美玲</v>
          </cell>
          <cell r="C1031" t="str">
            <v>362137197311293028</v>
          </cell>
          <cell r="D1031" t="str">
            <v>362137197311293028 </v>
          </cell>
          <cell r="E1031">
            <v>2</v>
          </cell>
          <cell r="F1031" t="str">
            <v>15305051062</v>
          </cell>
          <cell r="G1031" t="str">
            <v>其他</v>
          </cell>
          <cell r="H1031" t="str">
            <v>福建省三明市三元区富兴堡街道富文社区居委会</v>
          </cell>
          <cell r="I1031" t="str">
            <v>海鑫专业市场公租房-海鑫专业市场公租房</v>
          </cell>
          <cell r="J1031">
            <v>10</v>
          </cell>
          <cell r="K1031" t="str">
            <v>海鑫专业市场公租房</v>
          </cell>
          <cell r="L1031" t="str">
            <v>2幢</v>
          </cell>
          <cell r="M1031">
            <v>1</v>
          </cell>
          <cell r="N1031">
            <v>2</v>
          </cell>
          <cell r="O1031">
            <v>207</v>
          </cell>
          <cell r="P1031" t="str">
            <v>本市城镇户籍低收入住房困难家庭</v>
          </cell>
          <cell r="Q1031">
            <v>2</v>
          </cell>
          <cell r="R1031" t="str">
            <v>公租房</v>
          </cell>
          <cell r="S1031">
            <v>88.1</v>
          </cell>
          <cell r="T1031">
            <v>51.71</v>
          </cell>
        </row>
        <row r="1031">
          <cell r="V1031" t="str">
            <v>2023-12-14 20:48:47</v>
          </cell>
          <cell r="W1031" t="str">
            <v>2024-01-01 00:00:00</v>
          </cell>
          <cell r="X1031" t="str">
            <v>2024-12-31 00:00:00</v>
          </cell>
          <cell r="Y1031" t="str">
            <v>2024-12-31 00:00:00</v>
          </cell>
          <cell r="Z1031" t="str">
            <v>350404202312147335</v>
          </cell>
          <cell r="AA1031" t="str">
            <v>待执行</v>
          </cell>
        </row>
        <row r="1031">
          <cell r="AD1031" t="str">
            <v>严来义</v>
          </cell>
          <cell r="AE1031" t="str">
            <v>350403200712272010 </v>
          </cell>
          <cell r="AF1031" t="str">
            <v>子女</v>
          </cell>
        </row>
        <row r="1031">
          <cell r="AJ1031" t="str">
            <v>海西公租房-袁</v>
          </cell>
        </row>
        <row r="1031">
          <cell r="AL1031" t="str">
            <v>在线签约</v>
          </cell>
        </row>
        <row r="1031">
          <cell r="AU1031" t="str">
            <v>两室一厅</v>
          </cell>
        </row>
        <row r="1032">
          <cell r="B1032" t="str">
            <v>包惠雁</v>
          </cell>
          <cell r="C1032" t="str">
            <v>350402195910054022</v>
          </cell>
          <cell r="D1032" t="str">
            <v>350402195910054022 </v>
          </cell>
          <cell r="E1032">
            <v>1</v>
          </cell>
          <cell r="F1032" t="str">
            <v>13859407637</v>
          </cell>
          <cell r="G1032" t="str">
            <v>60岁以上老人,其他</v>
          </cell>
          <cell r="H1032" t="str">
            <v>福建省三明市三元区列东街道二路社区居民委员会</v>
          </cell>
          <cell r="I1032" t="str">
            <v>白沙公租房-白沙公租房</v>
          </cell>
          <cell r="J1032">
            <v>6</v>
          </cell>
          <cell r="K1032" t="str">
            <v>白沙公租房</v>
          </cell>
          <cell r="L1032" t="str">
            <v>2幢</v>
          </cell>
          <cell r="M1032">
            <v>1</v>
          </cell>
          <cell r="N1032">
            <v>14</v>
          </cell>
          <cell r="O1032">
            <v>1402</v>
          </cell>
          <cell r="P1032" t="str">
            <v>本市城镇户籍中等偏下收入住房困难家庭</v>
          </cell>
          <cell r="Q1032">
            <v>1</v>
          </cell>
          <cell r="R1032" t="str">
            <v>公租房</v>
          </cell>
          <cell r="S1032">
            <v>208.7</v>
          </cell>
          <cell r="T1032">
            <v>49.7</v>
          </cell>
        </row>
        <row r="1032">
          <cell r="V1032" t="str">
            <v>2023-12-14 20:48:43</v>
          </cell>
          <cell r="W1032" t="str">
            <v>2024-01-01 00:00:00</v>
          </cell>
          <cell r="X1032" t="str">
            <v>2024-12-31 00:00:00</v>
          </cell>
          <cell r="Y1032" t="str">
            <v>2024-12-31 00:00:00</v>
          </cell>
          <cell r="Z1032" t="str">
            <v>350404202312147336</v>
          </cell>
          <cell r="AA1032" t="str">
            <v>待执行</v>
          </cell>
        </row>
        <row r="1032">
          <cell r="AJ1032" t="str">
            <v>三元住建</v>
          </cell>
        </row>
        <row r="1032">
          <cell r="AL1032" t="str">
            <v>数据导入</v>
          </cell>
        </row>
        <row r="1032">
          <cell r="AU1032" t="str">
            <v>一室一厅</v>
          </cell>
        </row>
        <row r="1033">
          <cell r="B1033" t="str">
            <v>李素华</v>
          </cell>
          <cell r="C1033" t="str">
            <v>350403197908172025</v>
          </cell>
          <cell r="D1033" t="str">
            <v>350403197908172025 </v>
          </cell>
          <cell r="E1033">
            <v>4</v>
          </cell>
          <cell r="F1033" t="str">
            <v>13276055805</v>
          </cell>
          <cell r="G1033" t="str">
            <v>其他,其他,其他</v>
          </cell>
          <cell r="H1033" t="str">
            <v>福建省三明市三元区富兴堡街道东霞社区居委会</v>
          </cell>
          <cell r="I1033" t="str">
            <v>海西金属市场一期公租房-海西金属市场一期公租房</v>
          </cell>
          <cell r="J1033">
            <v>12</v>
          </cell>
          <cell r="K1033" t="str">
            <v>海西金属市场一期公租房</v>
          </cell>
          <cell r="L1033" t="str">
            <v>1幢</v>
          </cell>
          <cell r="M1033">
            <v>1</v>
          </cell>
          <cell r="N1033">
            <v>1</v>
          </cell>
          <cell r="O1033">
            <v>101</v>
          </cell>
          <cell r="P1033" t="str">
            <v>本市城镇户籍低收入住房困难家庭</v>
          </cell>
          <cell r="Q1033">
            <v>4</v>
          </cell>
          <cell r="R1033" t="str">
            <v>公租房</v>
          </cell>
          <cell r="S1033">
            <v>59.3</v>
          </cell>
          <cell r="T1033">
            <v>49.44</v>
          </cell>
        </row>
        <row r="1033">
          <cell r="V1033" t="str">
            <v>2023-12-14 20:48:28</v>
          </cell>
          <cell r="W1033" t="str">
            <v>2024-01-01 00:00:00</v>
          </cell>
          <cell r="X1033" t="str">
            <v>2024-12-31 00:00:00</v>
          </cell>
          <cell r="Y1033" t="str">
            <v>2024-12-31 00:00:00</v>
          </cell>
          <cell r="Z1033" t="str">
            <v>350404202312147334</v>
          </cell>
          <cell r="AA1033" t="str">
            <v>待执行</v>
          </cell>
          <cell r="AB1033" t="str">
            <v>张开留</v>
          </cell>
          <cell r="AC1033" t="str">
            <v>352602197903141613 </v>
          </cell>
          <cell r="AD1033" t="str">
            <v>张雅琦</v>
          </cell>
          <cell r="AE1033" t="str">
            <v>350403201306262022 </v>
          </cell>
          <cell r="AF1033" t="str">
            <v>子女</v>
          </cell>
          <cell r="AG1033" t="str">
            <v>李楠</v>
          </cell>
          <cell r="AH1033" t="str">
            <v>350403200211042014 </v>
          </cell>
          <cell r="AI1033" t="str">
            <v>子女</v>
          </cell>
          <cell r="AJ1033" t="str">
            <v>市区装数</v>
          </cell>
        </row>
        <row r="1033">
          <cell r="AL1033" t="str">
            <v>数据导入</v>
          </cell>
        </row>
        <row r="1033">
          <cell r="AU1033" t="str">
            <v>一室一厅</v>
          </cell>
        </row>
        <row r="1034">
          <cell r="B1034" t="str">
            <v>吴丽芬</v>
          </cell>
          <cell r="C1034" t="str">
            <v>350420196306180062</v>
          </cell>
          <cell r="D1034" t="str">
            <v>350420196306180062 </v>
          </cell>
          <cell r="E1034">
            <v>1</v>
          </cell>
          <cell r="F1034" t="str">
            <v>13055550951</v>
          </cell>
          <cell r="G1034" t="str">
            <v>60岁以上老人,其他</v>
          </cell>
          <cell r="H1034" t="str">
            <v>福建省三明市三元区徐碧街道重化社区居民委员会</v>
          </cell>
          <cell r="I1034" t="str">
            <v>翁墩新一村公租房-翁墩新一村公租房</v>
          </cell>
          <cell r="J1034">
            <v>9</v>
          </cell>
          <cell r="K1034" t="str">
            <v>翁墩新一村公租房</v>
          </cell>
          <cell r="L1034" t="str">
            <v>22幢</v>
          </cell>
          <cell r="M1034">
            <v>1</v>
          </cell>
          <cell r="N1034">
            <v>24</v>
          </cell>
          <cell r="O1034">
            <v>2404</v>
          </cell>
          <cell r="P1034" t="str">
            <v>本市城镇户籍低收入住房困难家庭</v>
          </cell>
          <cell r="Q1034">
            <v>1</v>
          </cell>
          <cell r="R1034" t="str">
            <v>公租房</v>
          </cell>
          <cell r="S1034">
            <v>101</v>
          </cell>
          <cell r="T1034">
            <v>49.6</v>
          </cell>
        </row>
        <row r="1034">
          <cell r="V1034" t="str">
            <v>2023-12-14 20:48:24</v>
          </cell>
          <cell r="W1034" t="str">
            <v>2024-01-01 00:00:00</v>
          </cell>
          <cell r="X1034" t="str">
            <v>2024-12-31 00:00:00</v>
          </cell>
          <cell r="Y1034" t="str">
            <v>2024-12-31 00:00:00</v>
          </cell>
          <cell r="Z1034" t="str">
            <v>350404202312147311</v>
          </cell>
          <cell r="AA1034" t="str">
            <v>待执行</v>
          </cell>
        </row>
        <row r="1034">
          <cell r="AJ1034" t="str">
            <v>三元住建5</v>
          </cell>
        </row>
        <row r="1034">
          <cell r="AL1034" t="str">
            <v>数据导入</v>
          </cell>
        </row>
        <row r="1034">
          <cell r="AU1034" t="str">
            <v>一室一厅</v>
          </cell>
        </row>
        <row r="1035">
          <cell r="B1035" t="str">
            <v>黄华蓉</v>
          </cell>
          <cell r="C1035" t="str">
            <v>422721197512254429</v>
          </cell>
          <cell r="D1035" t="str">
            <v>422721197512254429 </v>
          </cell>
          <cell r="E1035">
            <v>2</v>
          </cell>
          <cell r="F1035" t="str">
            <v>13950911089</v>
          </cell>
          <cell r="G1035" t="str">
            <v>其他</v>
          </cell>
          <cell r="H1035" t="str">
            <v>福建省三明市三元区列东街道四路社区居民委员会</v>
          </cell>
          <cell r="I1035" t="str">
            <v>白沙公租房-白沙公租房</v>
          </cell>
          <cell r="J1035">
            <v>6</v>
          </cell>
          <cell r="K1035" t="str">
            <v>白沙公租房</v>
          </cell>
          <cell r="L1035" t="str">
            <v>2幢</v>
          </cell>
          <cell r="M1035">
            <v>1</v>
          </cell>
          <cell r="N1035">
            <v>13</v>
          </cell>
          <cell r="O1035">
            <v>1305</v>
          </cell>
          <cell r="P1035" t="str">
            <v>本市城镇户籍中等偏下收入住房困难家庭</v>
          </cell>
          <cell r="Q1035">
            <v>2</v>
          </cell>
          <cell r="R1035" t="str">
            <v>公租房</v>
          </cell>
          <cell r="S1035">
            <v>208.7</v>
          </cell>
          <cell r="T1035">
            <v>49.7</v>
          </cell>
        </row>
        <row r="1035">
          <cell r="V1035" t="str">
            <v>2023-12-14 20:47:59</v>
          </cell>
          <cell r="W1035" t="str">
            <v>2024-01-01 00:00:00</v>
          </cell>
          <cell r="X1035" t="str">
            <v>2024-12-31 00:00:00</v>
          </cell>
          <cell r="Y1035" t="str">
            <v>2024-12-31 00:00:00</v>
          </cell>
          <cell r="Z1035" t="str">
            <v>350404202312147331</v>
          </cell>
          <cell r="AA1035" t="str">
            <v>待执行</v>
          </cell>
        </row>
        <row r="1035">
          <cell r="AD1035" t="str">
            <v>胡佳怡</v>
          </cell>
          <cell r="AE1035" t="str">
            <v>350402200111234020 </v>
          </cell>
          <cell r="AF1035" t="str">
            <v>其他</v>
          </cell>
        </row>
        <row r="1035">
          <cell r="AJ1035" t="str">
            <v>三元住建</v>
          </cell>
        </row>
        <row r="1035">
          <cell r="AL1035" t="str">
            <v>数据导入</v>
          </cell>
        </row>
        <row r="1035">
          <cell r="AU1035" t="str">
            <v>两室一厅</v>
          </cell>
        </row>
        <row r="1036">
          <cell r="B1036" t="str">
            <v>王文聪</v>
          </cell>
          <cell r="C1036" t="str">
            <v>350403197601064011</v>
          </cell>
          <cell r="D1036" t="str">
            <v>350403197601064011 </v>
          </cell>
          <cell r="E1036">
            <v>4</v>
          </cell>
          <cell r="F1036" t="str">
            <v>13626001080</v>
          </cell>
          <cell r="G1036" t="str">
            <v>其他,其他,其他</v>
          </cell>
          <cell r="H1036" t="str">
            <v>福建省三明市三元区岩前镇吉口社区居民委员会</v>
          </cell>
          <cell r="I1036" t="str">
            <v>海鑫专业市场公租房-海鑫专业市场公租房</v>
          </cell>
          <cell r="J1036">
            <v>10</v>
          </cell>
          <cell r="K1036" t="str">
            <v>海鑫专业市场公租房</v>
          </cell>
          <cell r="L1036" t="str">
            <v>2幢</v>
          </cell>
          <cell r="M1036">
            <v>1</v>
          </cell>
          <cell r="N1036">
            <v>1</v>
          </cell>
          <cell r="O1036">
            <v>107</v>
          </cell>
          <cell r="P1036" t="str">
            <v>本市城镇户籍低收入住房困难家庭</v>
          </cell>
          <cell r="Q1036">
            <v>4</v>
          </cell>
          <cell r="R1036" t="str">
            <v>公租房</v>
          </cell>
          <cell r="S1036">
            <v>62</v>
          </cell>
          <cell r="T1036">
            <v>51.71</v>
          </cell>
        </row>
        <row r="1036">
          <cell r="V1036" t="str">
            <v>2023-12-14 20:47:59</v>
          </cell>
          <cell r="W1036" t="str">
            <v>2024-01-01 00:00:00</v>
          </cell>
          <cell r="X1036" t="str">
            <v>2024-12-31 00:00:00</v>
          </cell>
          <cell r="Y1036" t="str">
            <v>2024-12-31 00:00:00</v>
          </cell>
          <cell r="Z1036" t="str">
            <v>350404202312147324</v>
          </cell>
          <cell r="AA1036" t="str">
            <v>待执行</v>
          </cell>
          <cell r="AB1036" t="str">
            <v>苏海花</v>
          </cell>
          <cell r="AC1036" t="str">
            <v>350403198011054029 </v>
          </cell>
          <cell r="AD1036" t="str">
            <v>王承泽</v>
          </cell>
          <cell r="AE1036" t="str">
            <v>350403201010054013 </v>
          </cell>
          <cell r="AF1036" t="str">
            <v>子女</v>
          </cell>
          <cell r="AG1036" t="str">
            <v>王熙</v>
          </cell>
          <cell r="AH1036" t="str">
            <v>350403200408304022 </v>
          </cell>
          <cell r="AI1036" t="str">
            <v>子女</v>
          </cell>
          <cell r="AJ1036" t="str">
            <v>海西公租房-袁</v>
          </cell>
        </row>
        <row r="1036">
          <cell r="AL1036" t="str">
            <v>数据导入</v>
          </cell>
        </row>
        <row r="1036">
          <cell r="AU1036" t="str">
            <v>两室一厅</v>
          </cell>
        </row>
        <row r="1037">
          <cell r="B1037" t="str">
            <v>郭长卫</v>
          </cell>
          <cell r="C1037" t="str">
            <v>350403197102204016</v>
          </cell>
          <cell r="D1037" t="str">
            <v>350403197102204016 </v>
          </cell>
          <cell r="E1037">
            <v>1</v>
          </cell>
          <cell r="F1037" t="str">
            <v>15259870569</v>
          </cell>
          <cell r="G1037" t="str">
            <v>其他</v>
          </cell>
          <cell r="H1037" t="str">
            <v>福建省三明市三元区岩前镇吉口社区居民委员会</v>
          </cell>
          <cell r="I1037" t="str">
            <v>海西金属市场一期公租房-海西金属市场一期公租房</v>
          </cell>
          <cell r="J1037">
            <v>12</v>
          </cell>
          <cell r="K1037" t="str">
            <v>海西金属市场一期公租房</v>
          </cell>
          <cell r="L1037" t="str">
            <v>1幢</v>
          </cell>
          <cell r="M1037">
            <v>1</v>
          </cell>
          <cell r="N1037">
            <v>10</v>
          </cell>
          <cell r="O1037">
            <v>1010</v>
          </cell>
          <cell r="P1037" t="str">
            <v>本市城镇户籍低收入住房困难家庭</v>
          </cell>
          <cell r="Q1037">
            <v>1</v>
          </cell>
          <cell r="R1037" t="str">
            <v>公租房</v>
          </cell>
          <cell r="S1037">
            <v>100.7</v>
          </cell>
          <cell r="T1037">
            <v>49.44</v>
          </cell>
        </row>
        <row r="1037">
          <cell r="V1037" t="str">
            <v>2023-12-14 20:47:54</v>
          </cell>
          <cell r="W1037" t="str">
            <v>2024-01-01 00:00:00</v>
          </cell>
          <cell r="X1037" t="str">
            <v>2024-12-31 00:00:00</v>
          </cell>
          <cell r="Y1037" t="str">
            <v>2024-12-31 00:00:00</v>
          </cell>
          <cell r="Z1037" t="str">
            <v>350404202312147330</v>
          </cell>
          <cell r="AA1037" t="str">
            <v>待执行</v>
          </cell>
        </row>
        <row r="1037">
          <cell r="AJ1037" t="str">
            <v>市区装数</v>
          </cell>
        </row>
        <row r="1037">
          <cell r="AL1037" t="str">
            <v>数据导入</v>
          </cell>
        </row>
        <row r="1037">
          <cell r="AU1037" t="str">
            <v>一室一厅</v>
          </cell>
        </row>
        <row r="1038">
          <cell r="B1038" t="str">
            <v>陈酒月</v>
          </cell>
          <cell r="C1038" t="str">
            <v>350403197702062023</v>
          </cell>
          <cell r="D1038" t="str">
            <v>350403197702062023 </v>
          </cell>
          <cell r="E1038">
            <v>4</v>
          </cell>
          <cell r="F1038" t="str">
            <v>13507591683</v>
          </cell>
          <cell r="G1038" t="str">
            <v>其他,其他,其他</v>
          </cell>
          <cell r="H1038" t="str">
            <v>福建省三明市三元区富兴堡街道东霞社区居委会</v>
          </cell>
          <cell r="I1038" t="str">
            <v>海西金属市场一期公租房-海西金属市场一期公租房</v>
          </cell>
          <cell r="J1038">
            <v>12</v>
          </cell>
          <cell r="K1038" t="str">
            <v>海西金属市场一期公租房</v>
          </cell>
          <cell r="L1038" t="str">
            <v>1幢</v>
          </cell>
          <cell r="M1038">
            <v>1</v>
          </cell>
          <cell r="N1038">
            <v>1</v>
          </cell>
          <cell r="O1038">
            <v>103</v>
          </cell>
          <cell r="P1038" t="str">
            <v>本市城镇户籍低收入住房困难家庭</v>
          </cell>
          <cell r="Q1038">
            <v>4</v>
          </cell>
          <cell r="R1038" t="str">
            <v>公租房</v>
          </cell>
          <cell r="S1038">
            <v>59.1</v>
          </cell>
          <cell r="T1038">
            <v>49.26</v>
          </cell>
        </row>
        <row r="1038">
          <cell r="V1038" t="str">
            <v>2023-12-14 20:47:22</v>
          </cell>
          <cell r="W1038" t="str">
            <v>2024-01-01 00:00:00</v>
          </cell>
          <cell r="X1038" t="str">
            <v>2024-12-31 00:00:00</v>
          </cell>
          <cell r="Y1038" t="str">
            <v>2024-12-31 00:00:00</v>
          </cell>
          <cell r="Z1038" t="str">
            <v>350404202312147319</v>
          </cell>
          <cell r="AA1038" t="str">
            <v>待执行</v>
          </cell>
          <cell r="AB1038" t="str">
            <v>袁博勃</v>
          </cell>
          <cell r="AC1038" t="str">
            <v>610321199006237416 </v>
          </cell>
          <cell r="AD1038" t="str">
            <v>袁南熙</v>
          </cell>
          <cell r="AE1038" t="str">
            <v>350403202102042014 </v>
          </cell>
          <cell r="AF1038" t="str">
            <v>子女</v>
          </cell>
          <cell r="AG1038" t="str">
            <v>雷桦宸</v>
          </cell>
          <cell r="AH1038" t="str">
            <v>350403200607182013 </v>
          </cell>
          <cell r="AI1038" t="str">
            <v>子女</v>
          </cell>
          <cell r="AJ1038" t="str">
            <v>市区装数</v>
          </cell>
        </row>
        <row r="1038">
          <cell r="AL1038" t="str">
            <v>数据导入</v>
          </cell>
        </row>
        <row r="1038">
          <cell r="AU1038" t="str">
            <v>一室一厅</v>
          </cell>
        </row>
        <row r="1039">
          <cell r="B1039" t="str">
            <v>杨来州</v>
          </cell>
          <cell r="C1039" t="str">
            <v>350403197206043018</v>
          </cell>
          <cell r="D1039" t="str">
            <v>350403197206043018 </v>
          </cell>
          <cell r="E1039">
            <v>3</v>
          </cell>
          <cell r="F1039" t="str">
            <v>13860539273</v>
          </cell>
          <cell r="G1039" t="str">
            <v>其他,其他</v>
          </cell>
          <cell r="H1039" t="str">
            <v>福建省三明市三元区荆西街道荆西社区居委会</v>
          </cell>
          <cell r="I1039" t="str">
            <v>白沙公租房-白沙公租房</v>
          </cell>
          <cell r="J1039">
            <v>6</v>
          </cell>
          <cell r="K1039" t="str">
            <v>白沙公租房</v>
          </cell>
          <cell r="L1039" t="str">
            <v>2幢</v>
          </cell>
          <cell r="M1039">
            <v>1</v>
          </cell>
          <cell r="N1039">
            <v>11</v>
          </cell>
          <cell r="O1039">
            <v>1101</v>
          </cell>
          <cell r="P1039" t="str">
            <v>本市城镇户籍中等偏下收入住房困难家庭</v>
          </cell>
          <cell r="Q1039">
            <v>3</v>
          </cell>
          <cell r="R1039" t="str">
            <v>公租房</v>
          </cell>
          <cell r="S1039">
            <v>209.6</v>
          </cell>
          <cell r="T1039">
            <v>49.9</v>
          </cell>
        </row>
        <row r="1039">
          <cell r="V1039" t="str">
            <v>2023-12-14 20:47:18</v>
          </cell>
          <cell r="W1039" t="str">
            <v>2024-01-01 00:00:00</v>
          </cell>
          <cell r="X1039" t="str">
            <v>2024-12-31 00:00:00</v>
          </cell>
          <cell r="Y1039" t="str">
            <v>2024-12-31 00:00:00</v>
          </cell>
          <cell r="Z1039" t="str">
            <v>350404202312147318</v>
          </cell>
          <cell r="AA1039" t="str">
            <v>待执行</v>
          </cell>
          <cell r="AB1039" t="str">
            <v>谢三才</v>
          </cell>
          <cell r="AC1039" t="str">
            <v>350424197809101020 </v>
          </cell>
          <cell r="AD1039" t="str">
            <v>杨鸿涛</v>
          </cell>
          <cell r="AE1039" t="str">
            <v>350403200505263015 </v>
          </cell>
          <cell r="AF1039" t="str">
            <v>子女</v>
          </cell>
        </row>
        <row r="1039">
          <cell r="AJ1039" t="str">
            <v>三元住建</v>
          </cell>
        </row>
        <row r="1039">
          <cell r="AL1039" t="str">
            <v>数据导入</v>
          </cell>
        </row>
        <row r="1039">
          <cell r="AU1039" t="str">
            <v>两室一厅</v>
          </cell>
        </row>
        <row r="1040">
          <cell r="B1040" t="str">
            <v>谢斌</v>
          </cell>
          <cell r="C1040" t="str">
            <v>350403198902217012</v>
          </cell>
          <cell r="D1040" t="str">
            <v>350403198902217012 </v>
          </cell>
          <cell r="E1040">
            <v>2</v>
          </cell>
          <cell r="F1040" t="str">
            <v>15959831069</v>
          </cell>
          <cell r="G1040" t="str">
            <v>其他</v>
          </cell>
          <cell r="H1040" t="str">
            <v>福建省三明市三元区城关街道下洋社区居委会</v>
          </cell>
          <cell r="I1040" t="str">
            <v>海西金属市场二期公租房-海西金属市场二期公租房</v>
          </cell>
          <cell r="J1040">
            <v>12</v>
          </cell>
          <cell r="K1040" t="str">
            <v>海西金属市场二期公租房</v>
          </cell>
          <cell r="L1040" t="str">
            <v>5幢</v>
          </cell>
          <cell r="M1040">
            <v>1</v>
          </cell>
          <cell r="N1040">
            <v>4</v>
          </cell>
          <cell r="O1040">
            <v>404</v>
          </cell>
          <cell r="P1040" t="str">
            <v>本市城镇户籍中等偏下收入住房困难家庭</v>
          </cell>
          <cell r="Q1040">
            <v>2</v>
          </cell>
          <cell r="R1040" t="str">
            <v>公租房</v>
          </cell>
          <cell r="S1040">
            <v>179.5</v>
          </cell>
          <cell r="T1040">
            <v>49.87</v>
          </cell>
        </row>
        <row r="1040">
          <cell r="V1040" t="str">
            <v>2023-12-14 20:46:42</v>
          </cell>
          <cell r="W1040" t="str">
            <v>2024-01-01 00:00:00</v>
          </cell>
          <cell r="X1040" t="str">
            <v>2024-12-31 00:00:00</v>
          </cell>
          <cell r="Y1040" t="str">
            <v>2024-12-31 00:00:00</v>
          </cell>
          <cell r="Z1040" t="str">
            <v>350404202312147315</v>
          </cell>
          <cell r="AA1040" t="str">
            <v>待执行</v>
          </cell>
          <cell r="AB1040" t="str">
            <v>司丹</v>
          </cell>
          <cell r="AC1040" t="str">
            <v>350403198904171046 </v>
          </cell>
        </row>
        <row r="1040">
          <cell r="AJ1040" t="str">
            <v>海西公租房-袁</v>
          </cell>
        </row>
        <row r="1040">
          <cell r="AL1040" t="str">
            <v>数据导入</v>
          </cell>
        </row>
        <row r="1040">
          <cell r="AU1040" t="str">
            <v>两室一厅</v>
          </cell>
        </row>
        <row r="1041">
          <cell r="B1041" t="str">
            <v>苏素珍</v>
          </cell>
          <cell r="C1041" t="str">
            <v>350403193503081020</v>
          </cell>
          <cell r="D1041" t="str">
            <v>350403193503081020 </v>
          </cell>
          <cell r="E1041">
            <v>1</v>
          </cell>
          <cell r="F1041" t="str">
            <v>15159125817</v>
          </cell>
          <cell r="G1041" t="str">
            <v>60岁以上老人,其他</v>
          </cell>
          <cell r="H1041" t="str">
            <v>福建省三明市三元区白沙街道白沙社区居委会</v>
          </cell>
          <cell r="I1041" t="str">
            <v>海西金属市场一期公租房-海西金属市场一期公租房</v>
          </cell>
          <cell r="J1041">
            <v>12</v>
          </cell>
          <cell r="K1041" t="str">
            <v>海西金属市场一期公租房</v>
          </cell>
          <cell r="L1041" t="str">
            <v>1幢</v>
          </cell>
          <cell r="M1041">
            <v>1</v>
          </cell>
          <cell r="N1041">
            <v>1</v>
          </cell>
          <cell r="O1041">
            <v>106</v>
          </cell>
          <cell r="P1041" t="str">
            <v>本市城镇户籍低收入住房困难家庭</v>
          </cell>
          <cell r="Q1041">
            <v>1</v>
          </cell>
          <cell r="R1041" t="str">
            <v>公租房</v>
          </cell>
          <cell r="S1041">
            <v>100.3</v>
          </cell>
          <cell r="T1041">
            <v>49.29</v>
          </cell>
        </row>
        <row r="1041">
          <cell r="V1041" t="str">
            <v>2023-12-14 20:46:31</v>
          </cell>
          <cell r="W1041" t="str">
            <v>2024-01-01 00:00:00</v>
          </cell>
          <cell r="X1041" t="str">
            <v>2024-12-31 00:00:00</v>
          </cell>
          <cell r="Y1041" t="str">
            <v>2024-12-31 00:00:00</v>
          </cell>
          <cell r="Z1041" t="str">
            <v>350404202312147317</v>
          </cell>
          <cell r="AA1041" t="str">
            <v>待执行</v>
          </cell>
        </row>
        <row r="1041">
          <cell r="AJ1041" t="str">
            <v>市区装数</v>
          </cell>
        </row>
        <row r="1041">
          <cell r="AL1041" t="str">
            <v>在线签约</v>
          </cell>
        </row>
        <row r="1041">
          <cell r="AU1041" t="str">
            <v>一室一厅</v>
          </cell>
        </row>
        <row r="1042">
          <cell r="B1042" t="str">
            <v>金强</v>
          </cell>
          <cell r="C1042" t="str">
            <v>350403196501091034</v>
          </cell>
          <cell r="D1042" t="str">
            <v>350403196501091034 </v>
          </cell>
          <cell r="E1042">
            <v>1</v>
          </cell>
          <cell r="F1042" t="str">
            <v>13850859975</v>
          </cell>
          <cell r="G1042" t="str">
            <v>其他</v>
          </cell>
          <cell r="H1042" t="str">
            <v>福建省三明市三元区城关街道山水社区居民委员会</v>
          </cell>
          <cell r="I1042" t="str">
            <v>白沙公租房-白沙公租房</v>
          </cell>
          <cell r="J1042">
            <v>6</v>
          </cell>
          <cell r="K1042" t="str">
            <v>白沙公租房</v>
          </cell>
          <cell r="L1042" t="str">
            <v>2幢</v>
          </cell>
          <cell r="M1042">
            <v>1</v>
          </cell>
          <cell r="N1042">
            <v>10</v>
          </cell>
          <cell r="O1042">
            <v>1005</v>
          </cell>
          <cell r="P1042" t="str">
            <v>本市城镇户籍中等偏下收入住房困难家庭</v>
          </cell>
          <cell r="Q1042">
            <v>1</v>
          </cell>
          <cell r="R1042" t="str">
            <v>公租房</v>
          </cell>
          <cell r="S1042">
            <v>208.7</v>
          </cell>
          <cell r="T1042">
            <v>49.7</v>
          </cell>
        </row>
        <row r="1042">
          <cell r="V1042" t="str">
            <v>2023-12-14 20:46:28</v>
          </cell>
          <cell r="W1042" t="str">
            <v>2024-01-01 00:00:00</v>
          </cell>
          <cell r="X1042" t="str">
            <v>2024-12-31 00:00:00</v>
          </cell>
          <cell r="Y1042" t="str">
            <v>2024-12-31 00:00:00</v>
          </cell>
          <cell r="Z1042" t="str">
            <v>350404202312147316</v>
          </cell>
          <cell r="AA1042" t="str">
            <v>待执行</v>
          </cell>
        </row>
        <row r="1042">
          <cell r="AJ1042" t="str">
            <v>三元住建</v>
          </cell>
        </row>
        <row r="1042">
          <cell r="AL1042" t="str">
            <v>在线签约</v>
          </cell>
        </row>
        <row r="1042">
          <cell r="AU1042" t="str">
            <v>两室一厅</v>
          </cell>
        </row>
        <row r="1043">
          <cell r="B1043" t="str">
            <v>黄玉香</v>
          </cell>
          <cell r="C1043" t="str">
            <v>350403196705290027</v>
          </cell>
          <cell r="D1043" t="str">
            <v>350403196705290027 </v>
          </cell>
          <cell r="E1043">
            <v>1</v>
          </cell>
          <cell r="F1043" t="str">
            <v>13859127302</v>
          </cell>
          <cell r="G1043" t="str">
            <v>其他</v>
          </cell>
          <cell r="H1043" t="str">
            <v>福建省三明市三元区徐碧街道五路社区居民委员会</v>
          </cell>
          <cell r="I1043" t="str">
            <v>白沙公租房-白沙公租房</v>
          </cell>
          <cell r="J1043">
            <v>6</v>
          </cell>
          <cell r="K1043" t="str">
            <v>白沙公租房</v>
          </cell>
          <cell r="L1043" t="str">
            <v>1幢</v>
          </cell>
          <cell r="M1043">
            <v>1</v>
          </cell>
          <cell r="N1043">
            <v>8</v>
          </cell>
          <cell r="O1043">
            <v>804</v>
          </cell>
          <cell r="P1043" t="str">
            <v>本市城镇户籍中等偏下收入住房困难家庭</v>
          </cell>
          <cell r="Q1043">
            <v>1</v>
          </cell>
          <cell r="R1043" t="str">
            <v>公租房</v>
          </cell>
          <cell r="S1043">
            <v>208.7</v>
          </cell>
          <cell r="T1043">
            <v>49.7</v>
          </cell>
        </row>
        <row r="1043">
          <cell r="V1043" t="str">
            <v>2023-12-14 20:45:49</v>
          </cell>
          <cell r="W1043" t="str">
            <v>2024-01-01 00:00:00</v>
          </cell>
          <cell r="X1043" t="str">
            <v>2024-12-31 00:00:00</v>
          </cell>
          <cell r="Y1043" t="str">
            <v>2024-12-31 00:00:00</v>
          </cell>
          <cell r="Z1043" t="str">
            <v>350404202312147310</v>
          </cell>
          <cell r="AA1043" t="str">
            <v>待执行</v>
          </cell>
        </row>
        <row r="1043">
          <cell r="AJ1043" t="str">
            <v>三元住建</v>
          </cell>
        </row>
        <row r="1043">
          <cell r="AL1043" t="str">
            <v>在线签约</v>
          </cell>
        </row>
        <row r="1043">
          <cell r="AU1043" t="str">
            <v>一室一厅</v>
          </cell>
        </row>
        <row r="1044">
          <cell r="B1044" t="str">
            <v>胡海鹏</v>
          </cell>
          <cell r="C1044" t="str">
            <v>352622197503070014</v>
          </cell>
          <cell r="D1044" t="str">
            <v>352622197503070014 </v>
          </cell>
          <cell r="E1044">
            <v>3</v>
          </cell>
          <cell r="F1044" t="str">
            <v>13859186789</v>
          </cell>
          <cell r="G1044" t="str">
            <v>其他,其他</v>
          </cell>
          <cell r="H1044" t="str">
            <v>福建省三明市三元区城关街道复康社区居委会</v>
          </cell>
          <cell r="I1044" t="str">
            <v>海西金属市场二期公租房-海西金属市场二期公租房</v>
          </cell>
          <cell r="J1044">
            <v>12</v>
          </cell>
          <cell r="K1044" t="str">
            <v>海西金属市场二期公租房</v>
          </cell>
          <cell r="L1044" t="str">
            <v>4幢</v>
          </cell>
          <cell r="M1044">
            <v>1</v>
          </cell>
          <cell r="N1044">
            <v>8</v>
          </cell>
          <cell r="O1044">
            <v>805</v>
          </cell>
          <cell r="P1044" t="str">
            <v>本市城镇户籍中等偏下收入住房困难家庭</v>
          </cell>
          <cell r="Q1044">
            <v>3</v>
          </cell>
          <cell r="R1044" t="str">
            <v>公租房</v>
          </cell>
          <cell r="S1044">
            <v>179.5</v>
          </cell>
          <cell r="T1044">
            <v>49.87</v>
          </cell>
        </row>
        <row r="1044">
          <cell r="V1044" t="str">
            <v>2023-12-14 20:45:42</v>
          </cell>
          <cell r="W1044" t="str">
            <v>2024-01-01 00:00:00</v>
          </cell>
          <cell r="X1044" t="str">
            <v>2024-12-31 00:00:00</v>
          </cell>
          <cell r="Y1044" t="str">
            <v>2024-12-31 00:00:00</v>
          </cell>
          <cell r="Z1044" t="str">
            <v>350404202312147304</v>
          </cell>
          <cell r="AA1044" t="str">
            <v>待执行</v>
          </cell>
          <cell r="AB1044" t="str">
            <v>付成静</v>
          </cell>
          <cell r="AC1044" t="str">
            <v>421081198211034002 </v>
          </cell>
          <cell r="AD1044" t="str">
            <v>胡宇杰</v>
          </cell>
          <cell r="AE1044" t="str">
            <v>35040320090902001X </v>
          </cell>
          <cell r="AF1044" t="str">
            <v>子女</v>
          </cell>
        </row>
        <row r="1044">
          <cell r="AJ1044" t="str">
            <v>海西公租房-袁</v>
          </cell>
        </row>
        <row r="1044">
          <cell r="AL1044" t="str">
            <v>数据导入</v>
          </cell>
        </row>
        <row r="1044">
          <cell r="AU1044" t="str">
            <v>两室一厅</v>
          </cell>
        </row>
        <row r="1045">
          <cell r="B1045" t="str">
            <v>林拥军</v>
          </cell>
          <cell r="C1045" t="str">
            <v>350403197105191011</v>
          </cell>
          <cell r="D1045" t="str">
            <v>350403197105191011 </v>
          </cell>
          <cell r="E1045">
            <v>1</v>
          </cell>
          <cell r="F1045" t="str">
            <v>15659619723</v>
          </cell>
          <cell r="G1045" t="str">
            <v>其他</v>
          </cell>
          <cell r="H1045" t="str">
            <v>福建省三明市三元区白沙街道桃源社区居委会</v>
          </cell>
          <cell r="I1045" t="str">
            <v>白沙公租房-白沙公租房</v>
          </cell>
          <cell r="J1045">
            <v>6</v>
          </cell>
          <cell r="K1045" t="str">
            <v>白沙公租房</v>
          </cell>
          <cell r="L1045" t="str">
            <v>1幢</v>
          </cell>
          <cell r="M1045">
            <v>1</v>
          </cell>
          <cell r="N1045">
            <v>29</v>
          </cell>
          <cell r="O1045">
            <v>2904</v>
          </cell>
          <cell r="P1045" t="str">
            <v>本市城镇户籍中等偏下收入住房困难家庭</v>
          </cell>
          <cell r="Q1045">
            <v>1</v>
          </cell>
          <cell r="R1045" t="str">
            <v>公租房</v>
          </cell>
          <cell r="S1045">
            <v>208.7</v>
          </cell>
          <cell r="T1045">
            <v>49.7</v>
          </cell>
        </row>
        <row r="1045">
          <cell r="V1045" t="str">
            <v>2023-12-14 20:44:55</v>
          </cell>
          <cell r="W1045" t="str">
            <v>2024-01-01 00:00:00</v>
          </cell>
          <cell r="X1045" t="str">
            <v>2024-12-31 00:00:00</v>
          </cell>
          <cell r="Y1045" t="str">
            <v>2024-12-31 00:00:00</v>
          </cell>
          <cell r="Z1045" t="str">
            <v>350404202312147303</v>
          </cell>
          <cell r="AA1045" t="str">
            <v>待执行</v>
          </cell>
        </row>
        <row r="1045">
          <cell r="AJ1045" t="str">
            <v>三元住建</v>
          </cell>
        </row>
        <row r="1045">
          <cell r="AL1045" t="str">
            <v>在线签约</v>
          </cell>
        </row>
        <row r="1045">
          <cell r="AU1045" t="str">
            <v>一室一厅</v>
          </cell>
        </row>
        <row r="1046">
          <cell r="B1046" t="str">
            <v>张兴辉</v>
          </cell>
          <cell r="C1046" t="str">
            <v>350403197809125012</v>
          </cell>
          <cell r="D1046" t="str">
            <v>350403197809125012 </v>
          </cell>
          <cell r="E1046">
            <v>3</v>
          </cell>
          <cell r="F1046" t="str">
            <v>13605961385</v>
          </cell>
          <cell r="G1046" t="str">
            <v>其他,其他</v>
          </cell>
          <cell r="H1046" t="str">
            <v>福建省三明市三元区莘口镇杉口居委会</v>
          </cell>
          <cell r="I1046" t="str">
            <v>海西金属市场二期公租房-海西金属市场二期公租房</v>
          </cell>
          <cell r="J1046">
            <v>12</v>
          </cell>
          <cell r="K1046" t="str">
            <v>海西金属市场二期公租房</v>
          </cell>
          <cell r="L1046" t="str">
            <v>4幢</v>
          </cell>
          <cell r="M1046">
            <v>1</v>
          </cell>
          <cell r="N1046">
            <v>8</v>
          </cell>
          <cell r="O1046">
            <v>803</v>
          </cell>
          <cell r="P1046" t="str">
            <v>本市城镇户籍中等偏下收入住房困难家庭</v>
          </cell>
          <cell r="Q1046">
            <v>3</v>
          </cell>
          <cell r="R1046" t="str">
            <v>公租房</v>
          </cell>
          <cell r="S1046">
            <v>179.5</v>
          </cell>
          <cell r="T1046">
            <v>49.87</v>
          </cell>
        </row>
        <row r="1046">
          <cell r="V1046" t="str">
            <v>2023-12-14 20:44:23</v>
          </cell>
          <cell r="W1046" t="str">
            <v>2024-01-01 00:00:00</v>
          </cell>
          <cell r="X1046" t="str">
            <v>2024-12-31 00:00:00</v>
          </cell>
          <cell r="Y1046" t="str">
            <v>2024-12-31 00:00:00</v>
          </cell>
          <cell r="Z1046" t="str">
            <v>350404202312147295</v>
          </cell>
          <cell r="AA1046" t="str">
            <v>待执行</v>
          </cell>
          <cell r="AB1046" t="str">
            <v>林素华</v>
          </cell>
          <cell r="AC1046" t="str">
            <v>350403197704276025 </v>
          </cell>
          <cell r="AD1046" t="str">
            <v>张俊弛</v>
          </cell>
          <cell r="AE1046" t="str">
            <v>350403200912145016 </v>
          </cell>
          <cell r="AF1046" t="str">
            <v>子女</v>
          </cell>
        </row>
        <row r="1046">
          <cell r="AJ1046" t="str">
            <v>海西公租房-袁</v>
          </cell>
        </row>
        <row r="1046">
          <cell r="AL1046" t="str">
            <v>数据导入</v>
          </cell>
        </row>
        <row r="1046">
          <cell r="AU1046" t="str">
            <v>两室一厅</v>
          </cell>
        </row>
        <row r="1047">
          <cell r="B1047" t="str">
            <v>邵长文</v>
          </cell>
          <cell r="C1047" t="str">
            <v>350403196706064013</v>
          </cell>
          <cell r="D1047" t="str">
            <v>350403196706064013 </v>
          </cell>
          <cell r="E1047">
            <v>2</v>
          </cell>
          <cell r="F1047" t="str">
            <v>15377993172</v>
          </cell>
          <cell r="G1047" t="str">
            <v>其他</v>
          </cell>
          <cell r="H1047" t="str">
            <v>福建省三明市三元区徐碧街道玖珑社区居民委员会</v>
          </cell>
          <cell r="I1047" t="str">
            <v>白沙公租房-白沙公租房</v>
          </cell>
          <cell r="J1047">
            <v>6</v>
          </cell>
          <cell r="K1047" t="str">
            <v>白沙公租房</v>
          </cell>
          <cell r="L1047" t="str">
            <v>1幢</v>
          </cell>
          <cell r="M1047">
            <v>1</v>
          </cell>
          <cell r="N1047">
            <v>28</v>
          </cell>
          <cell r="O1047">
            <v>2809</v>
          </cell>
          <cell r="P1047" t="str">
            <v>本市城镇户籍中等偏下收入住房困难家庭</v>
          </cell>
          <cell r="Q1047">
            <v>2</v>
          </cell>
          <cell r="R1047" t="str">
            <v>公租房</v>
          </cell>
          <cell r="S1047">
            <v>209.2</v>
          </cell>
          <cell r="T1047">
            <v>49.8</v>
          </cell>
        </row>
        <row r="1047">
          <cell r="V1047" t="str">
            <v>2023-12-14 20:44:11</v>
          </cell>
          <cell r="W1047" t="str">
            <v>2024-01-01 00:00:00</v>
          </cell>
          <cell r="X1047" t="str">
            <v>2024-12-31 00:00:00</v>
          </cell>
          <cell r="Y1047" t="str">
            <v>2024-12-31 00:00:00</v>
          </cell>
          <cell r="Z1047" t="str">
            <v>350404202312147297</v>
          </cell>
          <cell r="AA1047" t="str">
            <v>待执行</v>
          </cell>
        </row>
        <row r="1047">
          <cell r="AD1047" t="str">
            <v>邵扬容</v>
          </cell>
          <cell r="AE1047" t="str">
            <v>350427199606080029 </v>
          </cell>
          <cell r="AF1047" t="str">
            <v>子女</v>
          </cell>
        </row>
        <row r="1047">
          <cell r="AJ1047" t="str">
            <v>三元住建</v>
          </cell>
        </row>
        <row r="1047">
          <cell r="AL1047" t="str">
            <v>数据导入</v>
          </cell>
        </row>
        <row r="1047">
          <cell r="AU1047" t="str">
            <v>两室一厅</v>
          </cell>
        </row>
        <row r="1048">
          <cell r="B1048" t="str">
            <v>邓世平</v>
          </cell>
          <cell r="C1048" t="str">
            <v>350403198708195032</v>
          </cell>
          <cell r="D1048" t="str">
            <v>350403198708195032 </v>
          </cell>
          <cell r="E1048">
            <v>3</v>
          </cell>
          <cell r="F1048" t="str">
            <v>18950999959</v>
          </cell>
          <cell r="G1048" t="str">
            <v>其他,其他</v>
          </cell>
          <cell r="H1048" t="str">
            <v>福建省三明市三元区莘口镇杉口居委会</v>
          </cell>
          <cell r="I1048" t="str">
            <v>白沙公租房-白沙公租房</v>
          </cell>
          <cell r="J1048">
            <v>6</v>
          </cell>
          <cell r="K1048" t="str">
            <v>白沙公租房</v>
          </cell>
          <cell r="L1048" t="str">
            <v>1幢</v>
          </cell>
          <cell r="M1048">
            <v>1</v>
          </cell>
          <cell r="N1048">
            <v>28</v>
          </cell>
          <cell r="O1048">
            <v>2803</v>
          </cell>
          <cell r="P1048" t="str">
            <v>本市城镇户籍中等偏下收入住房困难家庭</v>
          </cell>
          <cell r="Q1048">
            <v>3</v>
          </cell>
          <cell r="R1048" t="str">
            <v>公租房</v>
          </cell>
          <cell r="S1048">
            <v>208.7</v>
          </cell>
          <cell r="T1048">
            <v>49.7</v>
          </cell>
        </row>
        <row r="1048">
          <cell r="V1048" t="str">
            <v>2023-12-14 20:43:28</v>
          </cell>
          <cell r="W1048" t="str">
            <v>2024-01-01 00:00:00</v>
          </cell>
          <cell r="X1048" t="str">
            <v>2024-12-31 00:00:00</v>
          </cell>
          <cell r="Y1048" t="str">
            <v>2024-12-31 00:00:00</v>
          </cell>
          <cell r="Z1048" t="str">
            <v>350404202312147292</v>
          </cell>
          <cell r="AA1048" t="str">
            <v>待执行</v>
          </cell>
          <cell r="AB1048" t="str">
            <v>郭秋明</v>
          </cell>
          <cell r="AC1048" t="str">
            <v>350426198609092067 </v>
          </cell>
          <cell r="AD1048" t="str">
            <v>邓伊辰</v>
          </cell>
          <cell r="AE1048" t="str">
            <v>350403201410025027 </v>
          </cell>
          <cell r="AF1048" t="str">
            <v>子女</v>
          </cell>
        </row>
        <row r="1048">
          <cell r="AJ1048" t="str">
            <v>三元住建</v>
          </cell>
        </row>
        <row r="1048">
          <cell r="AL1048" t="str">
            <v>数据导入</v>
          </cell>
        </row>
        <row r="1048">
          <cell r="AU1048" t="str">
            <v>一室一厅</v>
          </cell>
        </row>
        <row r="1049">
          <cell r="B1049" t="str">
            <v>洪祁贵</v>
          </cell>
          <cell r="C1049" t="str">
            <v>350402196309045015</v>
          </cell>
          <cell r="D1049" t="str">
            <v>350402196309045015 </v>
          </cell>
          <cell r="E1049">
            <v>1</v>
          </cell>
          <cell r="F1049" t="str">
            <v>13860555507</v>
          </cell>
          <cell r="G1049" t="str">
            <v>60岁以上老人,其他</v>
          </cell>
          <cell r="H1049" t="str">
            <v>福建省三明市三元区富兴堡街道富兴社区居委会</v>
          </cell>
          <cell r="I1049" t="str">
            <v>翁墩新一村公租房-翁墩新一村公租房</v>
          </cell>
          <cell r="J1049">
            <v>9</v>
          </cell>
          <cell r="K1049" t="str">
            <v>翁墩新一村公租房</v>
          </cell>
          <cell r="L1049" t="str">
            <v>22幢</v>
          </cell>
          <cell r="M1049">
            <v>1</v>
          </cell>
          <cell r="N1049">
            <v>24</v>
          </cell>
          <cell r="O1049">
            <v>2403</v>
          </cell>
          <cell r="P1049" t="str">
            <v>本市城镇户籍低收入住房困难家庭</v>
          </cell>
          <cell r="Q1049">
            <v>1</v>
          </cell>
          <cell r="R1049" t="str">
            <v>公租房</v>
          </cell>
          <cell r="S1049">
            <v>101</v>
          </cell>
          <cell r="T1049">
            <v>49.6</v>
          </cell>
        </row>
        <row r="1049">
          <cell r="V1049" t="str">
            <v>2023-12-14 20:43:25</v>
          </cell>
          <cell r="W1049" t="str">
            <v>2024-01-01 00:00:00</v>
          </cell>
          <cell r="X1049" t="str">
            <v>2024-12-31 00:00:00</v>
          </cell>
          <cell r="Y1049" t="str">
            <v>2024-12-31 00:00:00</v>
          </cell>
          <cell r="Z1049" t="str">
            <v>350404202312147273</v>
          </cell>
          <cell r="AA1049" t="str">
            <v>待执行</v>
          </cell>
        </row>
        <row r="1049">
          <cell r="AJ1049" t="str">
            <v>三元住建5</v>
          </cell>
        </row>
        <row r="1049">
          <cell r="AL1049" t="str">
            <v>在线签约</v>
          </cell>
        </row>
        <row r="1049">
          <cell r="AU1049" t="str">
            <v>一室一厅</v>
          </cell>
        </row>
        <row r="1050">
          <cell r="B1050" t="str">
            <v>吴德</v>
          </cell>
          <cell r="C1050" t="str">
            <v>350403196508172013</v>
          </cell>
          <cell r="D1050" t="str">
            <v>350403196508172013 </v>
          </cell>
          <cell r="E1050">
            <v>1</v>
          </cell>
          <cell r="F1050" t="str">
            <v>13605981034</v>
          </cell>
          <cell r="G1050" t="str">
            <v>环卫行业职工</v>
          </cell>
          <cell r="H1050" t="str">
            <v>福建省三明市三元区富兴堡街道富兴社区居委会</v>
          </cell>
          <cell r="I1050" t="str">
            <v>海西金属市场二期公租房-海西金属市场二期公租房</v>
          </cell>
          <cell r="J1050">
            <v>12</v>
          </cell>
          <cell r="K1050" t="str">
            <v>海西金属市场二期公租房</v>
          </cell>
          <cell r="L1050" t="str">
            <v>4幢</v>
          </cell>
          <cell r="M1050">
            <v>1</v>
          </cell>
          <cell r="N1050">
            <v>5</v>
          </cell>
          <cell r="O1050">
            <v>502</v>
          </cell>
          <cell r="P1050" t="str">
            <v>本市城镇户籍中等偏下收入住房困难家庭</v>
          </cell>
          <cell r="Q1050">
            <v>1</v>
          </cell>
          <cell r="R1050" t="str">
            <v>公租房</v>
          </cell>
          <cell r="S1050">
            <v>179.6</v>
          </cell>
          <cell r="T1050">
            <v>49.9</v>
          </cell>
        </row>
        <row r="1050">
          <cell r="V1050" t="str">
            <v>2023-12-14 20:43:10</v>
          </cell>
          <cell r="W1050" t="str">
            <v>2024-01-01 00:00:00</v>
          </cell>
          <cell r="X1050" t="str">
            <v>2024-12-31 00:00:00</v>
          </cell>
          <cell r="Y1050" t="str">
            <v>2024-12-31 00:00:00</v>
          </cell>
          <cell r="Z1050" t="str">
            <v>350404202312147287</v>
          </cell>
          <cell r="AA1050" t="str">
            <v>待执行</v>
          </cell>
        </row>
        <row r="1050">
          <cell r="AJ1050" t="str">
            <v>海西公租房-袁</v>
          </cell>
        </row>
        <row r="1050">
          <cell r="AL1050" t="str">
            <v>数据导入</v>
          </cell>
        </row>
        <row r="1050">
          <cell r="AU1050" t="str">
            <v>两室一厅</v>
          </cell>
        </row>
        <row r="1051">
          <cell r="B1051" t="str">
            <v>何春艳</v>
          </cell>
          <cell r="C1051" t="str">
            <v>350127197509015369</v>
          </cell>
          <cell r="D1051" t="str">
            <v>350127197509015369 </v>
          </cell>
          <cell r="E1051">
            <v>1</v>
          </cell>
          <cell r="F1051" t="str">
            <v>13950990092</v>
          </cell>
          <cell r="G1051" t="str">
            <v>其他</v>
          </cell>
          <cell r="H1051" t="str">
            <v>福建省三明市三元区富兴堡街道东霞社区居委会</v>
          </cell>
          <cell r="I1051" t="str">
            <v>海西金属市场一期公租房-海西金属市场一期公租房</v>
          </cell>
          <cell r="J1051">
            <v>12</v>
          </cell>
          <cell r="K1051" t="str">
            <v>海西金属市场一期公租房</v>
          </cell>
          <cell r="L1051" t="str">
            <v>1幢</v>
          </cell>
          <cell r="M1051">
            <v>1</v>
          </cell>
          <cell r="N1051">
            <v>11</v>
          </cell>
          <cell r="O1051">
            <v>1101</v>
          </cell>
          <cell r="P1051" t="str">
            <v>本市城镇户籍低收入住房困难家庭</v>
          </cell>
          <cell r="Q1051">
            <v>1</v>
          </cell>
          <cell r="R1051" t="str">
            <v>公租房</v>
          </cell>
          <cell r="S1051">
            <v>100.7</v>
          </cell>
          <cell r="T1051">
            <v>49.44</v>
          </cell>
        </row>
        <row r="1051">
          <cell r="V1051" t="str">
            <v>2023-12-14 20:42:51</v>
          </cell>
          <cell r="W1051" t="str">
            <v>2024-01-01 00:00:00</v>
          </cell>
          <cell r="X1051" t="str">
            <v>2024-12-31 00:00:00</v>
          </cell>
          <cell r="Y1051" t="str">
            <v>2024-12-31 00:00:00</v>
          </cell>
          <cell r="Z1051" t="str">
            <v>350404202312147286</v>
          </cell>
          <cell r="AA1051" t="str">
            <v>待执行</v>
          </cell>
        </row>
        <row r="1051">
          <cell r="AJ1051" t="str">
            <v>市区装数</v>
          </cell>
        </row>
        <row r="1051">
          <cell r="AL1051" t="str">
            <v>数据导入</v>
          </cell>
        </row>
        <row r="1051">
          <cell r="AU1051" t="str">
            <v>一室一厅</v>
          </cell>
        </row>
        <row r="1052">
          <cell r="B1052" t="str">
            <v>陈建华</v>
          </cell>
          <cell r="C1052" t="str">
            <v>350403196001200011</v>
          </cell>
          <cell r="D1052" t="str">
            <v>350403196001200011 </v>
          </cell>
          <cell r="E1052">
            <v>1</v>
          </cell>
          <cell r="F1052" t="str">
            <v>13507567348</v>
          </cell>
          <cell r="G1052" t="str">
            <v>60岁以上老人,其他</v>
          </cell>
          <cell r="H1052" t="str">
            <v>福建省三明市三元区列东街道高岩社区居民委员会</v>
          </cell>
          <cell r="I1052" t="str">
            <v>白沙公租房-白沙公租房</v>
          </cell>
          <cell r="J1052">
            <v>6</v>
          </cell>
          <cell r="K1052" t="str">
            <v>白沙公租房</v>
          </cell>
          <cell r="L1052" t="str">
            <v>1幢</v>
          </cell>
          <cell r="M1052">
            <v>1</v>
          </cell>
          <cell r="N1052">
            <v>28</v>
          </cell>
          <cell r="O1052">
            <v>2802</v>
          </cell>
          <cell r="P1052" t="str">
            <v>本市城镇户籍中等偏下收入住房困难家庭</v>
          </cell>
          <cell r="Q1052">
            <v>1</v>
          </cell>
          <cell r="R1052" t="str">
            <v>公租房</v>
          </cell>
          <cell r="S1052">
            <v>208.7</v>
          </cell>
          <cell r="T1052">
            <v>49.7</v>
          </cell>
        </row>
        <row r="1052">
          <cell r="V1052" t="str">
            <v>2023-12-14 20:42:34</v>
          </cell>
          <cell r="W1052" t="str">
            <v>2024-01-01 00:00:00</v>
          </cell>
          <cell r="X1052" t="str">
            <v>2024-12-31 00:00:00</v>
          </cell>
          <cell r="Y1052" t="str">
            <v>2024-12-31 00:00:00</v>
          </cell>
          <cell r="Z1052" t="str">
            <v>350404202312147280</v>
          </cell>
          <cell r="AA1052" t="str">
            <v>待执行</v>
          </cell>
        </row>
        <row r="1052">
          <cell r="AJ1052" t="str">
            <v>三元住建</v>
          </cell>
        </row>
        <row r="1052">
          <cell r="AL1052" t="str">
            <v>在线签约</v>
          </cell>
        </row>
        <row r="1052">
          <cell r="AU1052" t="str">
            <v>一室一厅</v>
          </cell>
        </row>
        <row r="1053">
          <cell r="B1053" t="str">
            <v>罗梅玉</v>
          </cell>
          <cell r="C1053" t="str">
            <v>350426197507146525</v>
          </cell>
          <cell r="D1053" t="str">
            <v>350426197507146525 </v>
          </cell>
          <cell r="E1053">
            <v>2</v>
          </cell>
          <cell r="F1053" t="str">
            <v>18750891802</v>
          </cell>
          <cell r="G1053" t="str">
            <v>其他</v>
          </cell>
          <cell r="H1053" t="str">
            <v>福建省三明市三元区富兴堡街道新南社区居委会</v>
          </cell>
          <cell r="I1053" t="str">
            <v>海西金属市场一期公租房-海西金属市场一期公租房</v>
          </cell>
          <cell r="J1053">
            <v>12</v>
          </cell>
          <cell r="K1053" t="str">
            <v>海西金属市场一期公租房</v>
          </cell>
          <cell r="L1053" t="str">
            <v>1幢</v>
          </cell>
          <cell r="M1053">
            <v>1</v>
          </cell>
          <cell r="N1053">
            <v>11</v>
          </cell>
          <cell r="O1053">
            <v>1103</v>
          </cell>
          <cell r="P1053" t="str">
            <v>本市城镇户籍低收入住房困难家庭</v>
          </cell>
          <cell r="Q1053">
            <v>2</v>
          </cell>
          <cell r="R1053" t="str">
            <v>公租房</v>
          </cell>
          <cell r="S1053">
            <v>82.2</v>
          </cell>
          <cell r="T1053">
            <v>49.26</v>
          </cell>
        </row>
        <row r="1053">
          <cell r="V1053" t="str">
            <v>2023-12-14 20:42:19</v>
          </cell>
          <cell r="W1053" t="str">
            <v>2024-01-01 00:00:00</v>
          </cell>
          <cell r="X1053" t="str">
            <v>2024-12-31 00:00:00</v>
          </cell>
          <cell r="Y1053" t="str">
            <v>2024-12-31 00:00:00</v>
          </cell>
          <cell r="Z1053" t="str">
            <v>350404202312147267</v>
          </cell>
          <cell r="AA1053" t="str">
            <v>待执行</v>
          </cell>
        </row>
        <row r="1053">
          <cell r="AD1053" t="str">
            <v>张卫东</v>
          </cell>
          <cell r="AE1053" t="str">
            <v>350403200112122019 </v>
          </cell>
          <cell r="AF1053" t="str">
            <v>子女</v>
          </cell>
        </row>
        <row r="1053">
          <cell r="AJ1053" t="str">
            <v>市区装数</v>
          </cell>
        </row>
        <row r="1053">
          <cell r="AL1053" t="str">
            <v>数据导入</v>
          </cell>
        </row>
        <row r="1053">
          <cell r="AU1053" t="str">
            <v>一室一厅</v>
          </cell>
        </row>
        <row r="1054">
          <cell r="B1054" t="str">
            <v>林志君</v>
          </cell>
          <cell r="C1054" t="str">
            <v>350321197309291230</v>
          </cell>
          <cell r="D1054" t="str">
            <v>350321197309291230 </v>
          </cell>
          <cell r="E1054">
            <v>2</v>
          </cell>
          <cell r="F1054" t="str">
            <v>13255098506</v>
          </cell>
          <cell r="G1054" t="str">
            <v>其他</v>
          </cell>
          <cell r="H1054" t="str">
            <v>福建省三明市三元区白沙街道桥西社区居委会</v>
          </cell>
          <cell r="I1054" t="str">
            <v>海西金属市场二期公租房-海西金属市场二期公租房</v>
          </cell>
          <cell r="J1054">
            <v>12</v>
          </cell>
          <cell r="K1054" t="str">
            <v>海西金属市场二期公租房</v>
          </cell>
          <cell r="L1054" t="str">
            <v>4幢</v>
          </cell>
          <cell r="M1054">
            <v>1</v>
          </cell>
          <cell r="N1054">
            <v>4</v>
          </cell>
          <cell r="O1054">
            <v>402</v>
          </cell>
          <cell r="P1054" t="str">
            <v>本市城镇户籍中等偏下收入住房困难家庭</v>
          </cell>
          <cell r="Q1054">
            <v>2</v>
          </cell>
          <cell r="R1054" t="str">
            <v>公租房</v>
          </cell>
          <cell r="S1054">
            <v>179.6</v>
          </cell>
          <cell r="T1054">
            <v>49.9</v>
          </cell>
        </row>
        <row r="1054">
          <cell r="V1054" t="str">
            <v>2023-12-14 20:42:15</v>
          </cell>
          <cell r="W1054" t="str">
            <v>2024-01-01 00:00:00</v>
          </cell>
          <cell r="X1054" t="str">
            <v>2024-12-31 00:00:00</v>
          </cell>
          <cell r="Y1054" t="str">
            <v>2024-12-31 00:00:00</v>
          </cell>
          <cell r="Z1054" t="str">
            <v>350404202312147274</v>
          </cell>
          <cell r="AA1054" t="str">
            <v>待执行</v>
          </cell>
        </row>
        <row r="1054">
          <cell r="AD1054" t="str">
            <v>林靖磊</v>
          </cell>
          <cell r="AE1054" t="str">
            <v>350403200209221013 </v>
          </cell>
          <cell r="AF1054" t="str">
            <v>子女</v>
          </cell>
        </row>
        <row r="1054">
          <cell r="AJ1054" t="str">
            <v>海西公租房-袁</v>
          </cell>
        </row>
        <row r="1054">
          <cell r="AL1054" t="str">
            <v>数据导入</v>
          </cell>
        </row>
        <row r="1054">
          <cell r="AU1054" t="str">
            <v>两室一厅</v>
          </cell>
        </row>
        <row r="1055">
          <cell r="B1055" t="str">
            <v>潘小兰</v>
          </cell>
          <cell r="C1055" t="str">
            <v>350126197307152721</v>
          </cell>
          <cell r="D1055" t="str">
            <v>350126197307152721 </v>
          </cell>
          <cell r="E1055">
            <v>1</v>
          </cell>
          <cell r="F1055" t="str">
            <v>15959798571</v>
          </cell>
          <cell r="G1055" t="str">
            <v>其他</v>
          </cell>
          <cell r="H1055" t="str">
            <v>福建省三明市三元区列西街道群英社区居民委员会</v>
          </cell>
          <cell r="I1055" t="str">
            <v>白沙公租房-白沙公租房</v>
          </cell>
          <cell r="J1055">
            <v>6</v>
          </cell>
          <cell r="K1055" t="str">
            <v>白沙公租房</v>
          </cell>
          <cell r="L1055" t="str">
            <v>1幢</v>
          </cell>
          <cell r="M1055">
            <v>1</v>
          </cell>
          <cell r="N1055">
            <v>27</v>
          </cell>
          <cell r="O1055">
            <v>2707</v>
          </cell>
          <cell r="P1055" t="str">
            <v>本市城镇户籍中等偏下收入住房困难家庭</v>
          </cell>
          <cell r="Q1055">
            <v>1</v>
          </cell>
          <cell r="R1055" t="str">
            <v>公租房</v>
          </cell>
          <cell r="S1055">
            <v>208.7</v>
          </cell>
          <cell r="T1055">
            <v>49.7</v>
          </cell>
        </row>
        <row r="1055">
          <cell r="V1055" t="str">
            <v>2023-12-14 20:41:48</v>
          </cell>
          <cell r="W1055" t="str">
            <v>2024-01-01 00:00:00</v>
          </cell>
          <cell r="X1055" t="str">
            <v>2024-12-31 00:00:00</v>
          </cell>
          <cell r="Y1055" t="str">
            <v>2024-12-31 00:00:00</v>
          </cell>
          <cell r="Z1055" t="str">
            <v>350404202312147268</v>
          </cell>
          <cell r="AA1055" t="str">
            <v>待执行</v>
          </cell>
        </row>
        <row r="1055">
          <cell r="AJ1055" t="str">
            <v>三元住建</v>
          </cell>
        </row>
        <row r="1055">
          <cell r="AL1055" t="str">
            <v>数据导入</v>
          </cell>
        </row>
        <row r="1055">
          <cell r="AU1055" t="str">
            <v>一室一厅</v>
          </cell>
        </row>
        <row r="1056">
          <cell r="B1056" t="str">
            <v>朱盛善</v>
          </cell>
          <cell r="C1056" t="str">
            <v>350426197509023510</v>
          </cell>
          <cell r="D1056" t="str">
            <v>350426197509023510 </v>
          </cell>
          <cell r="E1056">
            <v>2</v>
          </cell>
          <cell r="F1056" t="str">
            <v>13860560937</v>
          </cell>
          <cell r="G1056" t="str">
            <v>其他</v>
          </cell>
          <cell r="H1056" t="str">
            <v>福建省三明市三元区白沙街道桃源社区居委会</v>
          </cell>
          <cell r="I1056" t="str">
            <v>海西金属市场二期公租房-海西金属市场二期公租房</v>
          </cell>
          <cell r="J1056">
            <v>12</v>
          </cell>
          <cell r="K1056" t="str">
            <v>海西金属市场二期公租房</v>
          </cell>
          <cell r="L1056" t="str">
            <v>4幢</v>
          </cell>
          <cell r="M1056">
            <v>1</v>
          </cell>
          <cell r="N1056">
            <v>10</v>
          </cell>
          <cell r="O1056">
            <v>1006</v>
          </cell>
          <cell r="P1056" t="str">
            <v>本市城镇户籍中等偏下收入住房困难家庭</v>
          </cell>
          <cell r="Q1056">
            <v>2</v>
          </cell>
          <cell r="R1056" t="str">
            <v>公租房</v>
          </cell>
          <cell r="S1056">
            <v>179.6</v>
          </cell>
          <cell r="T1056">
            <v>49.9</v>
          </cell>
        </row>
        <row r="1056">
          <cell r="V1056" t="str">
            <v>2023-12-14 20:41:16</v>
          </cell>
          <cell r="W1056" t="str">
            <v>2024-01-01 00:00:00</v>
          </cell>
          <cell r="X1056" t="str">
            <v>2024-12-31 00:00:00</v>
          </cell>
          <cell r="Y1056" t="str">
            <v>2024-12-31 00:00:00</v>
          </cell>
          <cell r="Z1056" t="str">
            <v>350404202312147262</v>
          </cell>
          <cell r="AA1056" t="str">
            <v>待执行</v>
          </cell>
        </row>
        <row r="1056">
          <cell r="AD1056" t="str">
            <v>朱兆怡</v>
          </cell>
          <cell r="AE1056" t="str">
            <v>350402200504214020 </v>
          </cell>
          <cell r="AF1056" t="str">
            <v>子女</v>
          </cell>
        </row>
        <row r="1056">
          <cell r="AJ1056" t="str">
            <v>海西公租房-袁</v>
          </cell>
        </row>
        <row r="1056">
          <cell r="AL1056" t="str">
            <v>数据导入</v>
          </cell>
        </row>
        <row r="1056">
          <cell r="AU1056" t="str">
            <v>两室一厅</v>
          </cell>
        </row>
        <row r="1057">
          <cell r="B1057" t="str">
            <v>代素侠</v>
          </cell>
          <cell r="C1057" t="str">
            <v>340321197404059403</v>
          </cell>
          <cell r="D1057" t="str">
            <v>340321197404059403 </v>
          </cell>
          <cell r="E1057">
            <v>4</v>
          </cell>
          <cell r="F1057" t="str">
            <v>18759881410</v>
          </cell>
          <cell r="G1057" t="str">
            <v>环卫行业职工,其他,其他,其他</v>
          </cell>
          <cell r="H1057" t="str">
            <v>福建省三明市三元区市环卫三元环卫</v>
          </cell>
          <cell r="I1057" t="str">
            <v>白沙公租房-白沙公租房</v>
          </cell>
          <cell r="J1057">
            <v>6</v>
          </cell>
          <cell r="K1057" t="str">
            <v>白沙公租房</v>
          </cell>
          <cell r="L1057" t="str">
            <v>1幢</v>
          </cell>
          <cell r="M1057">
            <v>1</v>
          </cell>
          <cell r="N1057">
            <v>18</v>
          </cell>
          <cell r="O1057">
            <v>1801</v>
          </cell>
          <cell r="P1057" t="str">
            <v>分类保障对象</v>
          </cell>
          <cell r="Q1057">
            <v>4</v>
          </cell>
          <cell r="R1057" t="str">
            <v>公租房</v>
          </cell>
          <cell r="S1057">
            <v>209.58</v>
          </cell>
          <cell r="T1057">
            <v>49.9</v>
          </cell>
        </row>
        <row r="1057">
          <cell r="V1057" t="str">
            <v>2023-12-14 20:41:05</v>
          </cell>
          <cell r="W1057" t="str">
            <v>2024-01-01 00:00:00</v>
          </cell>
          <cell r="X1057" t="str">
            <v>2024-12-31 00:00:00</v>
          </cell>
          <cell r="Y1057" t="str">
            <v>2024-12-31 00:00:00</v>
          </cell>
          <cell r="Z1057" t="str">
            <v>350404202312147260</v>
          </cell>
          <cell r="AA1057" t="str">
            <v>待执行</v>
          </cell>
          <cell r="AB1057" t="str">
            <v>李小三</v>
          </cell>
          <cell r="AC1057" t="str">
            <v>340321197305109313 </v>
          </cell>
          <cell r="AD1057" t="str">
            <v>李瑞</v>
          </cell>
          <cell r="AE1057" t="str">
            <v>340321200107269273 </v>
          </cell>
          <cell r="AF1057" t="str">
            <v>子女</v>
          </cell>
          <cell r="AG1057" t="str">
            <v>李想</v>
          </cell>
          <cell r="AH1057" t="str">
            <v>340321201110179273 </v>
          </cell>
          <cell r="AI1057" t="str">
            <v>子女</v>
          </cell>
          <cell r="AJ1057" t="str">
            <v>三元住建1</v>
          </cell>
        </row>
        <row r="1057">
          <cell r="AL1057" t="str">
            <v>数据导入</v>
          </cell>
        </row>
        <row r="1057">
          <cell r="AU1057" t="str">
            <v>两室一厅</v>
          </cell>
        </row>
        <row r="1058">
          <cell r="B1058" t="str">
            <v>刘小清</v>
          </cell>
          <cell r="C1058" t="str">
            <v>350403197412126041</v>
          </cell>
          <cell r="D1058" t="str">
            <v>350403197412126041 </v>
          </cell>
          <cell r="E1058">
            <v>1</v>
          </cell>
          <cell r="F1058" t="str">
            <v>13605967007</v>
          </cell>
          <cell r="G1058" t="str">
            <v>其他</v>
          </cell>
          <cell r="H1058" t="str">
            <v>福建省三明市三元区荆西街道荆东社区居委会</v>
          </cell>
          <cell r="I1058" t="str">
            <v>海西金属市场一期公租房-海西金属市场一期公租房</v>
          </cell>
          <cell r="J1058">
            <v>12</v>
          </cell>
          <cell r="K1058" t="str">
            <v>海西金属市场一期公租房</v>
          </cell>
          <cell r="L1058" t="str">
            <v>1幢</v>
          </cell>
          <cell r="M1058">
            <v>1</v>
          </cell>
          <cell r="N1058">
            <v>11</v>
          </cell>
          <cell r="O1058">
            <v>1104</v>
          </cell>
          <cell r="P1058" t="str">
            <v>本市城镇户籍低收入住房困难家庭</v>
          </cell>
          <cell r="Q1058">
            <v>1</v>
          </cell>
          <cell r="R1058" t="str">
            <v>公租房</v>
          </cell>
          <cell r="S1058">
            <v>100.3</v>
          </cell>
          <cell r="T1058">
            <v>49.29</v>
          </cell>
        </row>
        <row r="1058">
          <cell r="V1058" t="str">
            <v>2023-12-14 20:41:00</v>
          </cell>
          <cell r="W1058" t="str">
            <v>2024-01-01 00:00:00</v>
          </cell>
          <cell r="X1058" t="str">
            <v>2024-12-31 00:00:00</v>
          </cell>
          <cell r="Y1058" t="str">
            <v>2024-12-31 00:00:00</v>
          </cell>
          <cell r="Z1058" t="str">
            <v>350404202312147263</v>
          </cell>
          <cell r="AA1058" t="str">
            <v>待执行</v>
          </cell>
        </row>
        <row r="1058">
          <cell r="AJ1058" t="str">
            <v>市区装数</v>
          </cell>
        </row>
        <row r="1058">
          <cell r="AL1058" t="str">
            <v>数据导入</v>
          </cell>
        </row>
        <row r="1058">
          <cell r="AU1058" t="str">
            <v>一室一厅</v>
          </cell>
        </row>
        <row r="1059">
          <cell r="B1059" t="str">
            <v>付永红</v>
          </cell>
          <cell r="C1059" t="str">
            <v>350403196701040012</v>
          </cell>
          <cell r="D1059" t="str">
            <v>350403196701040012 </v>
          </cell>
          <cell r="E1059">
            <v>2</v>
          </cell>
          <cell r="F1059" t="str">
            <v>13960578986</v>
          </cell>
          <cell r="G1059" t="str">
            <v>其他</v>
          </cell>
          <cell r="H1059" t="str">
            <v>福建省三明市三元区城关街道新龙社区居委会</v>
          </cell>
          <cell r="I1059" t="str">
            <v>白沙公租房-白沙公租房</v>
          </cell>
          <cell r="J1059">
            <v>6</v>
          </cell>
          <cell r="K1059" t="str">
            <v>白沙公租房</v>
          </cell>
          <cell r="L1059" t="str">
            <v>1幢</v>
          </cell>
          <cell r="M1059">
            <v>1</v>
          </cell>
          <cell r="N1059">
            <v>27</v>
          </cell>
          <cell r="O1059">
            <v>2703</v>
          </cell>
          <cell r="P1059" t="str">
            <v>本市城镇户籍中等偏下收入住房困难家庭</v>
          </cell>
          <cell r="Q1059">
            <v>2</v>
          </cell>
          <cell r="R1059" t="str">
            <v>公租房</v>
          </cell>
          <cell r="S1059">
            <v>208.7</v>
          </cell>
          <cell r="T1059">
            <v>49.7</v>
          </cell>
        </row>
        <row r="1059">
          <cell r="V1059" t="str">
            <v>2023-12-14 20:40:55</v>
          </cell>
          <cell r="W1059" t="str">
            <v>2024-01-01 00:00:00</v>
          </cell>
          <cell r="X1059" t="str">
            <v>2024-12-31 00:00:00</v>
          </cell>
          <cell r="Y1059" t="str">
            <v>2024-12-31 00:00:00</v>
          </cell>
          <cell r="Z1059" t="str">
            <v>350404202312147261</v>
          </cell>
          <cell r="AA1059" t="str">
            <v>待执行</v>
          </cell>
        </row>
        <row r="1059">
          <cell r="AD1059" t="str">
            <v>付亚琪</v>
          </cell>
          <cell r="AE1059" t="str">
            <v>350403199911307022 </v>
          </cell>
          <cell r="AF1059" t="str">
            <v>子女</v>
          </cell>
        </row>
        <row r="1059">
          <cell r="AJ1059" t="str">
            <v>三元住建</v>
          </cell>
        </row>
        <row r="1059">
          <cell r="AL1059" t="str">
            <v>数据导入</v>
          </cell>
        </row>
        <row r="1059">
          <cell r="AU1059" t="str">
            <v>一室一厅</v>
          </cell>
        </row>
        <row r="1060">
          <cell r="B1060" t="str">
            <v>张先姬</v>
          </cell>
          <cell r="C1060" t="str">
            <v>350403196711255025</v>
          </cell>
          <cell r="D1060" t="str">
            <v>350403196711255025 </v>
          </cell>
          <cell r="E1060">
            <v>2</v>
          </cell>
          <cell r="F1060" t="str">
            <v>18359075065</v>
          </cell>
          <cell r="G1060" t="str">
            <v>其他</v>
          </cell>
          <cell r="H1060" t="str">
            <v>福建省三明市三元区富兴堡街道东霞社区居委会</v>
          </cell>
          <cell r="I1060" t="str">
            <v>海西金属市场二期公租房-海西金属市场二期公租房</v>
          </cell>
          <cell r="J1060">
            <v>12</v>
          </cell>
          <cell r="K1060" t="str">
            <v>海西金属市场二期公租房</v>
          </cell>
          <cell r="L1060" t="str">
            <v>3幢</v>
          </cell>
          <cell r="M1060">
            <v>1</v>
          </cell>
          <cell r="N1060">
            <v>4</v>
          </cell>
          <cell r="O1060">
            <v>402</v>
          </cell>
          <cell r="P1060" t="str">
            <v>本市城镇户籍中等偏下收入住房困难家庭</v>
          </cell>
          <cell r="Q1060">
            <v>2</v>
          </cell>
          <cell r="R1060" t="str">
            <v>公租房</v>
          </cell>
          <cell r="S1060">
            <v>179.6</v>
          </cell>
          <cell r="T1060">
            <v>49.9</v>
          </cell>
        </row>
        <row r="1060">
          <cell r="V1060" t="str">
            <v>2023-12-14 20:40:23</v>
          </cell>
          <cell r="W1060" t="str">
            <v>2024-01-01 00:00:00</v>
          </cell>
          <cell r="X1060" t="str">
            <v>2024-12-31 00:00:00</v>
          </cell>
          <cell r="Y1060" t="str">
            <v>2024-12-31 00:00:00</v>
          </cell>
          <cell r="Z1060" t="str">
            <v>350404202312147246</v>
          </cell>
          <cell r="AA1060" t="str">
            <v>待执行</v>
          </cell>
        </row>
        <row r="1060">
          <cell r="AD1060" t="str">
            <v>孟庆威</v>
          </cell>
          <cell r="AE1060" t="str">
            <v>350403200311242013 </v>
          </cell>
          <cell r="AF1060" t="str">
            <v>其他</v>
          </cell>
        </row>
        <row r="1060">
          <cell r="AJ1060" t="str">
            <v>海西公租房-袁</v>
          </cell>
        </row>
        <row r="1060">
          <cell r="AL1060" t="str">
            <v>数据导入</v>
          </cell>
        </row>
        <row r="1060">
          <cell r="AU1060" t="str">
            <v>两室一厅</v>
          </cell>
        </row>
        <row r="1061">
          <cell r="B1061" t="str">
            <v>袁慧娟</v>
          </cell>
          <cell r="C1061" t="str">
            <v>350403196504251021</v>
          </cell>
          <cell r="D1061" t="str">
            <v>350403196504251021 </v>
          </cell>
          <cell r="E1061">
            <v>1</v>
          </cell>
          <cell r="F1061" t="str">
            <v>13859720921</v>
          </cell>
          <cell r="G1061" t="str">
            <v>其他</v>
          </cell>
          <cell r="H1061" t="str">
            <v>福建省三明市三元区白沙街道群一社区居委会</v>
          </cell>
          <cell r="I1061" t="str">
            <v>白沙公租房-白沙公租房</v>
          </cell>
          <cell r="J1061">
            <v>6</v>
          </cell>
          <cell r="K1061" t="str">
            <v>白沙公租房</v>
          </cell>
          <cell r="L1061" t="str">
            <v>1幢</v>
          </cell>
          <cell r="M1061">
            <v>1</v>
          </cell>
          <cell r="N1061">
            <v>26</v>
          </cell>
          <cell r="O1061">
            <v>2603</v>
          </cell>
          <cell r="P1061" t="str">
            <v>本市城镇户籍中等偏下收入住房困难家庭</v>
          </cell>
          <cell r="Q1061">
            <v>1</v>
          </cell>
          <cell r="R1061" t="str">
            <v>公租房</v>
          </cell>
          <cell r="S1061">
            <v>208.7</v>
          </cell>
          <cell r="T1061">
            <v>49.7</v>
          </cell>
        </row>
        <row r="1061">
          <cell r="V1061" t="str">
            <v>2023-12-14 20:40:17</v>
          </cell>
          <cell r="W1061" t="str">
            <v>2024-01-01 00:00:00</v>
          </cell>
          <cell r="X1061" t="str">
            <v>2024-12-31 00:00:00</v>
          </cell>
          <cell r="Y1061" t="str">
            <v>2024-12-31 00:00:00</v>
          </cell>
          <cell r="Z1061" t="str">
            <v>350404202312147249</v>
          </cell>
          <cell r="AA1061" t="str">
            <v>待执行</v>
          </cell>
        </row>
        <row r="1061">
          <cell r="AJ1061" t="str">
            <v>三元住建</v>
          </cell>
        </row>
        <row r="1061">
          <cell r="AL1061" t="str">
            <v>数据导入</v>
          </cell>
        </row>
        <row r="1061">
          <cell r="AU1061" t="str">
            <v>一室一厅</v>
          </cell>
        </row>
        <row r="1062">
          <cell r="B1062" t="str">
            <v>王建良</v>
          </cell>
          <cell r="C1062" t="str">
            <v>35040319790125401X</v>
          </cell>
          <cell r="D1062" t="str">
            <v>35040319790125401X </v>
          </cell>
          <cell r="E1062">
            <v>1</v>
          </cell>
          <cell r="F1062" t="str">
            <v>13507560289</v>
          </cell>
          <cell r="G1062" t="str">
            <v>残疾人,建档立卡贫困户</v>
          </cell>
          <cell r="H1062" t="str">
            <v>福建省三明市三元区城关街道新龙社区居委会</v>
          </cell>
          <cell r="I1062" t="str">
            <v>白沙公租房-白沙公租房</v>
          </cell>
          <cell r="J1062">
            <v>6</v>
          </cell>
          <cell r="K1062" t="str">
            <v>白沙公租房</v>
          </cell>
          <cell r="L1062" t="str">
            <v>1幢</v>
          </cell>
          <cell r="M1062">
            <v>1</v>
          </cell>
          <cell r="N1062">
            <v>17</v>
          </cell>
          <cell r="O1062">
            <v>1709</v>
          </cell>
          <cell r="P1062" t="str">
            <v>本市城镇户籍低保住房困难家庭</v>
          </cell>
          <cell r="Q1062">
            <v>1</v>
          </cell>
          <cell r="R1062" t="str">
            <v>公租房</v>
          </cell>
          <cell r="S1062">
            <v>209.16</v>
          </cell>
          <cell r="T1062">
            <v>49.8</v>
          </cell>
        </row>
        <row r="1062">
          <cell r="V1062" t="str">
            <v>2023-12-14 20:40:01</v>
          </cell>
          <cell r="W1062" t="str">
            <v>2024-01-01 00:00:00</v>
          </cell>
          <cell r="X1062" t="str">
            <v>2024-12-31 00:00:00</v>
          </cell>
          <cell r="Y1062" t="str">
            <v>2024-12-31 00:00:00</v>
          </cell>
          <cell r="Z1062" t="str">
            <v>350404202312147243</v>
          </cell>
          <cell r="AA1062" t="str">
            <v>待执行</v>
          </cell>
        </row>
        <row r="1062">
          <cell r="AJ1062" t="str">
            <v>三元住建1</v>
          </cell>
        </row>
        <row r="1062">
          <cell r="AL1062" t="str">
            <v>数据导入</v>
          </cell>
        </row>
        <row r="1062">
          <cell r="AU1062" t="str">
            <v>两室一厅</v>
          </cell>
        </row>
        <row r="1063">
          <cell r="B1063" t="str">
            <v>叶文英</v>
          </cell>
          <cell r="C1063" t="str">
            <v>350402196803270066</v>
          </cell>
          <cell r="D1063" t="str">
            <v>350402196803270066 </v>
          </cell>
          <cell r="E1063">
            <v>1</v>
          </cell>
          <cell r="F1063" t="str">
            <v>13666977817</v>
          </cell>
          <cell r="G1063" t="str">
            <v>其他</v>
          </cell>
          <cell r="H1063" t="str">
            <v>福建省三明市三元区列东街道一路社区居民委员会</v>
          </cell>
          <cell r="I1063" t="str">
            <v>白沙公租房-白沙公租房</v>
          </cell>
          <cell r="J1063">
            <v>6</v>
          </cell>
          <cell r="K1063" t="str">
            <v>白沙公租房</v>
          </cell>
          <cell r="L1063" t="str">
            <v>1幢</v>
          </cell>
          <cell r="M1063">
            <v>1</v>
          </cell>
          <cell r="N1063">
            <v>24</v>
          </cell>
          <cell r="O1063">
            <v>2407</v>
          </cell>
          <cell r="P1063" t="str">
            <v>本市城镇户籍中等偏下收入住房困难家庭</v>
          </cell>
          <cell r="Q1063">
            <v>1</v>
          </cell>
          <cell r="R1063" t="str">
            <v>公租房</v>
          </cell>
          <cell r="S1063">
            <v>208.7</v>
          </cell>
          <cell r="T1063">
            <v>49.7</v>
          </cell>
        </row>
        <row r="1063">
          <cell r="V1063" t="str">
            <v>2023-12-14 20:39:32</v>
          </cell>
          <cell r="W1063" t="str">
            <v>2024-01-01 00:00:00</v>
          </cell>
          <cell r="X1063" t="str">
            <v>2024-12-31 00:00:00</v>
          </cell>
          <cell r="Y1063" t="str">
            <v>2024-12-31 00:00:00</v>
          </cell>
          <cell r="Z1063" t="str">
            <v>350404202312147240</v>
          </cell>
          <cell r="AA1063" t="str">
            <v>待执行</v>
          </cell>
        </row>
        <row r="1063">
          <cell r="AJ1063" t="str">
            <v>三元住建</v>
          </cell>
        </row>
        <row r="1063">
          <cell r="AL1063" t="str">
            <v>数据导入</v>
          </cell>
        </row>
        <row r="1063">
          <cell r="AU1063" t="str">
            <v>一室一厅</v>
          </cell>
        </row>
        <row r="1064">
          <cell r="B1064" t="str">
            <v>汪芬</v>
          </cell>
          <cell r="C1064" t="str">
            <v>350403197105150017</v>
          </cell>
          <cell r="D1064" t="str">
            <v>350403197105150017 </v>
          </cell>
          <cell r="E1064">
            <v>3</v>
          </cell>
          <cell r="F1064" t="str">
            <v>13859176843</v>
          </cell>
          <cell r="G1064" t="str">
            <v>其他,其他</v>
          </cell>
          <cell r="H1064" t="str">
            <v>福建省三明市三元区富兴堡街道富文社区居委会</v>
          </cell>
          <cell r="I1064" t="str">
            <v>海西金属市场二期公租房-海西金属市场二期公租房</v>
          </cell>
          <cell r="J1064">
            <v>12</v>
          </cell>
          <cell r="K1064" t="str">
            <v>海西金属市场二期公租房</v>
          </cell>
          <cell r="L1064" t="str">
            <v>3幢</v>
          </cell>
          <cell r="M1064">
            <v>1</v>
          </cell>
          <cell r="N1064">
            <v>4</v>
          </cell>
          <cell r="O1064">
            <v>401</v>
          </cell>
          <cell r="P1064" t="str">
            <v>本市城镇户籍中等偏下收入住房困难家庭</v>
          </cell>
          <cell r="Q1064">
            <v>3</v>
          </cell>
          <cell r="R1064" t="str">
            <v>公租房</v>
          </cell>
          <cell r="S1064">
            <v>179.5</v>
          </cell>
          <cell r="T1064">
            <v>49.87</v>
          </cell>
        </row>
        <row r="1064">
          <cell r="V1064" t="str">
            <v>2023-12-14 20:39:21</v>
          </cell>
          <cell r="W1064" t="str">
            <v>2024-01-01 00:00:00</v>
          </cell>
          <cell r="X1064" t="str">
            <v>2024-12-31 00:00:00</v>
          </cell>
          <cell r="Y1064" t="str">
            <v>2024-12-31 00:00:00</v>
          </cell>
          <cell r="Z1064" t="str">
            <v>350404202312147234</v>
          </cell>
          <cell r="AA1064" t="str">
            <v>待执行</v>
          </cell>
          <cell r="AB1064" t="str">
            <v>肖春梅</v>
          </cell>
          <cell r="AC1064" t="str">
            <v>350403197305234020 </v>
          </cell>
          <cell r="AD1064" t="str">
            <v>汪宏</v>
          </cell>
          <cell r="AE1064" t="str">
            <v>350403199912247017 </v>
          </cell>
          <cell r="AF1064" t="str">
            <v>子女</v>
          </cell>
        </row>
        <row r="1064">
          <cell r="AJ1064" t="str">
            <v>海西公租房-袁</v>
          </cell>
        </row>
        <row r="1064">
          <cell r="AL1064" t="str">
            <v>数据导入</v>
          </cell>
        </row>
        <row r="1064">
          <cell r="AU1064" t="str">
            <v>两室一厅</v>
          </cell>
        </row>
        <row r="1065">
          <cell r="B1065" t="str">
            <v>刘梅发</v>
          </cell>
          <cell r="C1065" t="str">
            <v>350402195803194011</v>
          </cell>
          <cell r="D1065" t="str">
            <v>350402195803194011 </v>
          </cell>
          <cell r="E1065">
            <v>2</v>
          </cell>
          <cell r="F1065" t="str">
            <v>18650933203</v>
          </cell>
          <cell r="G1065" t="str">
            <v>60岁以上老人,其他</v>
          </cell>
          <cell r="H1065" t="str">
            <v>福建省三明市三元区列东街道四路社区居民委员会</v>
          </cell>
          <cell r="I1065" t="str">
            <v>白沙公租房-白沙公租房</v>
          </cell>
          <cell r="J1065">
            <v>6</v>
          </cell>
          <cell r="K1065" t="str">
            <v>白沙公租房</v>
          </cell>
          <cell r="L1065" t="str">
            <v>1幢</v>
          </cell>
          <cell r="M1065">
            <v>1</v>
          </cell>
          <cell r="N1065">
            <v>17</v>
          </cell>
          <cell r="O1065">
            <v>1706</v>
          </cell>
          <cell r="P1065" t="str">
            <v>本市城镇户籍中等偏下收入住房困难家庭</v>
          </cell>
          <cell r="Q1065">
            <v>2</v>
          </cell>
          <cell r="R1065" t="str">
            <v>公租房</v>
          </cell>
          <cell r="S1065">
            <v>347.9</v>
          </cell>
          <cell r="T1065">
            <v>49.7</v>
          </cell>
        </row>
        <row r="1065">
          <cell r="V1065" t="str">
            <v>2023-12-14 20:38:48</v>
          </cell>
          <cell r="W1065" t="str">
            <v>2024-01-01 00:00:00</v>
          </cell>
          <cell r="X1065" t="str">
            <v>2024-12-31 00:00:00</v>
          </cell>
          <cell r="Y1065" t="str">
            <v>2024-12-31 00:00:00</v>
          </cell>
          <cell r="Z1065" t="str">
            <v>350404202312147224</v>
          </cell>
          <cell r="AA1065" t="str">
            <v>待执行</v>
          </cell>
          <cell r="AB1065" t="str">
            <v>蒋建芳</v>
          </cell>
          <cell r="AC1065" t="str">
            <v>35040219650718004X </v>
          </cell>
        </row>
        <row r="1065">
          <cell r="AJ1065" t="str">
            <v>三元住建1</v>
          </cell>
        </row>
        <row r="1065">
          <cell r="AL1065" t="str">
            <v>数据导入</v>
          </cell>
        </row>
        <row r="1065">
          <cell r="AU1065" t="str">
            <v>两室一厅</v>
          </cell>
        </row>
        <row r="1066">
          <cell r="B1066" t="str">
            <v>潘文海</v>
          </cell>
          <cell r="C1066" t="str">
            <v>350402198804220035</v>
          </cell>
          <cell r="D1066" t="str">
            <v>350402198804220035 </v>
          </cell>
          <cell r="E1066">
            <v>3</v>
          </cell>
          <cell r="F1066" t="str">
            <v>13850888101</v>
          </cell>
          <cell r="G1066" t="str">
            <v>其他,其他</v>
          </cell>
          <cell r="H1066" t="str">
            <v>福建省三明市三元区白沙街道群一社区居委会</v>
          </cell>
          <cell r="I1066" t="str">
            <v>白沙公租房-白沙公租房</v>
          </cell>
          <cell r="J1066">
            <v>6</v>
          </cell>
          <cell r="K1066" t="str">
            <v>白沙公租房</v>
          </cell>
          <cell r="L1066" t="str">
            <v>1幢</v>
          </cell>
          <cell r="M1066">
            <v>1</v>
          </cell>
          <cell r="N1066">
            <v>23</v>
          </cell>
          <cell r="O1066">
            <v>2303</v>
          </cell>
          <cell r="P1066" t="str">
            <v>本市城镇户籍中等偏下收入住房困难家庭</v>
          </cell>
          <cell r="Q1066">
            <v>3</v>
          </cell>
          <cell r="R1066" t="str">
            <v>公租房</v>
          </cell>
          <cell r="S1066">
            <v>208.7</v>
          </cell>
          <cell r="T1066">
            <v>49.7</v>
          </cell>
        </row>
        <row r="1066">
          <cell r="V1066" t="str">
            <v>2023-12-14 20:38:41</v>
          </cell>
          <cell r="W1066" t="str">
            <v>2024-01-01 00:00:00</v>
          </cell>
          <cell r="X1066" t="str">
            <v>2024-12-31 00:00:00</v>
          </cell>
          <cell r="Y1066" t="str">
            <v>2024-12-31 00:00:00</v>
          </cell>
          <cell r="Z1066" t="str">
            <v>350404202312147226</v>
          </cell>
          <cell r="AA1066" t="str">
            <v>待执行</v>
          </cell>
          <cell r="AB1066" t="str">
            <v>周玲</v>
          </cell>
          <cell r="AC1066" t="str">
            <v>350525199210263526 </v>
          </cell>
          <cell r="AD1066" t="str">
            <v>潘梓菡</v>
          </cell>
          <cell r="AE1066" t="str">
            <v>350402201510190023 </v>
          </cell>
          <cell r="AF1066" t="str">
            <v>子女</v>
          </cell>
        </row>
        <row r="1066">
          <cell r="AJ1066" t="str">
            <v>三元住建</v>
          </cell>
        </row>
        <row r="1066">
          <cell r="AL1066" t="str">
            <v>数据导入</v>
          </cell>
        </row>
        <row r="1066">
          <cell r="AU1066" t="str">
            <v>一室一厅</v>
          </cell>
        </row>
        <row r="1067">
          <cell r="B1067" t="str">
            <v>苏俊莲</v>
          </cell>
          <cell r="C1067" t="str">
            <v>350403196508245024</v>
          </cell>
          <cell r="D1067" t="str">
            <v>350403196508245024 </v>
          </cell>
          <cell r="E1067">
            <v>1</v>
          </cell>
          <cell r="F1067" t="str">
            <v>13850878026</v>
          </cell>
          <cell r="G1067" t="str">
            <v>其他</v>
          </cell>
          <cell r="H1067" t="str">
            <v>福建省三明市三元区富兴堡街道富兴社区居委会</v>
          </cell>
          <cell r="I1067" t="str">
            <v>海西金属市场一期公租房-海西金属市场一期公租房</v>
          </cell>
          <cell r="J1067">
            <v>12</v>
          </cell>
          <cell r="K1067" t="str">
            <v>海西金属市场一期公租房</v>
          </cell>
          <cell r="L1067" t="str">
            <v>1幢</v>
          </cell>
          <cell r="M1067">
            <v>1</v>
          </cell>
          <cell r="N1067">
            <v>11</v>
          </cell>
          <cell r="O1067">
            <v>1106</v>
          </cell>
          <cell r="P1067" t="str">
            <v>本市城镇户籍低收入住房困难家庭</v>
          </cell>
          <cell r="Q1067">
            <v>1</v>
          </cell>
          <cell r="R1067" t="str">
            <v>公租房</v>
          </cell>
          <cell r="S1067">
            <v>100.3</v>
          </cell>
          <cell r="T1067">
            <v>49.29</v>
          </cell>
        </row>
        <row r="1067">
          <cell r="V1067" t="str">
            <v>2023-12-14 20:38:35</v>
          </cell>
          <cell r="W1067" t="str">
            <v>2024-01-01 00:00:00</v>
          </cell>
          <cell r="X1067" t="str">
            <v>2024-12-31 00:00:00</v>
          </cell>
          <cell r="Y1067" t="str">
            <v>2024-12-31 00:00:00</v>
          </cell>
          <cell r="Z1067" t="str">
            <v>350404202312147229</v>
          </cell>
          <cell r="AA1067" t="str">
            <v>待执行</v>
          </cell>
        </row>
        <row r="1067">
          <cell r="AJ1067" t="str">
            <v>市区装数</v>
          </cell>
        </row>
        <row r="1067">
          <cell r="AL1067" t="str">
            <v>数据导入</v>
          </cell>
        </row>
        <row r="1067">
          <cell r="AU1067" t="str">
            <v>一室一厅</v>
          </cell>
        </row>
        <row r="1068">
          <cell r="B1068" t="str">
            <v>尤长武</v>
          </cell>
          <cell r="C1068" t="str">
            <v>350403196807011017</v>
          </cell>
          <cell r="D1068" t="str">
            <v>350403196807011017 </v>
          </cell>
          <cell r="E1068">
            <v>2</v>
          </cell>
          <cell r="F1068" t="str">
            <v>13004992889</v>
          </cell>
          <cell r="G1068" t="str">
            <v>其他</v>
          </cell>
          <cell r="H1068" t="str">
            <v>福建省三明市三元区白沙街道群二社区居委会</v>
          </cell>
          <cell r="I1068" t="str">
            <v>海西金属市场二期公租房-海西金属市场二期公租房</v>
          </cell>
          <cell r="J1068">
            <v>12</v>
          </cell>
          <cell r="K1068" t="str">
            <v>海西金属市场二期公租房</v>
          </cell>
          <cell r="L1068" t="str">
            <v>3幢</v>
          </cell>
          <cell r="M1068">
            <v>1</v>
          </cell>
          <cell r="N1068">
            <v>2</v>
          </cell>
          <cell r="O1068">
            <v>201</v>
          </cell>
          <cell r="P1068" t="str">
            <v>本市城镇户籍中等偏下收入住房困难家庭</v>
          </cell>
          <cell r="Q1068">
            <v>2</v>
          </cell>
          <cell r="R1068" t="str">
            <v>公租房</v>
          </cell>
          <cell r="S1068">
            <v>179.5</v>
          </cell>
          <cell r="T1068">
            <v>49.87</v>
          </cell>
        </row>
        <row r="1068">
          <cell r="V1068" t="str">
            <v>2023-12-14 20:38:21</v>
          </cell>
          <cell r="W1068" t="str">
            <v>2024-01-01 00:00:00</v>
          </cell>
          <cell r="X1068" t="str">
            <v>2024-12-31 00:00:00</v>
          </cell>
          <cell r="Y1068" t="str">
            <v>2024-12-31 00:00:00</v>
          </cell>
          <cell r="Z1068" t="str">
            <v>350404202312147217</v>
          </cell>
          <cell r="AA1068" t="str">
            <v>待执行</v>
          </cell>
        </row>
        <row r="1068">
          <cell r="AD1068" t="str">
            <v>尤璐</v>
          </cell>
          <cell r="AE1068" t="str">
            <v>350403200310311021 </v>
          </cell>
          <cell r="AF1068" t="str">
            <v>子女</v>
          </cell>
        </row>
        <row r="1068">
          <cell r="AJ1068" t="str">
            <v>海西公租房-袁</v>
          </cell>
        </row>
        <row r="1068">
          <cell r="AL1068" t="str">
            <v>数据导入</v>
          </cell>
        </row>
        <row r="1068">
          <cell r="AU1068" t="str">
            <v>两室一厅</v>
          </cell>
        </row>
        <row r="1069">
          <cell r="B1069" t="str">
            <v>洪靖</v>
          </cell>
          <cell r="C1069" t="str">
            <v>350403198608042039</v>
          </cell>
          <cell r="D1069" t="str">
            <v>350403198608042039 </v>
          </cell>
          <cell r="E1069">
            <v>2</v>
          </cell>
          <cell r="F1069" t="str">
            <v>18650926576</v>
          </cell>
          <cell r="G1069" t="str">
            <v>其他</v>
          </cell>
          <cell r="H1069" t="str">
            <v>福建省三明市三元区富兴堡街道新南社区居委会</v>
          </cell>
          <cell r="I1069" t="str">
            <v>海西金属市场一期公租房-海西金属市场一期公租房</v>
          </cell>
          <cell r="J1069">
            <v>12</v>
          </cell>
          <cell r="K1069" t="str">
            <v>海西金属市场一期公租房</v>
          </cell>
          <cell r="L1069" t="str">
            <v>1幢</v>
          </cell>
          <cell r="M1069">
            <v>1</v>
          </cell>
          <cell r="N1069">
            <v>12</v>
          </cell>
          <cell r="O1069">
            <v>1204</v>
          </cell>
          <cell r="P1069" t="str">
            <v>本市城镇户籍低收入住房困难家庭</v>
          </cell>
          <cell r="Q1069">
            <v>2</v>
          </cell>
          <cell r="R1069" t="str">
            <v>公租房</v>
          </cell>
          <cell r="S1069">
            <v>82.3</v>
          </cell>
          <cell r="T1069">
            <v>49.29</v>
          </cell>
        </row>
        <row r="1069">
          <cell r="V1069" t="str">
            <v>2023-12-14 20:38:06</v>
          </cell>
          <cell r="W1069" t="str">
            <v>2024-01-01 00:00:00</v>
          </cell>
          <cell r="X1069" t="str">
            <v>2024-12-31 00:00:00</v>
          </cell>
          <cell r="Y1069" t="str">
            <v>2024-12-31 00:00:00</v>
          </cell>
          <cell r="Z1069" t="str">
            <v>350404202312147218</v>
          </cell>
          <cell r="AA1069" t="str">
            <v>待执行</v>
          </cell>
          <cell r="AB1069" t="str">
            <v>赖雪梅</v>
          </cell>
          <cell r="AC1069" t="str">
            <v>350423198111243527 </v>
          </cell>
        </row>
        <row r="1069">
          <cell r="AJ1069" t="str">
            <v>市区装数</v>
          </cell>
        </row>
        <row r="1069">
          <cell r="AL1069" t="str">
            <v>数据导入</v>
          </cell>
        </row>
        <row r="1069">
          <cell r="AU1069" t="str">
            <v>一室一厅</v>
          </cell>
        </row>
        <row r="1070">
          <cell r="B1070" t="str">
            <v>李贵荣</v>
          </cell>
          <cell r="C1070" t="str">
            <v>350403197006140016</v>
          </cell>
          <cell r="D1070" t="str">
            <v>350403197006140016 </v>
          </cell>
          <cell r="E1070">
            <v>3</v>
          </cell>
          <cell r="F1070" t="str">
            <v>13459871857</v>
          </cell>
          <cell r="G1070" t="str">
            <v>其他,其他</v>
          </cell>
          <cell r="H1070" t="str">
            <v>福建省三明市三元区城关街道新亭社区居委会</v>
          </cell>
          <cell r="I1070" t="str">
            <v>白沙公租房-白沙公租房</v>
          </cell>
          <cell r="J1070">
            <v>6</v>
          </cell>
          <cell r="K1070" t="str">
            <v>白沙公租房</v>
          </cell>
          <cell r="L1070" t="str">
            <v>1幢</v>
          </cell>
          <cell r="M1070">
            <v>1</v>
          </cell>
          <cell r="N1070">
            <v>18</v>
          </cell>
          <cell r="O1070">
            <v>1806</v>
          </cell>
          <cell r="P1070" t="str">
            <v>本市城镇户籍中等偏下收入住房困难家庭</v>
          </cell>
          <cell r="Q1070">
            <v>3</v>
          </cell>
          <cell r="R1070" t="str">
            <v>公租房</v>
          </cell>
          <cell r="S1070">
            <v>208.7</v>
          </cell>
          <cell r="T1070">
            <v>49.7</v>
          </cell>
        </row>
        <row r="1070">
          <cell r="V1070" t="str">
            <v>2023-12-14 20:37:41</v>
          </cell>
          <cell r="W1070" t="str">
            <v>2024-01-01 00:00:00</v>
          </cell>
          <cell r="X1070" t="str">
            <v>2024-12-31 00:00:00</v>
          </cell>
          <cell r="Y1070" t="str">
            <v>2024-12-31 00:00:00</v>
          </cell>
          <cell r="Z1070" t="str">
            <v>350404202312147214</v>
          </cell>
          <cell r="AA1070" t="str">
            <v>待执行</v>
          </cell>
          <cell r="AB1070" t="str">
            <v>黄晓宁</v>
          </cell>
          <cell r="AC1070" t="str">
            <v>350403197402264029 </v>
          </cell>
          <cell r="AD1070" t="str">
            <v>李巧慧</v>
          </cell>
          <cell r="AE1070" t="str">
            <v>350403199910037024 </v>
          </cell>
          <cell r="AF1070" t="str">
            <v>子女</v>
          </cell>
        </row>
        <row r="1070">
          <cell r="AJ1070" t="str">
            <v>三元住建</v>
          </cell>
        </row>
        <row r="1070">
          <cell r="AL1070" t="str">
            <v>数据导入</v>
          </cell>
        </row>
        <row r="1070">
          <cell r="AU1070" t="str">
            <v>两室一厅</v>
          </cell>
        </row>
        <row r="1071">
          <cell r="B1071" t="str">
            <v>李明英</v>
          </cell>
          <cell r="C1071" t="str">
            <v>350402195702162045</v>
          </cell>
          <cell r="D1071" t="str">
            <v>350402195702162045 </v>
          </cell>
          <cell r="E1071">
            <v>1</v>
          </cell>
          <cell r="F1071" t="str">
            <v>180207835530</v>
          </cell>
          <cell r="G1071" t="str">
            <v>60岁以上老人,其他</v>
          </cell>
          <cell r="H1071" t="str">
            <v>福建省三明市三元区列西街道中台社区居民委员会</v>
          </cell>
          <cell r="I1071" t="str">
            <v>海西金属市场一期公租房-海西金属市场一期公租房</v>
          </cell>
          <cell r="J1071">
            <v>12</v>
          </cell>
          <cell r="K1071" t="str">
            <v>海西金属市场一期公租房</v>
          </cell>
          <cell r="L1071" t="str">
            <v>1幢</v>
          </cell>
          <cell r="M1071">
            <v>1</v>
          </cell>
          <cell r="N1071">
            <v>12</v>
          </cell>
          <cell r="O1071">
            <v>1208</v>
          </cell>
          <cell r="P1071" t="str">
            <v>本市城镇户籍低收入住房困难家庭</v>
          </cell>
          <cell r="Q1071">
            <v>1</v>
          </cell>
          <cell r="R1071" t="str">
            <v>公租房</v>
          </cell>
          <cell r="S1071">
            <v>100.2</v>
          </cell>
          <cell r="T1071">
            <v>49.26</v>
          </cell>
        </row>
        <row r="1071">
          <cell r="V1071" t="str">
            <v>2023-12-14 20:37:31</v>
          </cell>
          <cell r="W1071" t="str">
            <v>2024-01-01 00:00:00</v>
          </cell>
          <cell r="X1071" t="str">
            <v>2024-12-31 00:00:00</v>
          </cell>
          <cell r="Y1071" t="str">
            <v>2024-12-31 00:00:00</v>
          </cell>
          <cell r="Z1071" t="str">
            <v>350404202312147211</v>
          </cell>
          <cell r="AA1071" t="str">
            <v>待执行</v>
          </cell>
        </row>
        <row r="1071">
          <cell r="AJ1071" t="str">
            <v>市区装数</v>
          </cell>
        </row>
        <row r="1071">
          <cell r="AL1071" t="str">
            <v>数据导入</v>
          </cell>
        </row>
        <row r="1071">
          <cell r="AU1071" t="str">
            <v>一室一厅</v>
          </cell>
        </row>
        <row r="1072">
          <cell r="B1072" t="str">
            <v>叶伟</v>
          </cell>
          <cell r="C1072" t="str">
            <v>350403196811081034</v>
          </cell>
          <cell r="D1072" t="str">
            <v>350403196811081034 </v>
          </cell>
          <cell r="E1072">
            <v>2</v>
          </cell>
          <cell r="F1072" t="str">
            <v>15392312090</v>
          </cell>
          <cell r="G1072" t="str">
            <v>其他</v>
          </cell>
          <cell r="H1072" t="str">
            <v>福建省三明市三元区白沙街道群一社区居委会</v>
          </cell>
          <cell r="I1072" t="str">
            <v>海西金属市场二期公租房-海西金属市场二期公租房</v>
          </cell>
          <cell r="J1072">
            <v>12</v>
          </cell>
          <cell r="K1072" t="str">
            <v>海西金属市场二期公租房</v>
          </cell>
          <cell r="L1072" t="str">
            <v>3幢</v>
          </cell>
          <cell r="M1072">
            <v>1</v>
          </cell>
          <cell r="N1072">
            <v>10</v>
          </cell>
          <cell r="O1072">
            <v>1003</v>
          </cell>
          <cell r="P1072" t="str">
            <v>本市城镇户籍中等偏下收入住房困难家庭</v>
          </cell>
          <cell r="Q1072">
            <v>2</v>
          </cell>
          <cell r="R1072" t="str">
            <v>公租房</v>
          </cell>
          <cell r="S1072">
            <v>179.5</v>
          </cell>
          <cell r="T1072">
            <v>49.87</v>
          </cell>
        </row>
        <row r="1072">
          <cell r="V1072" t="str">
            <v>2023-12-14 20:37:26</v>
          </cell>
          <cell r="W1072" t="str">
            <v>2024-01-01 00:00:00</v>
          </cell>
          <cell r="X1072" t="str">
            <v>2024-12-31 00:00:00</v>
          </cell>
          <cell r="Y1072" t="str">
            <v>2024-12-31 00:00:00</v>
          </cell>
          <cell r="Z1072" t="str">
            <v>350404202312147202</v>
          </cell>
          <cell r="AA1072" t="str">
            <v>待执行</v>
          </cell>
          <cell r="AB1072" t="str">
            <v>彭珍华</v>
          </cell>
          <cell r="AC1072" t="str">
            <v>362527198401013425 </v>
          </cell>
        </row>
        <row r="1072">
          <cell r="AJ1072" t="str">
            <v>海西公租房-袁</v>
          </cell>
        </row>
        <row r="1072">
          <cell r="AL1072" t="str">
            <v>数据导入</v>
          </cell>
        </row>
        <row r="1072">
          <cell r="AU1072" t="str">
            <v>两室一厅</v>
          </cell>
        </row>
        <row r="1073">
          <cell r="B1073" t="str">
            <v>任明生</v>
          </cell>
          <cell r="C1073" t="str">
            <v>350403197301100017</v>
          </cell>
          <cell r="D1073" t="str">
            <v>350403197301100017 </v>
          </cell>
          <cell r="E1073">
            <v>2</v>
          </cell>
          <cell r="F1073" t="str">
            <v>15306035897</v>
          </cell>
          <cell r="G1073" t="str">
            <v>其他</v>
          </cell>
          <cell r="H1073" t="str">
            <v>福建省三明市三元区城关街道凤岗社区居委会</v>
          </cell>
          <cell r="I1073" t="str">
            <v>海西金属市场一期公租房-海西金属市场一期公租房</v>
          </cell>
          <cell r="J1073">
            <v>12</v>
          </cell>
          <cell r="K1073" t="str">
            <v>海西金属市场一期公租房</v>
          </cell>
          <cell r="L1073" t="str">
            <v>1幢</v>
          </cell>
          <cell r="M1073">
            <v>1</v>
          </cell>
          <cell r="N1073">
            <v>13</v>
          </cell>
          <cell r="O1073">
            <v>1301</v>
          </cell>
          <cell r="P1073" t="str">
            <v>本市城镇户籍低收入住房困难家庭</v>
          </cell>
          <cell r="Q1073">
            <v>2</v>
          </cell>
          <cell r="R1073" t="str">
            <v>公租房</v>
          </cell>
          <cell r="S1073">
            <v>82.7</v>
          </cell>
          <cell r="T1073">
            <v>49.44</v>
          </cell>
        </row>
        <row r="1073">
          <cell r="V1073" t="str">
            <v>2023-12-14 20:37:02</v>
          </cell>
          <cell r="W1073" t="str">
            <v>2024-01-01 00:00:00</v>
          </cell>
          <cell r="X1073" t="str">
            <v>2024-12-31 00:00:00</v>
          </cell>
          <cell r="Y1073" t="str">
            <v>2024-12-31 00:00:00</v>
          </cell>
          <cell r="Z1073" t="str">
            <v>350404202312147208</v>
          </cell>
          <cell r="AA1073" t="str">
            <v>待执行</v>
          </cell>
          <cell r="AB1073" t="str">
            <v>罗秀平</v>
          </cell>
          <cell r="AC1073" t="str">
            <v>35040219740820002X </v>
          </cell>
        </row>
        <row r="1073">
          <cell r="AJ1073" t="str">
            <v>市区装数</v>
          </cell>
        </row>
        <row r="1073">
          <cell r="AL1073" t="str">
            <v>数据导入</v>
          </cell>
        </row>
        <row r="1073">
          <cell r="AU1073" t="str">
            <v>一室一厅</v>
          </cell>
        </row>
        <row r="1074">
          <cell r="B1074" t="str">
            <v>王克平</v>
          </cell>
          <cell r="C1074" t="str">
            <v>350402196105254018</v>
          </cell>
          <cell r="D1074" t="str">
            <v>350402196105254018 </v>
          </cell>
          <cell r="E1074">
            <v>1</v>
          </cell>
          <cell r="F1074" t="str">
            <v>13554084216</v>
          </cell>
          <cell r="G1074" t="str">
            <v>60岁以上老人,其他</v>
          </cell>
          <cell r="H1074" t="str">
            <v>福建省三明市三元区列东街道东安社区居民委员会</v>
          </cell>
          <cell r="I1074" t="str">
            <v>白沙公租房-白沙公租房</v>
          </cell>
          <cell r="J1074">
            <v>6</v>
          </cell>
          <cell r="K1074" t="str">
            <v>白沙公租房</v>
          </cell>
          <cell r="L1074" t="str">
            <v>1幢</v>
          </cell>
          <cell r="M1074">
            <v>1</v>
          </cell>
          <cell r="N1074">
            <v>16</v>
          </cell>
          <cell r="O1074">
            <v>1606</v>
          </cell>
          <cell r="P1074" t="str">
            <v>本市城镇户籍中等偏下收入住房困难家庭</v>
          </cell>
          <cell r="Q1074">
            <v>1</v>
          </cell>
          <cell r="R1074" t="str">
            <v>公租房</v>
          </cell>
          <cell r="S1074">
            <v>208.7</v>
          </cell>
          <cell r="T1074">
            <v>49.7</v>
          </cell>
        </row>
        <row r="1074">
          <cell r="V1074" t="str">
            <v>2023-12-14 20:37:00</v>
          </cell>
          <cell r="W1074" t="str">
            <v>2024-01-01 00:00:00</v>
          </cell>
          <cell r="X1074" t="str">
            <v>2024-12-31 00:00:00</v>
          </cell>
          <cell r="Y1074" t="str">
            <v>2024-12-31 00:00:00</v>
          </cell>
          <cell r="Z1074" t="str">
            <v>350404202312147204</v>
          </cell>
          <cell r="AA1074" t="str">
            <v>待执行</v>
          </cell>
        </row>
        <row r="1074">
          <cell r="AJ1074" t="str">
            <v>三元住建</v>
          </cell>
        </row>
        <row r="1074">
          <cell r="AL1074" t="str">
            <v>数据导入</v>
          </cell>
        </row>
        <row r="1074">
          <cell r="AU1074" t="str">
            <v>两室一厅</v>
          </cell>
        </row>
        <row r="1075">
          <cell r="B1075" t="str">
            <v>熬开银</v>
          </cell>
          <cell r="C1075" t="str">
            <v>51022319710319722X</v>
          </cell>
          <cell r="D1075" t="str">
            <v>51022319710319722X </v>
          </cell>
          <cell r="E1075">
            <v>2</v>
          </cell>
          <cell r="F1075" t="str">
            <v>13960578864</v>
          </cell>
          <cell r="G1075" t="str">
            <v>环卫行业职工,其他</v>
          </cell>
          <cell r="H1075" t="str">
            <v>福建省三明市三元区市环卫三元环卫</v>
          </cell>
          <cell r="I1075" t="str">
            <v>白沙公租房-白沙公租房</v>
          </cell>
          <cell r="J1075">
            <v>6</v>
          </cell>
          <cell r="K1075" t="str">
            <v>白沙公租房</v>
          </cell>
          <cell r="L1075" t="str">
            <v>1幢</v>
          </cell>
          <cell r="M1075">
            <v>1</v>
          </cell>
          <cell r="N1075">
            <v>16</v>
          </cell>
          <cell r="O1075">
            <v>1602</v>
          </cell>
          <cell r="P1075" t="str">
            <v>分类保障对象</v>
          </cell>
          <cell r="Q1075">
            <v>2</v>
          </cell>
          <cell r="R1075" t="str">
            <v>公租房</v>
          </cell>
          <cell r="S1075">
            <v>208.74</v>
          </cell>
          <cell r="T1075">
            <v>49.7</v>
          </cell>
        </row>
        <row r="1075">
          <cell r="V1075" t="str">
            <v>2023-12-14 20:36:35</v>
          </cell>
          <cell r="W1075" t="str">
            <v>2024-01-01 00:00:00</v>
          </cell>
          <cell r="X1075" t="str">
            <v>2024-12-31 00:00:00</v>
          </cell>
          <cell r="Y1075" t="str">
            <v>2024-12-31 00:00:00</v>
          </cell>
          <cell r="Z1075" t="str">
            <v>350404202312147196</v>
          </cell>
          <cell r="AA1075" t="str">
            <v>待执行</v>
          </cell>
          <cell r="AB1075" t="str">
            <v>杨毓春</v>
          </cell>
          <cell r="AC1075" t="str">
            <v>510223196909146419 </v>
          </cell>
        </row>
        <row r="1075">
          <cell r="AJ1075" t="str">
            <v>三元住建1</v>
          </cell>
        </row>
        <row r="1075">
          <cell r="AL1075" t="str">
            <v>数据导入</v>
          </cell>
        </row>
        <row r="1075">
          <cell r="AU1075" t="str">
            <v>一室一厅</v>
          </cell>
        </row>
        <row r="1076">
          <cell r="B1076" t="str">
            <v>杨峥</v>
          </cell>
          <cell r="C1076" t="str">
            <v>350403196905081027</v>
          </cell>
          <cell r="D1076" t="str">
            <v>350403196905081027 </v>
          </cell>
          <cell r="E1076">
            <v>1</v>
          </cell>
          <cell r="F1076" t="str">
            <v>13950975838</v>
          </cell>
          <cell r="G1076" t="str">
            <v>其他</v>
          </cell>
          <cell r="H1076" t="str">
            <v>福建省三明市三元区城关街道复康社区居委会</v>
          </cell>
          <cell r="I1076" t="str">
            <v>海西金属市场一期公租房-海西金属市场一期公租房</v>
          </cell>
          <cell r="J1076">
            <v>12</v>
          </cell>
          <cell r="K1076" t="str">
            <v>海西金属市场一期公租房</v>
          </cell>
          <cell r="L1076" t="str">
            <v>1幢</v>
          </cell>
          <cell r="M1076">
            <v>1</v>
          </cell>
          <cell r="N1076">
            <v>13</v>
          </cell>
          <cell r="O1076">
            <v>1302</v>
          </cell>
          <cell r="P1076" t="str">
            <v>本市城镇户籍低收入住房困难家庭</v>
          </cell>
          <cell r="Q1076">
            <v>1</v>
          </cell>
          <cell r="R1076" t="str">
            <v>公租房</v>
          </cell>
          <cell r="S1076">
            <v>100.3</v>
          </cell>
          <cell r="T1076">
            <v>49.29</v>
          </cell>
        </row>
        <row r="1076">
          <cell r="V1076" t="str">
            <v>2023-12-14 20:36:34</v>
          </cell>
          <cell r="W1076" t="str">
            <v>2024-01-01 00:00:00</v>
          </cell>
          <cell r="X1076" t="str">
            <v>2024-12-31 00:00:00</v>
          </cell>
          <cell r="Y1076" t="str">
            <v>2024-12-31 00:00:00</v>
          </cell>
          <cell r="Z1076" t="str">
            <v>350404202312147199</v>
          </cell>
          <cell r="AA1076" t="str">
            <v>待执行</v>
          </cell>
        </row>
        <row r="1076">
          <cell r="AJ1076" t="str">
            <v>市区装数</v>
          </cell>
        </row>
        <row r="1076">
          <cell r="AL1076" t="str">
            <v>数据导入</v>
          </cell>
        </row>
        <row r="1076">
          <cell r="AU1076" t="str">
            <v>一室一厅</v>
          </cell>
        </row>
        <row r="1077">
          <cell r="B1077" t="str">
            <v>胡建福</v>
          </cell>
          <cell r="C1077" t="str">
            <v>350403196111241017</v>
          </cell>
          <cell r="D1077" t="str">
            <v>350403196111241017 </v>
          </cell>
          <cell r="E1077">
            <v>1</v>
          </cell>
          <cell r="F1077" t="str">
            <v>15305050804</v>
          </cell>
          <cell r="G1077" t="str">
            <v>60岁以上老人,其他</v>
          </cell>
          <cell r="H1077" t="str">
            <v>福建省三明市三元区白沙街道群一社区居委会</v>
          </cell>
          <cell r="I1077" t="str">
            <v>白沙公租房-白沙公租房</v>
          </cell>
          <cell r="J1077">
            <v>6</v>
          </cell>
          <cell r="K1077" t="str">
            <v>白沙公租房</v>
          </cell>
          <cell r="L1077" t="str">
            <v>1幢</v>
          </cell>
          <cell r="M1077">
            <v>1</v>
          </cell>
          <cell r="N1077">
            <v>16</v>
          </cell>
          <cell r="O1077">
            <v>1604</v>
          </cell>
          <cell r="P1077" t="str">
            <v>本市城镇户籍中等偏下收入住房困难家庭</v>
          </cell>
          <cell r="Q1077">
            <v>1</v>
          </cell>
          <cell r="R1077" t="str">
            <v>公租房</v>
          </cell>
          <cell r="S1077">
            <v>208.7</v>
          </cell>
          <cell r="T1077">
            <v>49.7</v>
          </cell>
        </row>
        <row r="1077">
          <cell r="V1077" t="str">
            <v>2023-12-14 20:36:20</v>
          </cell>
          <cell r="W1077" t="str">
            <v>2024-01-01 00:00:00</v>
          </cell>
          <cell r="X1077" t="str">
            <v>2024-12-31 00:00:00</v>
          </cell>
          <cell r="Y1077" t="str">
            <v>2024-12-31 00:00:00</v>
          </cell>
          <cell r="Z1077" t="str">
            <v>350404202312147195</v>
          </cell>
          <cell r="AA1077" t="str">
            <v>待执行</v>
          </cell>
        </row>
        <row r="1077">
          <cell r="AJ1077" t="str">
            <v>三元住建</v>
          </cell>
        </row>
        <row r="1077">
          <cell r="AL1077" t="str">
            <v>数据导入</v>
          </cell>
        </row>
        <row r="1077">
          <cell r="AU1077" t="str">
            <v>一室一厅</v>
          </cell>
        </row>
        <row r="1078">
          <cell r="B1078" t="str">
            <v>蒋学芳</v>
          </cell>
          <cell r="C1078" t="str">
            <v>350403197010154066</v>
          </cell>
          <cell r="D1078" t="str">
            <v>350403197010154066 </v>
          </cell>
          <cell r="E1078">
            <v>3</v>
          </cell>
          <cell r="F1078" t="str">
            <v>18750812391</v>
          </cell>
          <cell r="G1078" t="str">
            <v>其他,其他</v>
          </cell>
          <cell r="H1078" t="str">
            <v>福建省三明市三元区城关街道芙蓉社区居委会</v>
          </cell>
          <cell r="I1078" t="str">
            <v>海西金属市场一期公租房-海西金属市场一期公租房</v>
          </cell>
          <cell r="J1078">
            <v>12</v>
          </cell>
          <cell r="K1078" t="str">
            <v>海西金属市场一期公租房</v>
          </cell>
          <cell r="L1078" t="str">
            <v>2幢</v>
          </cell>
          <cell r="M1078">
            <v>1</v>
          </cell>
          <cell r="N1078">
            <v>8</v>
          </cell>
          <cell r="O1078">
            <v>801</v>
          </cell>
          <cell r="P1078" t="str">
            <v>本市城镇户籍中等偏下收入住房困难家庭</v>
          </cell>
          <cell r="Q1078">
            <v>3</v>
          </cell>
          <cell r="R1078" t="str">
            <v>公租房</v>
          </cell>
          <cell r="S1078">
            <v>214.8</v>
          </cell>
          <cell r="T1078">
            <v>59.68</v>
          </cell>
        </row>
        <row r="1078">
          <cell r="V1078" t="str">
            <v>2023-12-14 20:36:08</v>
          </cell>
          <cell r="W1078" t="str">
            <v>2024-01-01 00:00:00</v>
          </cell>
          <cell r="X1078" t="str">
            <v>2024-12-31 00:00:00</v>
          </cell>
          <cell r="Y1078" t="str">
            <v>2024-12-31 00:00:00</v>
          </cell>
          <cell r="Z1078" t="str">
            <v>350404202312147187</v>
          </cell>
          <cell r="AA1078" t="str">
            <v>待执行</v>
          </cell>
          <cell r="AB1078" t="str">
            <v>廖东生</v>
          </cell>
          <cell r="AC1078" t="str">
            <v>352622198112120410 </v>
          </cell>
          <cell r="AD1078" t="str">
            <v>周鑫博</v>
          </cell>
          <cell r="AE1078" t="str">
            <v>350403200206047013 </v>
          </cell>
          <cell r="AF1078" t="str">
            <v>子女</v>
          </cell>
        </row>
        <row r="1078">
          <cell r="AJ1078" t="str">
            <v>海西公租房-袁</v>
          </cell>
        </row>
        <row r="1078">
          <cell r="AL1078" t="str">
            <v>数据导入</v>
          </cell>
        </row>
        <row r="1078">
          <cell r="AU1078" t="str">
            <v>两室一厅</v>
          </cell>
        </row>
        <row r="1079">
          <cell r="B1079" t="str">
            <v>黄辉铁</v>
          </cell>
          <cell r="C1079" t="str">
            <v>350402196107172016</v>
          </cell>
          <cell r="D1079" t="str">
            <v>350402196107172016 </v>
          </cell>
          <cell r="E1079">
            <v>2</v>
          </cell>
          <cell r="F1079" t="str">
            <v>18760254653</v>
          </cell>
          <cell r="G1079" t="str">
            <v>60岁以上老人,其他</v>
          </cell>
          <cell r="H1079" t="str">
            <v>福建省三明市三元区列西街道青山社区居民委员会</v>
          </cell>
          <cell r="I1079" t="str">
            <v>海西金属市场一期公租房-海西金属市场一期公租房</v>
          </cell>
          <cell r="J1079">
            <v>12</v>
          </cell>
          <cell r="K1079" t="str">
            <v>海西金属市场一期公租房</v>
          </cell>
          <cell r="L1079" t="str">
            <v>1幢</v>
          </cell>
          <cell r="M1079">
            <v>1</v>
          </cell>
          <cell r="N1079">
            <v>13</v>
          </cell>
          <cell r="O1079">
            <v>1303</v>
          </cell>
          <cell r="P1079" t="str">
            <v>本市城镇户籍低收入住房困难家庭</v>
          </cell>
          <cell r="Q1079">
            <v>2</v>
          </cell>
          <cell r="R1079" t="str">
            <v>公租房</v>
          </cell>
          <cell r="S1079">
            <v>82.2</v>
          </cell>
          <cell r="T1079">
            <v>49.26</v>
          </cell>
        </row>
        <row r="1079">
          <cell r="V1079" t="str">
            <v>2023-12-14 20:36:03</v>
          </cell>
          <cell r="W1079" t="str">
            <v>2024-01-01 00:00:00</v>
          </cell>
          <cell r="X1079" t="str">
            <v>2024-12-31 00:00:00</v>
          </cell>
          <cell r="Y1079" t="str">
            <v>2024-12-31 00:00:00</v>
          </cell>
          <cell r="Z1079" t="str">
            <v>350404202312147193</v>
          </cell>
          <cell r="AA1079" t="str">
            <v>待执行</v>
          </cell>
          <cell r="AB1079" t="str">
            <v>徐梅林</v>
          </cell>
          <cell r="AC1079" t="str">
            <v>350403196606233027 </v>
          </cell>
        </row>
        <row r="1079">
          <cell r="AJ1079" t="str">
            <v>市区装数</v>
          </cell>
        </row>
        <row r="1079">
          <cell r="AL1079" t="str">
            <v>数据导入</v>
          </cell>
        </row>
        <row r="1079">
          <cell r="AU1079" t="str">
            <v>一室一厅</v>
          </cell>
        </row>
        <row r="1080">
          <cell r="B1080" t="str">
            <v>曹松松</v>
          </cell>
          <cell r="C1080" t="str">
            <v>352622197210093669</v>
          </cell>
          <cell r="D1080" t="str">
            <v>352622197210093669 </v>
          </cell>
          <cell r="E1080">
            <v>2</v>
          </cell>
          <cell r="F1080" t="str">
            <v>15159172983</v>
          </cell>
          <cell r="G1080" t="str">
            <v>环卫行业职工,其他</v>
          </cell>
          <cell r="H1080" t="str">
            <v>福建省三明市三元区市环卫三元环卫</v>
          </cell>
          <cell r="I1080" t="str">
            <v>白沙公租房-白沙公租房</v>
          </cell>
          <cell r="J1080">
            <v>6</v>
          </cell>
          <cell r="K1080" t="str">
            <v>白沙公租房</v>
          </cell>
          <cell r="L1080" t="str">
            <v>1幢</v>
          </cell>
          <cell r="M1080">
            <v>1</v>
          </cell>
          <cell r="N1080">
            <v>16</v>
          </cell>
          <cell r="O1080">
            <v>1601</v>
          </cell>
          <cell r="P1080" t="str">
            <v>分类保障对象</v>
          </cell>
          <cell r="Q1080">
            <v>2</v>
          </cell>
          <cell r="R1080" t="str">
            <v>公租房</v>
          </cell>
          <cell r="S1080">
            <v>209.58</v>
          </cell>
          <cell r="T1080">
            <v>49.9</v>
          </cell>
        </row>
        <row r="1080">
          <cell r="V1080" t="str">
            <v>2023-12-14 20:35:39</v>
          </cell>
          <cell r="W1080" t="str">
            <v>2024-01-01 00:00:00</v>
          </cell>
          <cell r="X1080" t="str">
            <v>2024-12-31 00:00:00</v>
          </cell>
          <cell r="Y1080" t="str">
            <v>2024-12-31 00:00:00</v>
          </cell>
          <cell r="Z1080" t="str">
            <v>350404202312147180</v>
          </cell>
          <cell r="AA1080" t="str">
            <v>待执行</v>
          </cell>
          <cell r="AB1080" t="str">
            <v>钟益材</v>
          </cell>
          <cell r="AC1080" t="str">
            <v>352622196706130430 </v>
          </cell>
        </row>
        <row r="1080">
          <cell r="AJ1080" t="str">
            <v>三元住建1</v>
          </cell>
        </row>
        <row r="1080">
          <cell r="AL1080" t="str">
            <v>数据导入</v>
          </cell>
        </row>
        <row r="1080">
          <cell r="AU1080" t="str">
            <v>两室一厅</v>
          </cell>
        </row>
        <row r="1081">
          <cell r="B1081" t="str">
            <v>巫扬帆</v>
          </cell>
          <cell r="C1081" t="str">
            <v>35040319881203401X</v>
          </cell>
          <cell r="D1081" t="str">
            <v>35040319881203401X </v>
          </cell>
          <cell r="E1081">
            <v>4</v>
          </cell>
          <cell r="F1081" t="str">
            <v>18605986578</v>
          </cell>
          <cell r="G1081" t="str">
            <v>其他,其他,其他</v>
          </cell>
          <cell r="H1081" t="str">
            <v>福建省三明市三元区岩前镇阳岩居委会</v>
          </cell>
          <cell r="I1081" t="str">
            <v>海西金属市场一期公租房-海西金属市场一期公租房</v>
          </cell>
          <cell r="J1081">
            <v>12</v>
          </cell>
          <cell r="K1081" t="str">
            <v>海西金属市场一期公租房</v>
          </cell>
          <cell r="L1081" t="str">
            <v>1幢</v>
          </cell>
          <cell r="M1081">
            <v>1</v>
          </cell>
          <cell r="N1081">
            <v>13</v>
          </cell>
          <cell r="O1081">
            <v>1306</v>
          </cell>
          <cell r="P1081" t="str">
            <v>本市城镇户籍低收入住房困难家庭</v>
          </cell>
          <cell r="Q1081">
            <v>4</v>
          </cell>
          <cell r="R1081" t="str">
            <v>公租房</v>
          </cell>
          <cell r="S1081">
            <v>59.2</v>
          </cell>
          <cell r="T1081">
            <v>49.29</v>
          </cell>
        </row>
        <row r="1081">
          <cell r="V1081" t="str">
            <v>2023-12-14 20:35:36</v>
          </cell>
          <cell r="W1081" t="str">
            <v>2024-01-01 00:00:00</v>
          </cell>
          <cell r="X1081" t="str">
            <v>2024-12-31 00:00:00</v>
          </cell>
          <cell r="Y1081" t="str">
            <v>2024-12-31 00:00:00</v>
          </cell>
          <cell r="Z1081" t="str">
            <v>350404202312147184</v>
          </cell>
          <cell r="AA1081" t="str">
            <v>待执行</v>
          </cell>
          <cell r="AB1081" t="str">
            <v>房秀丹</v>
          </cell>
          <cell r="AC1081" t="str">
            <v>350421198707287042 </v>
          </cell>
          <cell r="AD1081" t="str">
            <v>巫浩宇</v>
          </cell>
          <cell r="AE1081" t="str">
            <v>350403201406154010 </v>
          </cell>
          <cell r="AF1081" t="str">
            <v>子女</v>
          </cell>
          <cell r="AG1081" t="str">
            <v>巫紫灵</v>
          </cell>
          <cell r="AH1081" t="str">
            <v>350403201805064020 </v>
          </cell>
          <cell r="AI1081" t="str">
            <v>子女</v>
          </cell>
          <cell r="AJ1081" t="str">
            <v>市区装数</v>
          </cell>
        </row>
        <row r="1081">
          <cell r="AL1081" t="str">
            <v>数据导入</v>
          </cell>
        </row>
        <row r="1081">
          <cell r="AU1081" t="str">
            <v>一室一厅</v>
          </cell>
        </row>
        <row r="1082">
          <cell r="B1082" t="str">
            <v>兰宪亮</v>
          </cell>
          <cell r="C1082" t="str">
            <v>350402197306175011</v>
          </cell>
          <cell r="D1082" t="str">
            <v>350402197306175011 </v>
          </cell>
          <cell r="E1082">
            <v>3</v>
          </cell>
          <cell r="F1082" t="str">
            <v>15959806476</v>
          </cell>
          <cell r="G1082" t="str">
            <v>其他,其他</v>
          </cell>
          <cell r="H1082" t="str">
            <v>福建省三明市三元区城关街道新亭社区居委会</v>
          </cell>
          <cell r="I1082" t="str">
            <v>白沙公租房-白沙公租房</v>
          </cell>
          <cell r="J1082">
            <v>6</v>
          </cell>
          <cell r="K1082" t="str">
            <v>白沙公租房</v>
          </cell>
          <cell r="L1082" t="str">
            <v>1幢</v>
          </cell>
          <cell r="M1082">
            <v>1</v>
          </cell>
          <cell r="N1082">
            <v>13</v>
          </cell>
          <cell r="O1082">
            <v>1305</v>
          </cell>
          <cell r="P1082" t="str">
            <v>本市城镇户籍中等偏下收入住房困难家庭</v>
          </cell>
          <cell r="Q1082">
            <v>3</v>
          </cell>
          <cell r="R1082" t="str">
            <v>公租房</v>
          </cell>
          <cell r="S1082">
            <v>208.7</v>
          </cell>
          <cell r="T1082">
            <v>49.7</v>
          </cell>
        </row>
        <row r="1082">
          <cell r="V1082" t="str">
            <v>2023-12-14 20:35:35</v>
          </cell>
          <cell r="W1082" t="str">
            <v>2024-01-01 00:00:00</v>
          </cell>
          <cell r="X1082" t="str">
            <v>2024-12-31 00:00:00</v>
          </cell>
          <cell r="Y1082" t="str">
            <v>2024-12-31 00:00:00</v>
          </cell>
          <cell r="Z1082" t="str">
            <v>350404202312147181</v>
          </cell>
          <cell r="AA1082" t="str">
            <v>待执行</v>
          </cell>
          <cell r="AB1082" t="str">
            <v>曾水珍</v>
          </cell>
          <cell r="AC1082" t="str">
            <v>350430197307150524 </v>
          </cell>
          <cell r="AD1082" t="str">
            <v>兰筱</v>
          </cell>
          <cell r="AE1082" t="str">
            <v>350402200004085023 </v>
          </cell>
          <cell r="AF1082" t="str">
            <v>子女</v>
          </cell>
        </row>
        <row r="1082">
          <cell r="AJ1082" t="str">
            <v>三元住建</v>
          </cell>
        </row>
        <row r="1082">
          <cell r="AL1082" t="str">
            <v>数据导入</v>
          </cell>
        </row>
        <row r="1082">
          <cell r="AU1082" t="str">
            <v>两室一厅</v>
          </cell>
        </row>
        <row r="1083">
          <cell r="B1083" t="str">
            <v>兰启祥</v>
          </cell>
          <cell r="C1083" t="str">
            <v>35042719710214005X</v>
          </cell>
          <cell r="D1083" t="str">
            <v>35042719710214005X </v>
          </cell>
          <cell r="E1083">
            <v>1</v>
          </cell>
          <cell r="F1083" t="str">
            <v>13960516364</v>
          </cell>
          <cell r="G1083" t="str">
            <v>其他</v>
          </cell>
          <cell r="H1083" t="str">
            <v>福建省三明市三元区岩前镇吉口社区居民委员会</v>
          </cell>
          <cell r="I1083" t="str">
            <v>海西金属市场一期公租房-海西金属市场一期公租房</v>
          </cell>
          <cell r="J1083">
            <v>12</v>
          </cell>
          <cell r="K1083" t="str">
            <v>海西金属市场一期公租房</v>
          </cell>
          <cell r="L1083" t="str">
            <v>2幢</v>
          </cell>
          <cell r="M1083">
            <v>1</v>
          </cell>
          <cell r="N1083">
            <v>7</v>
          </cell>
          <cell r="O1083">
            <v>704</v>
          </cell>
          <cell r="P1083" t="str">
            <v>本市城镇户籍中等偏下收入住房困难家庭</v>
          </cell>
          <cell r="Q1083">
            <v>1</v>
          </cell>
          <cell r="R1083" t="str">
            <v>公租房</v>
          </cell>
          <cell r="S1083">
            <v>214.1</v>
          </cell>
          <cell r="T1083">
            <v>59.48</v>
          </cell>
        </row>
        <row r="1083">
          <cell r="V1083" t="str">
            <v>2023-12-14 20:35:14</v>
          </cell>
          <cell r="W1083" t="str">
            <v>2024-01-01 00:00:00</v>
          </cell>
          <cell r="X1083" t="str">
            <v>2024-12-31 00:00:00</v>
          </cell>
          <cell r="Y1083" t="str">
            <v>2024-12-31 00:00:00</v>
          </cell>
          <cell r="Z1083" t="str">
            <v>350404202312147174</v>
          </cell>
          <cell r="AA1083" t="str">
            <v>待执行</v>
          </cell>
        </row>
        <row r="1083">
          <cell r="AJ1083" t="str">
            <v>海西公租房-袁</v>
          </cell>
        </row>
        <row r="1083">
          <cell r="AL1083" t="str">
            <v>数据导入</v>
          </cell>
        </row>
        <row r="1083">
          <cell r="AU1083" t="str">
            <v>两室一厅</v>
          </cell>
        </row>
        <row r="1084">
          <cell r="B1084" t="str">
            <v>葛少英</v>
          </cell>
          <cell r="C1084" t="str">
            <v>350403193512266027</v>
          </cell>
          <cell r="D1084" t="str">
            <v>350403193512266027 </v>
          </cell>
          <cell r="E1084">
            <v>1</v>
          </cell>
          <cell r="F1084" t="str">
            <v>15280714563</v>
          </cell>
          <cell r="G1084" t="str">
            <v>60岁以上老人,其他</v>
          </cell>
          <cell r="H1084" t="str">
            <v>福建省三明市三元区中村乡中村村委会</v>
          </cell>
          <cell r="I1084" t="str">
            <v>海西金属市场一期公租房-海西金属市场一期公租房</v>
          </cell>
          <cell r="J1084">
            <v>12</v>
          </cell>
          <cell r="K1084" t="str">
            <v>海西金属市场一期公租房</v>
          </cell>
          <cell r="L1084" t="str">
            <v>1幢</v>
          </cell>
          <cell r="M1084">
            <v>1</v>
          </cell>
          <cell r="N1084">
            <v>13</v>
          </cell>
          <cell r="O1084">
            <v>1307</v>
          </cell>
          <cell r="P1084" t="str">
            <v>本市城镇户籍低收入住房困难家庭</v>
          </cell>
          <cell r="Q1084">
            <v>1</v>
          </cell>
          <cell r="R1084" t="str">
            <v>公租房</v>
          </cell>
          <cell r="S1084">
            <v>100.3</v>
          </cell>
          <cell r="T1084">
            <v>49.29</v>
          </cell>
        </row>
        <row r="1084">
          <cell r="V1084" t="str">
            <v>2023-12-14 20:35:12</v>
          </cell>
          <cell r="W1084" t="str">
            <v>2024-01-01 00:00:00</v>
          </cell>
          <cell r="X1084" t="str">
            <v>2024-12-31 00:00:00</v>
          </cell>
          <cell r="Y1084" t="str">
            <v>2024-12-31 00:00:00</v>
          </cell>
          <cell r="Z1084" t="str">
            <v>350404202312147179</v>
          </cell>
          <cell r="AA1084" t="str">
            <v>待执行</v>
          </cell>
        </row>
        <row r="1084">
          <cell r="AJ1084" t="str">
            <v>市区装数</v>
          </cell>
        </row>
        <row r="1084">
          <cell r="AL1084" t="str">
            <v>数据导入</v>
          </cell>
        </row>
        <row r="1084">
          <cell r="AU1084" t="str">
            <v>一室一厅</v>
          </cell>
        </row>
        <row r="1085">
          <cell r="B1085" t="str">
            <v>胡继兴</v>
          </cell>
          <cell r="C1085" t="str">
            <v>352622196604062115</v>
          </cell>
          <cell r="D1085" t="str">
            <v>352622196604062115 </v>
          </cell>
          <cell r="E1085">
            <v>2</v>
          </cell>
          <cell r="F1085" t="str">
            <v>17350571720</v>
          </cell>
          <cell r="G1085" t="str">
            <v>其他</v>
          </cell>
          <cell r="H1085" t="str">
            <v>福建省三明市三元区列西街道群英社区居民委员会</v>
          </cell>
          <cell r="I1085" t="str">
            <v>白沙公租房-白沙公租房</v>
          </cell>
          <cell r="J1085">
            <v>6</v>
          </cell>
          <cell r="K1085" t="str">
            <v>白沙公租房</v>
          </cell>
          <cell r="L1085" t="str">
            <v>1幢</v>
          </cell>
          <cell r="M1085">
            <v>1</v>
          </cell>
          <cell r="N1085">
            <v>12</v>
          </cell>
          <cell r="O1085">
            <v>1207</v>
          </cell>
          <cell r="P1085" t="str">
            <v>本市城镇户籍中等偏下收入住房困难家庭</v>
          </cell>
          <cell r="Q1085">
            <v>2</v>
          </cell>
          <cell r="R1085" t="str">
            <v>公租房</v>
          </cell>
          <cell r="S1085">
            <v>208.7</v>
          </cell>
          <cell r="T1085">
            <v>49.7</v>
          </cell>
        </row>
        <row r="1085">
          <cell r="V1085" t="str">
            <v>2023-12-14 20:34:51</v>
          </cell>
          <cell r="W1085" t="str">
            <v>2024-01-01 00:00:00</v>
          </cell>
          <cell r="X1085" t="str">
            <v>2024-12-31 00:00:00</v>
          </cell>
          <cell r="Y1085" t="str">
            <v>2024-12-31 00:00:00</v>
          </cell>
          <cell r="Z1085" t="str">
            <v>350404202312147172</v>
          </cell>
          <cell r="AA1085" t="str">
            <v>待执行</v>
          </cell>
          <cell r="AB1085" t="str">
            <v>李水兰</v>
          </cell>
          <cell r="AC1085" t="str">
            <v>352622196703232183 </v>
          </cell>
        </row>
        <row r="1085">
          <cell r="AJ1085" t="str">
            <v>三元住建</v>
          </cell>
        </row>
        <row r="1085">
          <cell r="AL1085" t="str">
            <v>数据导入</v>
          </cell>
        </row>
        <row r="1085">
          <cell r="AU1085" t="str">
            <v>一室一厅</v>
          </cell>
        </row>
        <row r="1086">
          <cell r="B1086" t="str">
            <v>陈金聪</v>
          </cell>
          <cell r="C1086" t="str">
            <v>350403197402284038</v>
          </cell>
          <cell r="D1086" t="str">
            <v>350403197402284038 </v>
          </cell>
          <cell r="E1086">
            <v>3</v>
          </cell>
          <cell r="F1086" t="str">
            <v>13850816264</v>
          </cell>
          <cell r="G1086" t="str">
            <v>其他,其他</v>
          </cell>
          <cell r="H1086" t="str">
            <v>福建省三明市三元区岩前镇吉口社区居民委员会</v>
          </cell>
          <cell r="I1086" t="str">
            <v>海西金属市场一期公租房-海西金属市场一期公租房</v>
          </cell>
          <cell r="J1086">
            <v>12</v>
          </cell>
          <cell r="K1086" t="str">
            <v>海西金属市场一期公租房</v>
          </cell>
          <cell r="L1086" t="str">
            <v>1幢</v>
          </cell>
          <cell r="M1086">
            <v>1</v>
          </cell>
          <cell r="N1086">
            <v>13</v>
          </cell>
          <cell r="O1086">
            <v>1309</v>
          </cell>
          <cell r="P1086" t="str">
            <v>本市城镇户籍低收入住房困难家庭</v>
          </cell>
          <cell r="Q1086">
            <v>3</v>
          </cell>
          <cell r="R1086" t="str">
            <v>公租房</v>
          </cell>
          <cell r="S1086">
            <v>64.3</v>
          </cell>
          <cell r="T1086">
            <v>49.29</v>
          </cell>
        </row>
        <row r="1086">
          <cell r="V1086" t="str">
            <v>2023-12-14 20:34:46</v>
          </cell>
          <cell r="W1086" t="str">
            <v>2024-01-01 00:00:00</v>
          </cell>
          <cell r="X1086" t="str">
            <v>2024-12-31 00:00:00</v>
          </cell>
          <cell r="Y1086" t="str">
            <v>2024-12-31 00:00:00</v>
          </cell>
          <cell r="Z1086" t="str">
            <v>350404202312147173</v>
          </cell>
          <cell r="AA1086" t="str">
            <v>待执行</v>
          </cell>
          <cell r="AB1086" t="str">
            <v>伍珠</v>
          </cell>
          <cell r="AC1086" t="str">
            <v>350424198203190529 </v>
          </cell>
          <cell r="AD1086" t="str">
            <v>陈俊超</v>
          </cell>
          <cell r="AE1086" t="str">
            <v>350403200505284019 </v>
          </cell>
          <cell r="AF1086" t="str">
            <v>子女</v>
          </cell>
        </row>
        <row r="1086">
          <cell r="AJ1086" t="str">
            <v>市区装数</v>
          </cell>
        </row>
        <row r="1086">
          <cell r="AL1086" t="str">
            <v>数据导入</v>
          </cell>
        </row>
        <row r="1086">
          <cell r="AU1086" t="str">
            <v>一室一厅</v>
          </cell>
        </row>
        <row r="1087">
          <cell r="B1087" t="str">
            <v>王兴常</v>
          </cell>
          <cell r="C1087" t="str">
            <v>350402196609155013</v>
          </cell>
          <cell r="D1087" t="str">
            <v>350402196609155013 </v>
          </cell>
          <cell r="E1087">
            <v>1</v>
          </cell>
          <cell r="F1087" t="str">
            <v>13859433988</v>
          </cell>
          <cell r="G1087" t="str">
            <v>其他</v>
          </cell>
          <cell r="H1087" t="str">
            <v>福建省三明市三元区列西街道中台社区居民委员会</v>
          </cell>
          <cell r="I1087" t="str">
            <v>海西金属市场一期公租房-海西金属市场一期公租房</v>
          </cell>
          <cell r="J1087">
            <v>12</v>
          </cell>
          <cell r="K1087" t="str">
            <v>海西金属市场一期公租房</v>
          </cell>
          <cell r="L1087" t="str">
            <v>2幢</v>
          </cell>
          <cell r="M1087">
            <v>1</v>
          </cell>
          <cell r="N1087">
            <v>7</v>
          </cell>
          <cell r="O1087">
            <v>701</v>
          </cell>
          <cell r="P1087" t="str">
            <v>本市城镇户籍中等偏下收入住房困难家庭</v>
          </cell>
          <cell r="Q1087">
            <v>1</v>
          </cell>
          <cell r="R1087" t="str">
            <v>公租房</v>
          </cell>
          <cell r="S1087">
            <v>214.8</v>
          </cell>
          <cell r="T1087">
            <v>59.68</v>
          </cell>
        </row>
        <row r="1087">
          <cell r="V1087" t="str">
            <v>2023-12-14 20:34:15</v>
          </cell>
          <cell r="W1087" t="str">
            <v>2024-01-01 00:00:00</v>
          </cell>
          <cell r="X1087" t="str">
            <v>2024-12-31 00:00:00</v>
          </cell>
          <cell r="Y1087" t="str">
            <v>2024-12-31 00:00:00</v>
          </cell>
          <cell r="Z1087" t="str">
            <v>350404202312147160</v>
          </cell>
          <cell r="AA1087" t="str">
            <v>待执行</v>
          </cell>
        </row>
        <row r="1087">
          <cell r="AJ1087" t="str">
            <v>海西公租房-袁</v>
          </cell>
        </row>
        <row r="1087">
          <cell r="AL1087" t="str">
            <v>数据导入</v>
          </cell>
        </row>
        <row r="1087">
          <cell r="AU1087" t="str">
            <v>两室一厅</v>
          </cell>
        </row>
        <row r="1088">
          <cell r="B1088" t="str">
            <v>陈佳</v>
          </cell>
          <cell r="C1088" t="str">
            <v>350402198901120028</v>
          </cell>
          <cell r="D1088" t="str">
            <v>350402198901120028 </v>
          </cell>
          <cell r="E1088">
            <v>1</v>
          </cell>
          <cell r="F1088" t="str">
            <v>15759088516</v>
          </cell>
          <cell r="G1088" t="str">
            <v>残疾人,其他</v>
          </cell>
          <cell r="H1088" t="str">
            <v>福建省三明市三元区列东街道一路社区居民委员会</v>
          </cell>
          <cell r="I1088" t="str">
            <v>白沙公租房-白沙公租房</v>
          </cell>
          <cell r="J1088">
            <v>6</v>
          </cell>
          <cell r="K1088" t="str">
            <v>白沙公租房</v>
          </cell>
          <cell r="L1088" t="str">
            <v>2幢</v>
          </cell>
          <cell r="M1088">
            <v>1</v>
          </cell>
          <cell r="N1088">
            <v>9</v>
          </cell>
          <cell r="O1088">
            <v>907</v>
          </cell>
          <cell r="P1088" t="str">
            <v>本市城镇户籍低保住房困难家庭</v>
          </cell>
          <cell r="Q1088">
            <v>1</v>
          </cell>
          <cell r="R1088" t="str">
            <v>公租房</v>
          </cell>
          <cell r="S1088">
            <v>83.3</v>
          </cell>
          <cell r="T1088">
            <v>49.7</v>
          </cell>
        </row>
        <row r="1088">
          <cell r="V1088" t="str">
            <v>2023-12-14 20:34:11</v>
          </cell>
          <cell r="W1088" t="str">
            <v>2024-01-01 00:00:00</v>
          </cell>
          <cell r="X1088" t="str">
            <v>2024-12-31 00:00:00</v>
          </cell>
          <cell r="Y1088" t="str">
            <v>2024-12-31 00:00:00</v>
          </cell>
          <cell r="Z1088" t="str">
            <v>350404202312147166</v>
          </cell>
          <cell r="AA1088" t="str">
            <v>待执行</v>
          </cell>
        </row>
        <row r="1088">
          <cell r="AJ1088" t="str">
            <v>三元住建</v>
          </cell>
        </row>
        <row r="1088">
          <cell r="AL1088" t="str">
            <v>数据导入</v>
          </cell>
        </row>
        <row r="1088">
          <cell r="AU1088" t="str">
            <v>一室一厅</v>
          </cell>
        </row>
        <row r="1089">
          <cell r="B1089" t="str">
            <v>丁秀花</v>
          </cell>
          <cell r="C1089" t="str">
            <v>35040319640218004X</v>
          </cell>
          <cell r="D1089" t="str">
            <v>35040319640218004X </v>
          </cell>
          <cell r="E1089">
            <v>1</v>
          </cell>
          <cell r="F1089" t="str">
            <v>13666971817</v>
          </cell>
          <cell r="G1089" t="str">
            <v>其他</v>
          </cell>
          <cell r="H1089" t="str">
            <v>福建省三明市三元区列东街道四路社区居民委员会</v>
          </cell>
          <cell r="I1089" t="str">
            <v>海西金属市场一期公租房-海西金属市场一期公租房</v>
          </cell>
          <cell r="J1089">
            <v>12</v>
          </cell>
          <cell r="K1089" t="str">
            <v>海西金属市场一期公租房</v>
          </cell>
          <cell r="L1089" t="str">
            <v>1幢</v>
          </cell>
          <cell r="M1089">
            <v>1</v>
          </cell>
          <cell r="N1089">
            <v>14</v>
          </cell>
          <cell r="O1089">
            <v>1401</v>
          </cell>
          <cell r="P1089" t="str">
            <v>本市城镇户籍低收入住房困难家庭</v>
          </cell>
          <cell r="Q1089">
            <v>1</v>
          </cell>
          <cell r="R1089" t="str">
            <v>公租房</v>
          </cell>
          <cell r="S1089">
            <v>100.7</v>
          </cell>
          <cell r="T1089">
            <v>49.44</v>
          </cell>
        </row>
        <row r="1089">
          <cell r="V1089" t="str">
            <v>2023-12-14 20:34:11</v>
          </cell>
          <cell r="W1089" t="str">
            <v>2024-01-01 00:00:00</v>
          </cell>
          <cell r="X1089" t="str">
            <v>2024-12-31 00:00:00</v>
          </cell>
          <cell r="Y1089" t="str">
            <v>2024-12-31 00:00:00</v>
          </cell>
          <cell r="Z1089" t="str">
            <v>350404202312147167</v>
          </cell>
          <cell r="AA1089" t="str">
            <v>待执行</v>
          </cell>
        </row>
        <row r="1089">
          <cell r="AJ1089" t="str">
            <v>市区装数</v>
          </cell>
        </row>
        <row r="1089">
          <cell r="AL1089" t="str">
            <v>数据导入</v>
          </cell>
        </row>
        <row r="1089">
          <cell r="AU1089" t="str">
            <v>一室一厅</v>
          </cell>
        </row>
        <row r="1090">
          <cell r="B1090" t="str">
            <v>王建萍</v>
          </cell>
          <cell r="C1090" t="str">
            <v>350402196801304015</v>
          </cell>
          <cell r="D1090" t="str">
            <v>350402196801304015 </v>
          </cell>
          <cell r="E1090">
            <v>1</v>
          </cell>
          <cell r="F1090" t="str">
            <v>13850800311</v>
          </cell>
          <cell r="G1090" t="str">
            <v>其他</v>
          </cell>
          <cell r="H1090" t="str">
            <v>福建省三明市三元区列东街道新和社区居民委员会</v>
          </cell>
          <cell r="I1090" t="str">
            <v>海西金属市场一期公租房-海西金属市场一期公租房</v>
          </cell>
          <cell r="J1090">
            <v>12</v>
          </cell>
          <cell r="K1090" t="str">
            <v>海西金属市场一期公租房</v>
          </cell>
          <cell r="L1090" t="str">
            <v>1幢</v>
          </cell>
          <cell r="M1090">
            <v>1</v>
          </cell>
          <cell r="N1090">
            <v>14</v>
          </cell>
          <cell r="O1090">
            <v>1402</v>
          </cell>
          <cell r="P1090" t="str">
            <v>本市城镇户籍低收入住房困难家庭</v>
          </cell>
          <cell r="Q1090">
            <v>1</v>
          </cell>
          <cell r="R1090" t="str">
            <v>公租房</v>
          </cell>
          <cell r="S1090">
            <v>100.3</v>
          </cell>
          <cell r="T1090">
            <v>49.29</v>
          </cell>
        </row>
        <row r="1090">
          <cell r="V1090" t="str">
            <v>2023-12-14 20:33:38</v>
          </cell>
          <cell r="W1090" t="str">
            <v>2024-01-01 00:00:00</v>
          </cell>
          <cell r="X1090" t="str">
            <v>2024-12-31 00:00:00</v>
          </cell>
          <cell r="Y1090" t="str">
            <v>2024-12-31 00:00:00</v>
          </cell>
          <cell r="Z1090" t="str">
            <v>350404202312147156</v>
          </cell>
          <cell r="AA1090" t="str">
            <v>待执行</v>
          </cell>
        </row>
        <row r="1090">
          <cell r="AJ1090" t="str">
            <v>市区装数</v>
          </cell>
        </row>
        <row r="1090">
          <cell r="AL1090" t="str">
            <v>数据导入</v>
          </cell>
        </row>
        <row r="1090">
          <cell r="AU1090" t="str">
            <v>一室一厅</v>
          </cell>
        </row>
        <row r="1091">
          <cell r="B1091" t="str">
            <v>蒋芳丛</v>
          </cell>
          <cell r="C1091" t="str">
            <v>350425197510023917</v>
          </cell>
          <cell r="D1091" t="str">
            <v>350425197510023917 </v>
          </cell>
          <cell r="E1091">
            <v>6</v>
          </cell>
          <cell r="F1091" t="str">
            <v>13507590713</v>
          </cell>
          <cell r="G1091" t="str">
            <v>残疾人,其他,其他,其他,其他,其他</v>
          </cell>
          <cell r="H1091" t="str">
            <v>福建省三明市三元区城关街道芙蓉社区居委会</v>
          </cell>
          <cell r="I1091" t="str">
            <v>白沙公租房-白沙公租房</v>
          </cell>
          <cell r="J1091">
            <v>6</v>
          </cell>
          <cell r="K1091" t="str">
            <v>白沙公租房</v>
          </cell>
          <cell r="L1091" t="str">
            <v>2幢</v>
          </cell>
          <cell r="M1091">
            <v>1</v>
          </cell>
          <cell r="N1091">
            <v>8</v>
          </cell>
          <cell r="O1091">
            <v>808</v>
          </cell>
          <cell r="P1091" t="str">
            <v>本市城镇户籍低保住房困难家庭</v>
          </cell>
          <cell r="Q1091">
            <v>6</v>
          </cell>
          <cell r="R1091" t="str">
            <v>公租房</v>
          </cell>
          <cell r="S1091">
            <v>0</v>
          </cell>
          <cell r="T1091">
            <v>49.7</v>
          </cell>
        </row>
        <row r="1091">
          <cell r="V1091" t="str">
            <v>2023-12-14 20:33:28</v>
          </cell>
          <cell r="W1091" t="str">
            <v>2024-01-01 00:00:00</v>
          </cell>
          <cell r="X1091" t="str">
            <v>2024-12-31 00:00:00</v>
          </cell>
          <cell r="Y1091" t="str">
            <v>2024-12-31 00:00:00</v>
          </cell>
          <cell r="Z1091" t="str">
            <v>350404202312147151</v>
          </cell>
          <cell r="AA1091" t="str">
            <v>待执行</v>
          </cell>
        </row>
        <row r="1091">
          <cell r="AD1091" t="str">
            <v>蒋佳丽</v>
          </cell>
          <cell r="AE1091" t="str">
            <v>350403201701067024 </v>
          </cell>
          <cell r="AF1091" t="str">
            <v>子女</v>
          </cell>
          <cell r="AG1091" t="str">
            <v>蒋佳琪</v>
          </cell>
          <cell r="AH1091" t="str">
            <v>350403200711107021 </v>
          </cell>
          <cell r="AI1091" t="str">
            <v>子女</v>
          </cell>
          <cell r="AJ1091" t="str">
            <v>三元住建</v>
          </cell>
        </row>
        <row r="1091">
          <cell r="AL1091" t="str">
            <v>数据导入</v>
          </cell>
        </row>
        <row r="1091">
          <cell r="AU1091" t="str">
            <v>一室一厅</v>
          </cell>
        </row>
        <row r="1092">
          <cell r="B1092" t="str">
            <v>林邦燕</v>
          </cell>
          <cell r="C1092" t="str">
            <v>350403196404015013</v>
          </cell>
          <cell r="D1092" t="str">
            <v>350403196404015013 </v>
          </cell>
          <cell r="E1092">
            <v>1</v>
          </cell>
          <cell r="F1092" t="str">
            <v>18950988860</v>
          </cell>
          <cell r="G1092" t="str">
            <v>其他</v>
          </cell>
          <cell r="H1092" t="str">
            <v>福建省三明市三元区莘口镇杉口居委会</v>
          </cell>
          <cell r="I1092" t="str">
            <v>海西金属市场一期公租房-海西金属市场一期公租房</v>
          </cell>
          <cell r="J1092">
            <v>12</v>
          </cell>
          <cell r="K1092" t="str">
            <v>海西金属市场一期公租房</v>
          </cell>
          <cell r="L1092" t="str">
            <v>1幢</v>
          </cell>
          <cell r="M1092">
            <v>1</v>
          </cell>
          <cell r="N1092">
            <v>14</v>
          </cell>
          <cell r="O1092">
            <v>1405</v>
          </cell>
          <cell r="P1092" t="str">
            <v>本市城镇户籍低收入住房困难家庭</v>
          </cell>
          <cell r="Q1092">
            <v>1</v>
          </cell>
          <cell r="R1092" t="str">
            <v>公租房</v>
          </cell>
          <cell r="S1092">
            <v>100.3</v>
          </cell>
          <cell r="T1092">
            <v>49.29</v>
          </cell>
        </row>
        <row r="1092">
          <cell r="V1092" t="str">
            <v>2023-12-14 20:33:07</v>
          </cell>
          <cell r="W1092" t="str">
            <v>2024-01-01 00:00:00</v>
          </cell>
          <cell r="X1092" t="str">
            <v>2024-12-31 00:00:00</v>
          </cell>
          <cell r="Y1092" t="str">
            <v>2024-12-31 00:00:00</v>
          </cell>
          <cell r="Z1092" t="str">
            <v>350404202312147150</v>
          </cell>
          <cell r="AA1092" t="str">
            <v>待执行</v>
          </cell>
        </row>
        <row r="1092">
          <cell r="AJ1092" t="str">
            <v>市区装数</v>
          </cell>
        </row>
        <row r="1092">
          <cell r="AL1092" t="str">
            <v>数据导入</v>
          </cell>
        </row>
        <row r="1092">
          <cell r="AU1092" t="str">
            <v>一室一厅</v>
          </cell>
        </row>
        <row r="1093">
          <cell r="B1093" t="str">
            <v>王春生</v>
          </cell>
          <cell r="C1093" t="str">
            <v>35040319591228301X</v>
          </cell>
          <cell r="D1093" t="str">
            <v>35040319591228301X </v>
          </cell>
          <cell r="E1093">
            <v>2</v>
          </cell>
          <cell r="F1093" t="str">
            <v>13850859263</v>
          </cell>
          <cell r="G1093" t="str">
            <v>60岁以上老人,其他</v>
          </cell>
          <cell r="H1093" t="str">
            <v>福建省三明市三元区荆西街道荆东社区居委会</v>
          </cell>
          <cell r="I1093" t="str">
            <v>海西金属市场一期公租房-海西金属市场一期公租房</v>
          </cell>
          <cell r="J1093">
            <v>12</v>
          </cell>
          <cell r="K1093" t="str">
            <v>海西金属市场一期公租房</v>
          </cell>
          <cell r="L1093" t="str">
            <v>2幢</v>
          </cell>
          <cell r="M1093">
            <v>1</v>
          </cell>
          <cell r="N1093">
            <v>6</v>
          </cell>
          <cell r="O1093">
            <v>604</v>
          </cell>
          <cell r="P1093" t="str">
            <v>本市城镇户籍中等偏下收入住房困难家庭</v>
          </cell>
          <cell r="Q1093">
            <v>2</v>
          </cell>
          <cell r="R1093" t="str">
            <v>公租房</v>
          </cell>
          <cell r="S1093">
            <v>214.1</v>
          </cell>
          <cell r="T1093">
            <v>59.48</v>
          </cell>
        </row>
        <row r="1093">
          <cell r="V1093" t="str">
            <v>2023-12-14 20:33:05</v>
          </cell>
          <cell r="W1093" t="str">
            <v>2024-01-01 00:00:00</v>
          </cell>
          <cell r="X1093" t="str">
            <v>2024-12-31 00:00:00</v>
          </cell>
          <cell r="Y1093" t="str">
            <v>2024-12-31 00:00:00</v>
          </cell>
          <cell r="Z1093" t="str">
            <v>350404202312147147</v>
          </cell>
          <cell r="AA1093" t="str">
            <v>待执行</v>
          </cell>
          <cell r="AB1093" t="str">
            <v>周冬梅</v>
          </cell>
          <cell r="AC1093" t="str">
            <v>350427196312220061 </v>
          </cell>
        </row>
        <row r="1093">
          <cell r="AJ1093" t="str">
            <v>海西公租房-袁</v>
          </cell>
        </row>
        <row r="1093">
          <cell r="AL1093" t="str">
            <v>数据导入</v>
          </cell>
        </row>
        <row r="1093">
          <cell r="AU1093" t="str">
            <v>两室一厅</v>
          </cell>
        </row>
        <row r="1094">
          <cell r="B1094" t="str">
            <v>林虹</v>
          </cell>
          <cell r="C1094" t="str">
            <v>350403197006081028</v>
          </cell>
          <cell r="D1094" t="str">
            <v>350403197006081028 </v>
          </cell>
          <cell r="E1094">
            <v>1</v>
          </cell>
          <cell r="F1094" t="str">
            <v>13459874321</v>
          </cell>
          <cell r="G1094" t="str">
            <v>残疾人</v>
          </cell>
          <cell r="H1094" t="str">
            <v>福建省三明市三元区白沙街道群二社区居委会</v>
          </cell>
          <cell r="I1094" t="str">
            <v>白沙公租房-白沙公租房</v>
          </cell>
          <cell r="J1094">
            <v>6</v>
          </cell>
          <cell r="K1094" t="str">
            <v>白沙公租房</v>
          </cell>
          <cell r="L1094" t="str">
            <v>2幢</v>
          </cell>
          <cell r="M1094">
            <v>1</v>
          </cell>
          <cell r="N1094">
            <v>8</v>
          </cell>
          <cell r="O1094">
            <v>805</v>
          </cell>
          <cell r="P1094" t="str">
            <v>本市城镇户籍低保住房困难家庭</v>
          </cell>
          <cell r="Q1094">
            <v>1</v>
          </cell>
          <cell r="R1094" t="str">
            <v>公租房</v>
          </cell>
          <cell r="S1094">
            <v>83.3</v>
          </cell>
          <cell r="T1094">
            <v>49.7</v>
          </cell>
        </row>
        <row r="1094">
          <cell r="V1094" t="str">
            <v>2023-12-14 20:32:44</v>
          </cell>
          <cell r="W1094" t="str">
            <v>2024-01-01 00:00:00</v>
          </cell>
          <cell r="X1094" t="str">
            <v>2024-12-31 00:00:00</v>
          </cell>
          <cell r="Y1094" t="str">
            <v>2024-12-31 00:00:00</v>
          </cell>
          <cell r="Z1094" t="str">
            <v>350404202312147144</v>
          </cell>
          <cell r="AA1094" t="str">
            <v>待执行</v>
          </cell>
        </row>
        <row r="1094">
          <cell r="AJ1094" t="str">
            <v>三元住建</v>
          </cell>
        </row>
        <row r="1094">
          <cell r="AL1094" t="str">
            <v>数据导入</v>
          </cell>
        </row>
        <row r="1094">
          <cell r="AU1094" t="str">
            <v>两室一厅</v>
          </cell>
        </row>
        <row r="1095">
          <cell r="B1095" t="str">
            <v>朱跃敏</v>
          </cell>
          <cell r="C1095" t="str">
            <v>350403195911140033</v>
          </cell>
          <cell r="D1095" t="str">
            <v>350403195911140033 </v>
          </cell>
          <cell r="E1095">
            <v>1</v>
          </cell>
          <cell r="F1095" t="str">
            <v>18750888408</v>
          </cell>
          <cell r="G1095" t="str">
            <v>60岁以上老人,其他</v>
          </cell>
          <cell r="H1095" t="str">
            <v>福建省三明市三元区城关街道下洋社区居委会</v>
          </cell>
          <cell r="I1095" t="str">
            <v>海西金属市场一期公租房-海西金属市场一期公租房</v>
          </cell>
          <cell r="J1095">
            <v>12</v>
          </cell>
          <cell r="K1095" t="str">
            <v>海西金属市场一期公租房</v>
          </cell>
          <cell r="L1095" t="str">
            <v>1幢</v>
          </cell>
          <cell r="M1095">
            <v>1</v>
          </cell>
          <cell r="N1095">
            <v>14</v>
          </cell>
          <cell r="O1095">
            <v>1406</v>
          </cell>
          <cell r="P1095" t="str">
            <v>本市城镇户籍低收入住房困难家庭</v>
          </cell>
          <cell r="Q1095">
            <v>1</v>
          </cell>
          <cell r="R1095" t="str">
            <v>公租房</v>
          </cell>
          <cell r="S1095">
            <v>100.3</v>
          </cell>
          <cell r="T1095">
            <v>49.29</v>
          </cell>
        </row>
        <row r="1095">
          <cell r="V1095" t="str">
            <v>2023-12-14 20:32:41</v>
          </cell>
          <cell r="W1095" t="str">
            <v>2024-01-01 00:00:00</v>
          </cell>
          <cell r="X1095" t="str">
            <v>2024-12-31 00:00:00</v>
          </cell>
          <cell r="Y1095" t="str">
            <v>2024-12-31 00:00:00</v>
          </cell>
          <cell r="Z1095" t="str">
            <v>350404202312147146</v>
          </cell>
          <cell r="AA1095" t="str">
            <v>待执行</v>
          </cell>
        </row>
        <row r="1095">
          <cell r="AJ1095" t="str">
            <v>市区装数</v>
          </cell>
        </row>
        <row r="1095">
          <cell r="AL1095" t="str">
            <v>在线签约</v>
          </cell>
        </row>
        <row r="1095">
          <cell r="AU1095" t="str">
            <v>一室一厅</v>
          </cell>
        </row>
        <row r="1096">
          <cell r="B1096" t="str">
            <v>陈爱京</v>
          </cell>
          <cell r="C1096" t="str">
            <v>350402197207174021</v>
          </cell>
          <cell r="D1096" t="str">
            <v>350402197207174021 </v>
          </cell>
          <cell r="E1096">
            <v>1</v>
          </cell>
          <cell r="F1096" t="str">
            <v>18006983844</v>
          </cell>
          <cell r="G1096" t="str">
            <v>其他</v>
          </cell>
          <cell r="H1096" t="str">
            <v>福建省三明市三元区列东街道新和社区居民委员会</v>
          </cell>
          <cell r="I1096" t="str">
            <v>海西金属市场一期公租房-海西金属市场一期公租房</v>
          </cell>
          <cell r="J1096">
            <v>12</v>
          </cell>
          <cell r="K1096" t="str">
            <v>海西金属市场一期公租房</v>
          </cell>
          <cell r="L1096" t="str">
            <v>1幢</v>
          </cell>
          <cell r="M1096">
            <v>1</v>
          </cell>
          <cell r="N1096">
            <v>14</v>
          </cell>
          <cell r="O1096">
            <v>1407</v>
          </cell>
          <cell r="P1096" t="str">
            <v>本市城镇户籍低收入住房困难家庭</v>
          </cell>
          <cell r="Q1096">
            <v>1</v>
          </cell>
          <cell r="R1096" t="str">
            <v>公租房</v>
          </cell>
          <cell r="S1096">
            <v>100.3</v>
          </cell>
          <cell r="T1096">
            <v>49.29</v>
          </cell>
        </row>
        <row r="1096">
          <cell r="V1096" t="str">
            <v>2023-12-14 20:32:16</v>
          </cell>
          <cell r="W1096" t="str">
            <v>2024-01-01 00:00:00</v>
          </cell>
          <cell r="X1096" t="str">
            <v>2024-12-31 00:00:00</v>
          </cell>
          <cell r="Y1096" t="str">
            <v>2024-12-31 00:00:00</v>
          </cell>
          <cell r="Z1096" t="str">
            <v>350404202312147142</v>
          </cell>
          <cell r="AA1096" t="str">
            <v>待执行</v>
          </cell>
        </row>
        <row r="1096">
          <cell r="AJ1096" t="str">
            <v>市区装数</v>
          </cell>
        </row>
        <row r="1096">
          <cell r="AL1096" t="str">
            <v>数据导入</v>
          </cell>
        </row>
        <row r="1096">
          <cell r="AU1096" t="str">
            <v>一室一厅</v>
          </cell>
        </row>
        <row r="1097">
          <cell r="B1097" t="str">
            <v>叶贻聪</v>
          </cell>
          <cell r="C1097" t="str">
            <v>350402197309022037</v>
          </cell>
          <cell r="D1097" t="str">
            <v>350402197309022037 </v>
          </cell>
          <cell r="E1097">
            <v>1</v>
          </cell>
          <cell r="F1097" t="str">
            <v>13515991907</v>
          </cell>
          <cell r="G1097" t="str">
            <v>其他</v>
          </cell>
          <cell r="H1097" t="str">
            <v>福建省三明市三元区列西街道中台社区居民委员会</v>
          </cell>
          <cell r="I1097" t="str">
            <v>海西金属市场一期公租房-海西金属市场一期公租房</v>
          </cell>
          <cell r="J1097">
            <v>12</v>
          </cell>
          <cell r="K1097" t="str">
            <v>海西金属市场一期公租房</v>
          </cell>
          <cell r="L1097" t="str">
            <v>2幢</v>
          </cell>
          <cell r="M1097">
            <v>1</v>
          </cell>
          <cell r="N1097">
            <v>5</v>
          </cell>
          <cell r="O1097">
            <v>505</v>
          </cell>
          <cell r="P1097" t="str">
            <v>本市城镇户籍中等偏下收入住房困难家庭</v>
          </cell>
          <cell r="Q1097">
            <v>1</v>
          </cell>
          <cell r="R1097" t="str">
            <v>公租房</v>
          </cell>
          <cell r="S1097">
            <v>214.1</v>
          </cell>
          <cell r="T1097">
            <v>59.48</v>
          </cell>
        </row>
        <row r="1097">
          <cell r="V1097" t="str">
            <v>2023-12-14 20:32:16</v>
          </cell>
          <cell r="W1097" t="str">
            <v>2024-01-01 00:00:00</v>
          </cell>
          <cell r="X1097" t="str">
            <v>2024-12-31 00:00:00</v>
          </cell>
          <cell r="Y1097" t="str">
            <v>2024-12-31 00:00:00</v>
          </cell>
          <cell r="Z1097" t="str">
            <v>350404202312147135</v>
          </cell>
          <cell r="AA1097" t="str">
            <v>待执行</v>
          </cell>
        </row>
        <row r="1097">
          <cell r="AJ1097" t="str">
            <v>海西公租房-袁</v>
          </cell>
        </row>
        <row r="1097">
          <cell r="AL1097" t="str">
            <v>数据导入</v>
          </cell>
        </row>
        <row r="1097">
          <cell r="AU1097" t="str">
            <v>两室一厅</v>
          </cell>
        </row>
        <row r="1098">
          <cell r="B1098" t="str">
            <v>王金招</v>
          </cell>
          <cell r="C1098" t="str">
            <v>350403195107074020</v>
          </cell>
          <cell r="D1098" t="str">
            <v>350403195107074020 </v>
          </cell>
          <cell r="E1098">
            <v>1</v>
          </cell>
          <cell r="F1098" t="str">
            <v>13860556320</v>
          </cell>
          <cell r="G1098" t="str">
            <v>60岁以上老人,其他</v>
          </cell>
          <cell r="H1098" t="str">
            <v>福建省三明市三元区莘口镇杉口居委会</v>
          </cell>
          <cell r="I1098" t="str">
            <v>白沙公租房-白沙公租房</v>
          </cell>
          <cell r="J1098">
            <v>6</v>
          </cell>
          <cell r="K1098" t="str">
            <v>白沙公租房</v>
          </cell>
          <cell r="L1098" t="str">
            <v>2幢</v>
          </cell>
          <cell r="M1098">
            <v>1</v>
          </cell>
          <cell r="N1098">
            <v>8</v>
          </cell>
          <cell r="O1098">
            <v>803</v>
          </cell>
          <cell r="P1098" t="str">
            <v>本市城镇户籍低保住房困难家庭</v>
          </cell>
          <cell r="Q1098">
            <v>1</v>
          </cell>
          <cell r="R1098" t="str">
            <v>公租房</v>
          </cell>
          <cell r="S1098">
            <v>83.3</v>
          </cell>
          <cell r="T1098">
            <v>49.7</v>
          </cell>
        </row>
        <row r="1098">
          <cell r="V1098" t="str">
            <v>2023-12-14 20:31:49</v>
          </cell>
          <cell r="W1098" t="str">
            <v>2024-01-01 00:00:00</v>
          </cell>
          <cell r="X1098" t="str">
            <v>2024-12-31 00:00:00</v>
          </cell>
          <cell r="Y1098" t="str">
            <v>2024-12-31 00:00:00</v>
          </cell>
          <cell r="Z1098" t="str">
            <v>350404202312147138</v>
          </cell>
          <cell r="AA1098" t="str">
            <v>待执行</v>
          </cell>
        </row>
        <row r="1098">
          <cell r="AJ1098" t="str">
            <v>三元住建</v>
          </cell>
        </row>
        <row r="1098">
          <cell r="AL1098" t="str">
            <v>数据导入</v>
          </cell>
        </row>
        <row r="1098">
          <cell r="AU1098" t="str">
            <v>一室一厅</v>
          </cell>
        </row>
        <row r="1099">
          <cell r="B1099" t="str">
            <v>邓永辉</v>
          </cell>
          <cell r="C1099" t="str">
            <v>350403197803124035</v>
          </cell>
          <cell r="D1099" t="str">
            <v>350403197803124035 </v>
          </cell>
          <cell r="E1099">
            <v>3</v>
          </cell>
          <cell r="F1099" t="str">
            <v>13599366649</v>
          </cell>
          <cell r="G1099" t="str">
            <v>其他,其他</v>
          </cell>
          <cell r="H1099" t="str">
            <v>福建省三明市三元区岩前镇吉口社区居民委员会</v>
          </cell>
          <cell r="I1099" t="str">
            <v>海西金属市场一期公租房-海西金属市场一期公租房</v>
          </cell>
          <cell r="J1099">
            <v>12</v>
          </cell>
          <cell r="K1099" t="str">
            <v>海西金属市场一期公租房</v>
          </cell>
          <cell r="L1099" t="str">
            <v>1幢</v>
          </cell>
          <cell r="M1099">
            <v>1</v>
          </cell>
          <cell r="N1099">
            <v>14</v>
          </cell>
          <cell r="O1099">
            <v>1409</v>
          </cell>
          <cell r="P1099" t="str">
            <v>本市城镇户籍低收入住房困难家庭</v>
          </cell>
          <cell r="Q1099">
            <v>3</v>
          </cell>
          <cell r="R1099" t="str">
            <v>公租房</v>
          </cell>
          <cell r="S1099">
            <v>64.3</v>
          </cell>
          <cell r="T1099">
            <v>49.29</v>
          </cell>
        </row>
        <row r="1099">
          <cell r="V1099" t="str">
            <v>2023-12-14 20:31:45</v>
          </cell>
          <cell r="W1099" t="str">
            <v>2024-01-01 00:00:00</v>
          </cell>
          <cell r="X1099" t="str">
            <v>2024-12-31 00:00:00</v>
          </cell>
          <cell r="Y1099" t="str">
            <v>2024-12-31 00:00:00</v>
          </cell>
          <cell r="Z1099" t="str">
            <v>350404202312147139</v>
          </cell>
          <cell r="AA1099" t="str">
            <v>待执行</v>
          </cell>
          <cell r="AB1099" t="str">
            <v>陈明明</v>
          </cell>
          <cell r="AC1099" t="str">
            <v>350403197701084028 </v>
          </cell>
          <cell r="AD1099" t="str">
            <v>邓世杰</v>
          </cell>
          <cell r="AE1099" t="str">
            <v>350403200411174011 </v>
          </cell>
          <cell r="AF1099" t="str">
            <v>子女</v>
          </cell>
        </row>
        <row r="1099">
          <cell r="AJ1099" t="str">
            <v>市区装数</v>
          </cell>
        </row>
        <row r="1099">
          <cell r="AL1099" t="str">
            <v>数据导入</v>
          </cell>
        </row>
        <row r="1099">
          <cell r="AU1099" t="str">
            <v>一室一厅</v>
          </cell>
        </row>
        <row r="1100">
          <cell r="B1100" t="str">
            <v>邓卫萍</v>
          </cell>
          <cell r="C1100" t="str">
            <v>350403197207270028</v>
          </cell>
          <cell r="D1100" t="str">
            <v>350403197207270028 </v>
          </cell>
          <cell r="E1100">
            <v>1</v>
          </cell>
          <cell r="F1100" t="str">
            <v>13507580515</v>
          </cell>
          <cell r="G1100" t="str">
            <v>其他</v>
          </cell>
          <cell r="H1100" t="str">
            <v>福建省三明市三元区城关街道复康社区居委会</v>
          </cell>
          <cell r="I1100" t="str">
            <v>海西金属市场一期公租房-海西金属市场一期公租房</v>
          </cell>
          <cell r="J1100">
            <v>12</v>
          </cell>
          <cell r="K1100" t="str">
            <v>海西金属市场一期公租房</v>
          </cell>
          <cell r="L1100" t="str">
            <v>1幢</v>
          </cell>
          <cell r="M1100">
            <v>1</v>
          </cell>
          <cell r="N1100">
            <v>14</v>
          </cell>
          <cell r="O1100">
            <v>1410</v>
          </cell>
          <cell r="P1100" t="str">
            <v>本市城镇户籍低收入住房困难家庭</v>
          </cell>
          <cell r="Q1100">
            <v>1</v>
          </cell>
          <cell r="R1100" t="str">
            <v>公租房</v>
          </cell>
          <cell r="S1100">
            <v>100.7</v>
          </cell>
          <cell r="T1100">
            <v>49.44</v>
          </cell>
        </row>
        <row r="1100">
          <cell r="V1100" t="str">
            <v>2023-12-14 20:31:15</v>
          </cell>
          <cell r="W1100" t="str">
            <v>2024-01-01 00:00:00</v>
          </cell>
          <cell r="X1100" t="str">
            <v>2024-12-31 00:00:00</v>
          </cell>
          <cell r="Y1100" t="str">
            <v>2024-12-31 00:00:00</v>
          </cell>
          <cell r="Z1100" t="str">
            <v>350404202312147133</v>
          </cell>
          <cell r="AA1100" t="str">
            <v>待执行</v>
          </cell>
        </row>
        <row r="1100">
          <cell r="AJ1100" t="str">
            <v>市区装数</v>
          </cell>
        </row>
        <row r="1100">
          <cell r="AL1100" t="str">
            <v>数据导入</v>
          </cell>
        </row>
        <row r="1100">
          <cell r="AU1100" t="str">
            <v>一室一厅</v>
          </cell>
        </row>
        <row r="1101">
          <cell r="B1101" t="str">
            <v>郑志辉</v>
          </cell>
          <cell r="C1101" t="str">
            <v>350402196209060015</v>
          </cell>
          <cell r="D1101" t="str">
            <v>350402196209060015 </v>
          </cell>
          <cell r="E1101">
            <v>1</v>
          </cell>
          <cell r="F1101" t="str">
            <v>18759852321</v>
          </cell>
          <cell r="G1101" t="str">
            <v>60岁以上老人,其他</v>
          </cell>
          <cell r="H1101" t="str">
            <v>福建省三明市三元区列东街道三路社区居民委员会</v>
          </cell>
          <cell r="I1101" t="str">
            <v>白沙公租房-白沙公租房</v>
          </cell>
          <cell r="J1101">
            <v>6</v>
          </cell>
          <cell r="K1101" t="str">
            <v>白沙公租房</v>
          </cell>
          <cell r="L1101" t="str">
            <v>2幢</v>
          </cell>
          <cell r="M1101">
            <v>1</v>
          </cell>
          <cell r="N1101">
            <v>7</v>
          </cell>
          <cell r="O1101">
            <v>705</v>
          </cell>
          <cell r="P1101" t="str">
            <v>本市城镇户籍低保住房困难家庭</v>
          </cell>
          <cell r="Q1101">
            <v>1</v>
          </cell>
          <cell r="R1101" t="str">
            <v>公租房</v>
          </cell>
          <cell r="S1101">
            <v>83.3</v>
          </cell>
          <cell r="T1101">
            <v>49.7</v>
          </cell>
        </row>
        <row r="1101">
          <cell r="V1101" t="str">
            <v>2023-12-14 20:31:00</v>
          </cell>
          <cell r="W1101" t="str">
            <v>2024-01-01 00:00:00</v>
          </cell>
          <cell r="X1101" t="str">
            <v>2024-12-31 00:00:00</v>
          </cell>
          <cell r="Y1101" t="str">
            <v>2024-12-31 00:00:00</v>
          </cell>
          <cell r="Z1101" t="str">
            <v>350404202312147128</v>
          </cell>
          <cell r="AA1101" t="str">
            <v>待执行</v>
          </cell>
        </row>
        <row r="1101">
          <cell r="AJ1101" t="str">
            <v>三元住建</v>
          </cell>
        </row>
        <row r="1101">
          <cell r="AL1101" t="str">
            <v>数据导入</v>
          </cell>
        </row>
        <row r="1101">
          <cell r="AU1101" t="str">
            <v>两室一厅</v>
          </cell>
        </row>
        <row r="1102">
          <cell r="B1102" t="str">
            <v>管建华</v>
          </cell>
          <cell r="C1102" t="str">
            <v>350403197004071010</v>
          </cell>
          <cell r="D1102" t="str">
            <v>350403197004071010 </v>
          </cell>
          <cell r="E1102">
            <v>3</v>
          </cell>
          <cell r="F1102" t="str">
            <v>13626012316</v>
          </cell>
          <cell r="G1102" t="str">
            <v>其他,其他</v>
          </cell>
          <cell r="H1102" t="str">
            <v>福建省三明市三元区白沙街道群二社区居委会</v>
          </cell>
          <cell r="I1102" t="str">
            <v>海西金属市场一期公租房-海西金属市场一期公租房</v>
          </cell>
          <cell r="J1102">
            <v>12</v>
          </cell>
          <cell r="K1102" t="str">
            <v>海西金属市场一期公租房</v>
          </cell>
          <cell r="L1102" t="str">
            <v>1幢</v>
          </cell>
          <cell r="M1102">
            <v>1</v>
          </cell>
          <cell r="N1102">
            <v>15</v>
          </cell>
          <cell r="O1102">
            <v>1501</v>
          </cell>
          <cell r="P1102" t="str">
            <v>本市城镇户籍低收入住房困难家庭</v>
          </cell>
          <cell r="Q1102">
            <v>3</v>
          </cell>
          <cell r="R1102" t="str">
            <v>公租房</v>
          </cell>
          <cell r="S1102">
            <v>64.7</v>
          </cell>
          <cell r="T1102">
            <v>49.44</v>
          </cell>
        </row>
        <row r="1102">
          <cell r="V1102" t="str">
            <v>2023-12-14 20:30:50</v>
          </cell>
          <cell r="W1102" t="str">
            <v>2024-01-01 00:00:00</v>
          </cell>
          <cell r="X1102" t="str">
            <v>2024-12-31 00:00:00</v>
          </cell>
          <cell r="Y1102" t="str">
            <v>2024-12-31 00:00:00</v>
          </cell>
          <cell r="Z1102" t="str">
            <v>350404202312147127</v>
          </cell>
          <cell r="AA1102" t="str">
            <v>待执行</v>
          </cell>
          <cell r="AB1102" t="str">
            <v>陈明英</v>
          </cell>
          <cell r="AC1102" t="str">
            <v>352104197904294027 </v>
          </cell>
          <cell r="AD1102" t="str">
            <v>陈雪檬</v>
          </cell>
          <cell r="AE1102" t="str">
            <v>350783200705054021 </v>
          </cell>
          <cell r="AF1102" t="str">
            <v>子女</v>
          </cell>
        </row>
        <row r="1102">
          <cell r="AJ1102" t="str">
            <v>市区装数</v>
          </cell>
        </row>
        <row r="1102">
          <cell r="AL1102" t="str">
            <v>数据导入</v>
          </cell>
        </row>
        <row r="1102">
          <cell r="AU1102" t="str">
            <v>一室一厅</v>
          </cell>
        </row>
        <row r="1103">
          <cell r="B1103" t="str">
            <v>刘墨强</v>
          </cell>
          <cell r="C1103" t="str">
            <v>350523197203231858</v>
          </cell>
          <cell r="D1103" t="str">
            <v>350523197203231858 </v>
          </cell>
          <cell r="E1103">
            <v>3</v>
          </cell>
          <cell r="F1103" t="str">
            <v>13507563553</v>
          </cell>
          <cell r="G1103" t="str">
            <v>其他,其他</v>
          </cell>
          <cell r="H1103" t="str">
            <v>福建省三明市三元区白沙街道白沙社区居委会</v>
          </cell>
          <cell r="I1103" t="str">
            <v>海西金属市场一期公租房-海西金属市场一期公租房</v>
          </cell>
          <cell r="J1103">
            <v>12</v>
          </cell>
          <cell r="K1103" t="str">
            <v>海西金属市场一期公租房</v>
          </cell>
          <cell r="L1103" t="str">
            <v>2幢</v>
          </cell>
          <cell r="M1103">
            <v>1</v>
          </cell>
          <cell r="N1103">
            <v>4</v>
          </cell>
          <cell r="O1103">
            <v>404</v>
          </cell>
          <cell r="P1103" t="str">
            <v>本市城镇户籍中等偏下收入住房困难家庭</v>
          </cell>
          <cell r="Q1103">
            <v>3</v>
          </cell>
          <cell r="R1103" t="str">
            <v>公租房</v>
          </cell>
          <cell r="S1103">
            <v>214.1</v>
          </cell>
          <cell r="T1103">
            <v>59.48</v>
          </cell>
        </row>
        <row r="1103">
          <cell r="V1103" t="str">
            <v>2023-12-14 20:30:49</v>
          </cell>
          <cell r="W1103" t="str">
            <v>2024-01-01 00:00:00</v>
          </cell>
          <cell r="X1103" t="str">
            <v>2024-12-31 00:00:00</v>
          </cell>
          <cell r="Y1103" t="str">
            <v>2024-12-31 00:00:00</v>
          </cell>
          <cell r="Z1103" t="str">
            <v>350404202312147118</v>
          </cell>
          <cell r="AA1103" t="str">
            <v>待执行</v>
          </cell>
          <cell r="AB1103" t="str">
            <v>阮明治</v>
          </cell>
          <cell r="AC1103" t="str">
            <v>350583197405120087 </v>
          </cell>
          <cell r="AD1103" t="str">
            <v>刘文惠</v>
          </cell>
          <cell r="AE1103" t="str">
            <v>350403200011301069 </v>
          </cell>
          <cell r="AF1103" t="str">
            <v>子女</v>
          </cell>
        </row>
        <row r="1103">
          <cell r="AJ1103" t="str">
            <v>海西公租房-袁</v>
          </cell>
        </row>
        <row r="1103">
          <cell r="AL1103" t="str">
            <v>数据导入</v>
          </cell>
        </row>
        <row r="1103">
          <cell r="AU1103" t="str">
            <v>两室一厅</v>
          </cell>
        </row>
        <row r="1104">
          <cell r="B1104" t="str">
            <v>林昌勇</v>
          </cell>
          <cell r="C1104" t="str">
            <v>350403197012300012</v>
          </cell>
          <cell r="D1104" t="str">
            <v>350403197012300012 </v>
          </cell>
          <cell r="E1104">
            <v>2</v>
          </cell>
          <cell r="F1104" t="str">
            <v>13850888616</v>
          </cell>
          <cell r="G1104" t="str">
            <v>其他</v>
          </cell>
          <cell r="H1104" t="str">
            <v>福建省三明市三元区城关街道新亭社区居委会</v>
          </cell>
          <cell r="I1104" t="str">
            <v>海西金属市场一期公租房-海西金属市场一期公租房</v>
          </cell>
          <cell r="J1104">
            <v>12</v>
          </cell>
          <cell r="K1104" t="str">
            <v>海西金属市场一期公租房</v>
          </cell>
          <cell r="L1104" t="str">
            <v>1幢</v>
          </cell>
          <cell r="M1104">
            <v>1</v>
          </cell>
          <cell r="N1104">
            <v>15</v>
          </cell>
          <cell r="O1104">
            <v>1504</v>
          </cell>
          <cell r="P1104" t="str">
            <v>本市城镇户籍低收入住房困难家庭</v>
          </cell>
          <cell r="Q1104">
            <v>2</v>
          </cell>
          <cell r="R1104" t="str">
            <v>公租房</v>
          </cell>
          <cell r="S1104">
            <v>82.3</v>
          </cell>
          <cell r="T1104">
            <v>49.29</v>
          </cell>
        </row>
        <row r="1104">
          <cell r="V1104" t="str">
            <v>2023-12-14 20:30:21</v>
          </cell>
          <cell r="W1104" t="str">
            <v>2024-01-01 00:00:00</v>
          </cell>
          <cell r="X1104" t="str">
            <v>2024-12-31 00:00:00</v>
          </cell>
          <cell r="Y1104" t="str">
            <v>2024-12-31 00:00:00</v>
          </cell>
          <cell r="Z1104" t="str">
            <v>350404202312147122</v>
          </cell>
          <cell r="AA1104" t="str">
            <v>待执行</v>
          </cell>
        </row>
        <row r="1104">
          <cell r="AD1104" t="str">
            <v>林玥</v>
          </cell>
          <cell r="AE1104" t="str">
            <v>350403200804137027 </v>
          </cell>
          <cell r="AF1104" t="str">
            <v>子女</v>
          </cell>
        </row>
        <row r="1104">
          <cell r="AJ1104" t="str">
            <v>市区装数</v>
          </cell>
        </row>
        <row r="1104">
          <cell r="AL1104" t="str">
            <v>在线签约</v>
          </cell>
        </row>
        <row r="1104">
          <cell r="AU1104" t="str">
            <v>一室一厅</v>
          </cell>
        </row>
        <row r="1105">
          <cell r="B1105" t="str">
            <v>苏承明</v>
          </cell>
          <cell r="C1105" t="str">
            <v>350403197710160010</v>
          </cell>
          <cell r="D1105" t="str">
            <v>350403197710160010 </v>
          </cell>
          <cell r="E1105">
            <v>2</v>
          </cell>
          <cell r="F1105" t="str">
            <v>13559891370</v>
          </cell>
          <cell r="G1105" t="str">
            <v>残疾人,建档立卡贫困户,其他</v>
          </cell>
          <cell r="H1105" t="str">
            <v>福建省三明市三元区城关街道红印山社区居委会</v>
          </cell>
          <cell r="I1105" t="str">
            <v>白沙公租房-白沙公租房</v>
          </cell>
          <cell r="J1105">
            <v>6</v>
          </cell>
          <cell r="K1105" t="str">
            <v>白沙公租房</v>
          </cell>
          <cell r="L1105" t="str">
            <v>2幢</v>
          </cell>
          <cell r="M1105">
            <v>1</v>
          </cell>
          <cell r="N1105">
            <v>7</v>
          </cell>
          <cell r="O1105">
            <v>702</v>
          </cell>
          <cell r="P1105" t="str">
            <v>本市城镇户籍低保住房困难家庭</v>
          </cell>
          <cell r="Q1105">
            <v>2</v>
          </cell>
          <cell r="R1105" t="str">
            <v>公租房</v>
          </cell>
          <cell r="S1105">
            <v>47.3</v>
          </cell>
          <cell r="T1105">
            <v>49.7</v>
          </cell>
        </row>
        <row r="1105">
          <cell r="V1105" t="str">
            <v>2023-12-14 20:30:15</v>
          </cell>
          <cell r="W1105" t="str">
            <v>2024-01-01 00:00:00</v>
          </cell>
          <cell r="X1105" t="str">
            <v>2024-12-31 00:00:00</v>
          </cell>
          <cell r="Y1105" t="str">
            <v>2024-12-31 00:00:00</v>
          </cell>
          <cell r="Z1105" t="str">
            <v>350404202312147115</v>
          </cell>
          <cell r="AA1105" t="str">
            <v>待执行</v>
          </cell>
        </row>
        <row r="1105">
          <cell r="AD1105" t="str">
            <v>苏子涵</v>
          </cell>
          <cell r="AE1105" t="str">
            <v>350403200304250015 </v>
          </cell>
          <cell r="AF1105" t="str">
            <v>子女</v>
          </cell>
        </row>
        <row r="1105">
          <cell r="AJ1105" t="str">
            <v>三元住建</v>
          </cell>
        </row>
        <row r="1105">
          <cell r="AL1105" t="str">
            <v>数据导入</v>
          </cell>
        </row>
        <row r="1105">
          <cell r="AU1105" t="str">
            <v>一室一厅</v>
          </cell>
        </row>
        <row r="1106">
          <cell r="B1106" t="str">
            <v>洪斌</v>
          </cell>
          <cell r="C1106" t="str">
            <v>350403198710110018</v>
          </cell>
          <cell r="D1106" t="str">
            <v>350403198710110018 </v>
          </cell>
          <cell r="E1106">
            <v>3</v>
          </cell>
          <cell r="F1106" t="str">
            <v>18650959066</v>
          </cell>
          <cell r="G1106" t="str">
            <v>其他,其他</v>
          </cell>
          <cell r="H1106" t="str">
            <v>福建省三明市三元区列东街道东安社区居民委员会</v>
          </cell>
          <cell r="I1106" t="str">
            <v>海西金属市场一期公租房-海西金属市场一期公租房</v>
          </cell>
          <cell r="J1106">
            <v>12</v>
          </cell>
          <cell r="K1106" t="str">
            <v>海西金属市场一期公租房</v>
          </cell>
          <cell r="L1106" t="str">
            <v>1幢</v>
          </cell>
          <cell r="M1106">
            <v>1</v>
          </cell>
          <cell r="N1106">
            <v>15</v>
          </cell>
          <cell r="O1106">
            <v>1506</v>
          </cell>
          <cell r="P1106" t="str">
            <v>本市城镇户籍低收入住房困难家庭</v>
          </cell>
          <cell r="Q1106">
            <v>3</v>
          </cell>
          <cell r="R1106" t="str">
            <v>公租房</v>
          </cell>
          <cell r="S1106">
            <v>64.3</v>
          </cell>
          <cell r="T1106">
            <v>49.29</v>
          </cell>
        </row>
        <row r="1106">
          <cell r="V1106" t="str">
            <v>2023-12-14 20:29:56</v>
          </cell>
          <cell r="W1106" t="str">
            <v>2024-01-01 00:00:00</v>
          </cell>
          <cell r="X1106" t="str">
            <v>2024-12-31 00:00:00</v>
          </cell>
          <cell r="Y1106" t="str">
            <v>2024-12-31 00:00:00</v>
          </cell>
          <cell r="Z1106" t="str">
            <v>350404202312147114</v>
          </cell>
          <cell r="AA1106" t="str">
            <v>待执行</v>
          </cell>
          <cell r="AB1106" t="str">
            <v>庄莉</v>
          </cell>
          <cell r="AC1106" t="str">
            <v>350403199007292061 </v>
          </cell>
          <cell r="AD1106" t="str">
            <v>洪雨馨</v>
          </cell>
          <cell r="AE1106" t="str">
            <v>35040220180910402X </v>
          </cell>
          <cell r="AF1106" t="str">
            <v>子女</v>
          </cell>
        </row>
        <row r="1106">
          <cell r="AJ1106" t="str">
            <v>市区装数</v>
          </cell>
        </row>
        <row r="1106">
          <cell r="AL1106" t="str">
            <v>数据导入</v>
          </cell>
        </row>
        <row r="1106">
          <cell r="AU1106" t="str">
            <v>一室一厅</v>
          </cell>
        </row>
        <row r="1107">
          <cell r="B1107" t="str">
            <v>林燕</v>
          </cell>
          <cell r="C1107" t="str">
            <v>350402198309112045</v>
          </cell>
          <cell r="D1107" t="str">
            <v>350402198309112045 </v>
          </cell>
          <cell r="E1107">
            <v>1</v>
          </cell>
          <cell r="F1107" t="str">
            <v>13950923818</v>
          </cell>
          <cell r="G1107" t="str">
            <v>其他</v>
          </cell>
          <cell r="H1107" t="str">
            <v>福建省三明市三元区列西街道富华社区居民委员会</v>
          </cell>
          <cell r="I1107" t="str">
            <v>海西金属市场一期公租房-海西金属市场一期公租房</v>
          </cell>
          <cell r="J1107">
            <v>12</v>
          </cell>
          <cell r="K1107" t="str">
            <v>海西金属市场一期公租房</v>
          </cell>
          <cell r="L1107" t="str">
            <v>2幢</v>
          </cell>
          <cell r="M1107">
            <v>1</v>
          </cell>
          <cell r="N1107">
            <v>2</v>
          </cell>
          <cell r="O1107">
            <v>206</v>
          </cell>
          <cell r="P1107" t="str">
            <v>本市城镇户籍中等偏下收入住房困难家庭</v>
          </cell>
          <cell r="Q1107">
            <v>1</v>
          </cell>
          <cell r="R1107" t="str">
            <v>公租房</v>
          </cell>
          <cell r="S1107">
            <v>214.8</v>
          </cell>
          <cell r="T1107">
            <v>59.68</v>
          </cell>
        </row>
        <row r="1107">
          <cell r="V1107" t="str">
            <v>2023-12-14 20:29:28</v>
          </cell>
          <cell r="W1107" t="str">
            <v>2024-01-01 00:00:00</v>
          </cell>
          <cell r="X1107" t="str">
            <v>2024-12-31 00:00:00</v>
          </cell>
          <cell r="Y1107" t="str">
            <v>2024-12-31 00:00:00</v>
          </cell>
          <cell r="Z1107" t="str">
            <v>350404202312147106</v>
          </cell>
          <cell r="AA1107" t="str">
            <v>待执行</v>
          </cell>
        </row>
        <row r="1107">
          <cell r="AJ1107" t="str">
            <v>海西公租房-袁</v>
          </cell>
        </row>
        <row r="1107">
          <cell r="AL1107" t="str">
            <v>数据导入</v>
          </cell>
        </row>
        <row r="1107">
          <cell r="AU1107" t="str">
            <v>两室一厅</v>
          </cell>
        </row>
        <row r="1108">
          <cell r="B1108" t="str">
            <v>王义良</v>
          </cell>
          <cell r="C1108" t="str">
            <v>350427197811244011</v>
          </cell>
          <cell r="D1108" t="str">
            <v>350427197811244011 </v>
          </cell>
          <cell r="E1108">
            <v>3</v>
          </cell>
          <cell r="F1108" t="str">
            <v>15960958458</v>
          </cell>
          <cell r="G1108" t="str">
            <v>其他,其他</v>
          </cell>
          <cell r="H1108" t="str">
            <v>福建省三明市三元区白沙街道桃源社区居委会</v>
          </cell>
          <cell r="I1108" t="str">
            <v>海西金属市场一期公租房-海西金属市场一期公租房</v>
          </cell>
          <cell r="J1108">
            <v>12</v>
          </cell>
          <cell r="K1108" t="str">
            <v>海西金属市场一期公租房</v>
          </cell>
          <cell r="L1108" t="str">
            <v>1幢</v>
          </cell>
          <cell r="M1108">
            <v>1</v>
          </cell>
          <cell r="N1108">
            <v>15</v>
          </cell>
          <cell r="O1108">
            <v>1508</v>
          </cell>
          <cell r="P1108" t="str">
            <v>本市城镇户籍低收入住房困难家庭</v>
          </cell>
          <cell r="Q1108">
            <v>3</v>
          </cell>
          <cell r="R1108" t="str">
            <v>公租房</v>
          </cell>
          <cell r="S1108">
            <v>64.2</v>
          </cell>
          <cell r="T1108">
            <v>49.26</v>
          </cell>
        </row>
        <row r="1108">
          <cell r="V1108" t="str">
            <v>2023-12-14 20:29:16</v>
          </cell>
          <cell r="W1108" t="str">
            <v>2024-01-01 00:00:00</v>
          </cell>
          <cell r="X1108" t="str">
            <v>2024-12-31 00:00:00</v>
          </cell>
          <cell r="Y1108" t="str">
            <v>2024-12-31 00:00:00</v>
          </cell>
          <cell r="Z1108" t="str">
            <v>350404202312147103</v>
          </cell>
          <cell r="AA1108" t="str">
            <v>待执行</v>
          </cell>
          <cell r="AB1108" t="str">
            <v>邱毓芬</v>
          </cell>
          <cell r="AC1108" t="str">
            <v>350424198206080042 </v>
          </cell>
          <cell r="AD1108" t="str">
            <v>王登涵</v>
          </cell>
          <cell r="AE1108" t="str">
            <v>350402201106075015 </v>
          </cell>
          <cell r="AF1108" t="str">
            <v>子女</v>
          </cell>
        </row>
        <row r="1108">
          <cell r="AJ1108" t="str">
            <v>市区装数</v>
          </cell>
        </row>
        <row r="1108">
          <cell r="AL1108" t="str">
            <v>数据导入</v>
          </cell>
        </row>
        <row r="1108">
          <cell r="AU1108" t="str">
            <v>一室一厅</v>
          </cell>
        </row>
        <row r="1109">
          <cell r="B1109" t="str">
            <v>黄英</v>
          </cell>
          <cell r="C1109" t="str">
            <v>350403196901020024</v>
          </cell>
          <cell r="D1109" t="str">
            <v>350403196901020024 </v>
          </cell>
          <cell r="E1109">
            <v>1</v>
          </cell>
          <cell r="F1109" t="str">
            <v>13666965280</v>
          </cell>
          <cell r="G1109" t="str">
            <v>其他</v>
          </cell>
          <cell r="H1109" t="str">
            <v>福建省三明市三元区白沙街道桃源社区居委会</v>
          </cell>
          <cell r="I1109" t="str">
            <v>海西金属市场一期公租房-海西金属市场一期公租房</v>
          </cell>
          <cell r="J1109">
            <v>12</v>
          </cell>
          <cell r="K1109" t="str">
            <v>海西金属市场一期公租房</v>
          </cell>
          <cell r="L1109" t="str">
            <v>1幢</v>
          </cell>
          <cell r="M1109">
            <v>1</v>
          </cell>
          <cell r="N1109">
            <v>16</v>
          </cell>
          <cell r="O1109">
            <v>1602</v>
          </cell>
          <cell r="P1109" t="str">
            <v>本市城镇户籍低收入住房困难家庭</v>
          </cell>
          <cell r="Q1109">
            <v>1</v>
          </cell>
          <cell r="R1109" t="str">
            <v>公租房</v>
          </cell>
          <cell r="S1109">
            <v>100.3</v>
          </cell>
          <cell r="T1109">
            <v>49.29</v>
          </cell>
        </row>
        <row r="1109">
          <cell r="V1109" t="str">
            <v>2023-12-14 20:28:45</v>
          </cell>
          <cell r="W1109" t="str">
            <v>2024-01-01 00:00:00</v>
          </cell>
          <cell r="X1109" t="str">
            <v>2024-12-31 00:00:00</v>
          </cell>
          <cell r="Y1109" t="str">
            <v>2024-12-31 00:00:00</v>
          </cell>
          <cell r="Z1109" t="str">
            <v>350404202312147101</v>
          </cell>
          <cell r="AA1109" t="str">
            <v>待执行</v>
          </cell>
        </row>
        <row r="1109">
          <cell r="AJ1109" t="str">
            <v>市区装数</v>
          </cell>
        </row>
        <row r="1109">
          <cell r="AL1109" t="str">
            <v>数据导入</v>
          </cell>
        </row>
        <row r="1109">
          <cell r="AU1109" t="str">
            <v>一室一厅</v>
          </cell>
        </row>
        <row r="1110">
          <cell r="B1110" t="str">
            <v>官建洪</v>
          </cell>
          <cell r="C1110" t="str">
            <v>350402196612294030</v>
          </cell>
          <cell r="D1110" t="str">
            <v>350402196612294030 </v>
          </cell>
          <cell r="E1110">
            <v>2</v>
          </cell>
          <cell r="F1110" t="str">
            <v>13507581922</v>
          </cell>
          <cell r="G1110" t="str">
            <v>其他</v>
          </cell>
          <cell r="H1110" t="str">
            <v>福建省三明市三元区列东街道新和社区居民委员会</v>
          </cell>
          <cell r="I1110" t="str">
            <v>海西金属市场一期公租房-海西金属市场一期公租房</v>
          </cell>
          <cell r="J1110">
            <v>12</v>
          </cell>
          <cell r="K1110" t="str">
            <v>海西金属市场一期公租房</v>
          </cell>
          <cell r="L1110" t="str">
            <v>2幢</v>
          </cell>
          <cell r="M1110">
            <v>1</v>
          </cell>
          <cell r="N1110">
            <v>16</v>
          </cell>
          <cell r="O1110">
            <v>1603</v>
          </cell>
          <cell r="P1110" t="str">
            <v>本市城镇户籍中等偏下收入住房困难家庭</v>
          </cell>
          <cell r="Q1110">
            <v>2</v>
          </cell>
          <cell r="R1110" t="str">
            <v>公租房</v>
          </cell>
          <cell r="S1110">
            <v>214.1</v>
          </cell>
          <cell r="T1110">
            <v>59.48</v>
          </cell>
        </row>
        <row r="1110">
          <cell r="V1110" t="str">
            <v>2023-12-14 20:28:35</v>
          </cell>
          <cell r="W1110" t="str">
            <v>2024-01-01 00:00:00</v>
          </cell>
          <cell r="X1110" t="str">
            <v>2024-12-31 00:00:00</v>
          </cell>
          <cell r="Y1110" t="str">
            <v>2024-12-31 00:00:00</v>
          </cell>
          <cell r="Z1110" t="str">
            <v>350404202312147090</v>
          </cell>
          <cell r="AA1110" t="str">
            <v>待执行</v>
          </cell>
        </row>
        <row r="1110">
          <cell r="AD1110" t="str">
            <v>官邵勇</v>
          </cell>
          <cell r="AE1110" t="str">
            <v>350402199911284012 </v>
          </cell>
          <cell r="AF1110" t="str">
            <v>子女</v>
          </cell>
        </row>
        <row r="1110">
          <cell r="AJ1110" t="str">
            <v>海西公租房-袁</v>
          </cell>
        </row>
        <row r="1110">
          <cell r="AL1110" t="str">
            <v>数据导入</v>
          </cell>
        </row>
        <row r="1110">
          <cell r="AU1110" t="str">
            <v>两室一厅</v>
          </cell>
        </row>
        <row r="1111">
          <cell r="B1111" t="str">
            <v>吴国华</v>
          </cell>
          <cell r="C1111" t="str">
            <v>350403197410015030</v>
          </cell>
          <cell r="D1111" t="str">
            <v>350403197410015030 </v>
          </cell>
          <cell r="E1111">
            <v>3</v>
          </cell>
          <cell r="F1111" t="str">
            <v>13960511707</v>
          </cell>
          <cell r="G1111" t="str">
            <v>其他,其他</v>
          </cell>
          <cell r="H1111" t="str">
            <v>福建省三明市三元区莘口镇杉口居委会</v>
          </cell>
          <cell r="I1111" t="str">
            <v>海西金属市场一期公租房-海西金属市场一期公租房</v>
          </cell>
          <cell r="J1111">
            <v>12</v>
          </cell>
          <cell r="K1111" t="str">
            <v>海西金属市场一期公租房</v>
          </cell>
          <cell r="L1111" t="str">
            <v>1幢</v>
          </cell>
          <cell r="M1111">
            <v>1</v>
          </cell>
          <cell r="N1111">
            <v>16</v>
          </cell>
          <cell r="O1111">
            <v>1603</v>
          </cell>
          <cell r="P1111" t="str">
            <v>本市城镇户籍低收入住房困难家庭</v>
          </cell>
          <cell r="Q1111">
            <v>3</v>
          </cell>
          <cell r="R1111" t="str">
            <v>公租房</v>
          </cell>
          <cell r="S1111">
            <v>64.2</v>
          </cell>
          <cell r="T1111">
            <v>49.26</v>
          </cell>
        </row>
        <row r="1111">
          <cell r="V1111" t="str">
            <v>2023-12-14 20:28:16</v>
          </cell>
          <cell r="W1111" t="str">
            <v>2024-01-01 00:00:00</v>
          </cell>
          <cell r="X1111" t="str">
            <v>2024-12-31 00:00:00</v>
          </cell>
          <cell r="Y1111" t="str">
            <v>2024-12-31 00:00:00</v>
          </cell>
          <cell r="Z1111" t="str">
            <v>350404202312147091</v>
          </cell>
          <cell r="AA1111" t="str">
            <v>待执行</v>
          </cell>
          <cell r="AB1111" t="str">
            <v>冯秀文</v>
          </cell>
          <cell r="AC1111" t="str">
            <v>350403197609076041 </v>
          </cell>
          <cell r="AD1111" t="str">
            <v>吴磊</v>
          </cell>
          <cell r="AE1111" t="str">
            <v>350403200009045019 </v>
          </cell>
          <cell r="AF1111" t="str">
            <v>子女</v>
          </cell>
        </row>
        <row r="1111">
          <cell r="AJ1111" t="str">
            <v>市区装数</v>
          </cell>
        </row>
        <row r="1111">
          <cell r="AL1111" t="str">
            <v>数据导入</v>
          </cell>
        </row>
        <row r="1111">
          <cell r="AU1111" t="str">
            <v>一室一厅</v>
          </cell>
        </row>
        <row r="1112">
          <cell r="B1112" t="str">
            <v>翁水生</v>
          </cell>
          <cell r="C1112" t="str">
            <v>350403197601225014</v>
          </cell>
          <cell r="D1112" t="str">
            <v>350403197601225014 </v>
          </cell>
          <cell r="E1112">
            <v>2</v>
          </cell>
          <cell r="F1112" t="str">
            <v>13626011826</v>
          </cell>
          <cell r="G1112" t="str">
            <v>其他</v>
          </cell>
          <cell r="H1112" t="str">
            <v>福建省三明市三元区莘口镇杉口居委会</v>
          </cell>
          <cell r="I1112" t="str">
            <v>海西金属市场一期公租房-海西金属市场一期公租房</v>
          </cell>
          <cell r="J1112">
            <v>12</v>
          </cell>
          <cell r="K1112" t="str">
            <v>海西金属市场一期公租房</v>
          </cell>
          <cell r="L1112" t="str">
            <v>1幢</v>
          </cell>
          <cell r="M1112">
            <v>1</v>
          </cell>
          <cell r="N1112">
            <v>16</v>
          </cell>
          <cell r="O1112">
            <v>1605</v>
          </cell>
          <cell r="P1112" t="str">
            <v>本市城镇户籍低收入住房困难家庭</v>
          </cell>
          <cell r="Q1112">
            <v>2</v>
          </cell>
          <cell r="R1112" t="str">
            <v>公租房</v>
          </cell>
          <cell r="S1112">
            <v>82.3</v>
          </cell>
          <cell r="T1112">
            <v>49.29</v>
          </cell>
        </row>
        <row r="1112">
          <cell r="V1112" t="str">
            <v>2023-12-14 20:27:47</v>
          </cell>
          <cell r="W1112" t="str">
            <v>2024-01-01 00:00:00</v>
          </cell>
          <cell r="X1112" t="str">
            <v>2024-12-31 00:00:00</v>
          </cell>
          <cell r="Y1112" t="str">
            <v>2024-12-31 00:00:00</v>
          </cell>
          <cell r="Z1112" t="str">
            <v>350404202312147089</v>
          </cell>
          <cell r="AA1112" t="str">
            <v>待执行</v>
          </cell>
          <cell r="AB1112" t="str">
            <v>黄文友</v>
          </cell>
          <cell r="AC1112" t="str">
            <v>359001197311033560 </v>
          </cell>
        </row>
        <row r="1112">
          <cell r="AJ1112" t="str">
            <v>市区装数</v>
          </cell>
        </row>
        <row r="1112">
          <cell r="AL1112" t="str">
            <v>数据导入</v>
          </cell>
        </row>
        <row r="1112">
          <cell r="AU1112" t="str">
            <v>一室一厅</v>
          </cell>
        </row>
        <row r="1113">
          <cell r="B1113" t="str">
            <v>庄三彬</v>
          </cell>
          <cell r="C1113" t="str">
            <v>350403198005281014</v>
          </cell>
          <cell r="D1113" t="str">
            <v>350403198005281014 </v>
          </cell>
          <cell r="E1113">
            <v>3</v>
          </cell>
          <cell r="F1113" t="str">
            <v>13860560145</v>
          </cell>
          <cell r="G1113" t="str">
            <v>其他,其他</v>
          </cell>
          <cell r="H1113" t="str">
            <v>福建省三明市三元区白沙街道白沙社区居委会</v>
          </cell>
          <cell r="I1113" t="str">
            <v>海西金属市场一期公租房-海西金属市场一期公租房</v>
          </cell>
          <cell r="J1113">
            <v>12</v>
          </cell>
          <cell r="K1113" t="str">
            <v>海西金属市场一期公租房</v>
          </cell>
          <cell r="L1113" t="str">
            <v>2幢</v>
          </cell>
          <cell r="M1113">
            <v>1</v>
          </cell>
          <cell r="N1113">
            <v>14</v>
          </cell>
          <cell r="O1113">
            <v>1403</v>
          </cell>
          <cell r="P1113" t="str">
            <v>本市城镇户籍中等偏下收入住房困难家庭</v>
          </cell>
          <cell r="Q1113">
            <v>3</v>
          </cell>
          <cell r="R1113" t="str">
            <v>公租房</v>
          </cell>
          <cell r="S1113">
            <v>214.1</v>
          </cell>
          <cell r="T1113">
            <v>59.48</v>
          </cell>
        </row>
        <row r="1113">
          <cell r="V1113" t="str">
            <v>2023-12-14 20:27:28</v>
          </cell>
          <cell r="W1113" t="str">
            <v>2024-01-01 00:00:00</v>
          </cell>
          <cell r="X1113" t="str">
            <v>2024-12-31 00:00:00</v>
          </cell>
          <cell r="Y1113" t="str">
            <v>2024-12-31 00:00:00</v>
          </cell>
          <cell r="Z1113" t="str">
            <v>350404202312147077</v>
          </cell>
          <cell r="AA1113" t="str">
            <v>待执行</v>
          </cell>
        </row>
        <row r="1113">
          <cell r="AD1113" t="str">
            <v>庄湉麒</v>
          </cell>
          <cell r="AE1113" t="str">
            <v>350403200803181026 </v>
          </cell>
          <cell r="AF1113" t="str">
            <v>子女</v>
          </cell>
          <cell r="AG1113" t="str">
            <v>庄湉麟</v>
          </cell>
          <cell r="AH1113" t="str">
            <v>350403200803181042 </v>
          </cell>
          <cell r="AI1113" t="str">
            <v>子女</v>
          </cell>
          <cell r="AJ1113" t="str">
            <v>海西公租房-袁</v>
          </cell>
        </row>
        <row r="1113">
          <cell r="AL1113" t="str">
            <v>数据导入</v>
          </cell>
        </row>
        <row r="1113">
          <cell r="AU1113" t="str">
            <v>两室一厅</v>
          </cell>
        </row>
        <row r="1114">
          <cell r="B1114" t="str">
            <v>陈秋兰</v>
          </cell>
          <cell r="C1114" t="str">
            <v>350403196402022025</v>
          </cell>
          <cell r="D1114" t="str">
            <v>350403196402022025 </v>
          </cell>
          <cell r="E1114">
            <v>1</v>
          </cell>
          <cell r="F1114" t="str">
            <v>13850878688</v>
          </cell>
          <cell r="G1114" t="str">
            <v>其他</v>
          </cell>
          <cell r="H1114" t="str">
            <v>福建省三明市三元区列西街道龙岗社区居民委员会</v>
          </cell>
          <cell r="I1114" t="str">
            <v>海西金属市场一期公租房-海西金属市场一期公租房</v>
          </cell>
          <cell r="J1114">
            <v>12</v>
          </cell>
          <cell r="K1114" t="str">
            <v>海西金属市场一期公租房</v>
          </cell>
          <cell r="L1114" t="str">
            <v>1幢</v>
          </cell>
          <cell r="M1114">
            <v>1</v>
          </cell>
          <cell r="N1114">
            <v>16</v>
          </cell>
          <cell r="O1114">
            <v>1606</v>
          </cell>
          <cell r="P1114" t="str">
            <v>本市城镇户籍低收入住房困难家庭</v>
          </cell>
          <cell r="Q1114">
            <v>1</v>
          </cell>
          <cell r="R1114" t="str">
            <v>公租房</v>
          </cell>
          <cell r="S1114">
            <v>100.3</v>
          </cell>
          <cell r="T1114">
            <v>49.29</v>
          </cell>
        </row>
        <row r="1114">
          <cell r="V1114" t="str">
            <v>2023-12-14 20:27:13</v>
          </cell>
          <cell r="W1114" t="str">
            <v>2024-01-01 00:00:00</v>
          </cell>
          <cell r="X1114" t="str">
            <v>2024-12-31 00:00:00</v>
          </cell>
          <cell r="Y1114" t="str">
            <v>2024-12-31 00:00:00</v>
          </cell>
          <cell r="Z1114" t="str">
            <v>350404202312147080</v>
          </cell>
          <cell r="AA1114" t="str">
            <v>待执行</v>
          </cell>
        </row>
        <row r="1114">
          <cell r="AJ1114" t="str">
            <v>市区装数</v>
          </cell>
        </row>
        <row r="1114">
          <cell r="AL1114" t="str">
            <v>数据导入</v>
          </cell>
        </row>
        <row r="1114">
          <cell r="AU1114" t="str">
            <v>一室一厅</v>
          </cell>
        </row>
        <row r="1115">
          <cell r="B1115" t="str">
            <v>黄英</v>
          </cell>
          <cell r="C1115" t="str">
            <v>35040319691215102X</v>
          </cell>
          <cell r="D1115" t="str">
            <v>35040319691215102X </v>
          </cell>
          <cell r="E1115">
            <v>1</v>
          </cell>
          <cell r="F1115" t="str">
            <v>15716003947</v>
          </cell>
          <cell r="G1115" t="str">
            <v>其他</v>
          </cell>
          <cell r="H1115" t="str">
            <v>福建省三明市三元区白沙街道长安社区居委会</v>
          </cell>
          <cell r="I1115" t="str">
            <v>海西金属市场一期公租房-海西金属市场一期公租房</v>
          </cell>
          <cell r="J1115">
            <v>12</v>
          </cell>
          <cell r="K1115" t="str">
            <v>海西金属市场一期公租房</v>
          </cell>
          <cell r="L1115" t="str">
            <v>1幢</v>
          </cell>
          <cell r="M1115">
            <v>1</v>
          </cell>
          <cell r="N1115">
            <v>16</v>
          </cell>
          <cell r="O1115">
            <v>1607</v>
          </cell>
          <cell r="P1115" t="str">
            <v>本市城镇户籍低收入住房困难家庭</v>
          </cell>
          <cell r="Q1115">
            <v>1</v>
          </cell>
          <cell r="R1115" t="str">
            <v>公租房</v>
          </cell>
          <cell r="S1115">
            <v>100.3</v>
          </cell>
          <cell r="T1115">
            <v>49.29</v>
          </cell>
        </row>
        <row r="1115">
          <cell r="V1115" t="str">
            <v>2023-12-14 20:26:40</v>
          </cell>
          <cell r="W1115" t="str">
            <v>2024-01-01 00:00:00</v>
          </cell>
          <cell r="X1115" t="str">
            <v>2024-12-31 00:00:00</v>
          </cell>
          <cell r="Y1115" t="str">
            <v>2024-12-31 00:00:00</v>
          </cell>
          <cell r="Z1115" t="str">
            <v>350404202312147074</v>
          </cell>
          <cell r="AA1115" t="str">
            <v>待执行</v>
          </cell>
        </row>
        <row r="1115">
          <cell r="AJ1115" t="str">
            <v>市区装数</v>
          </cell>
        </row>
        <row r="1115">
          <cell r="AL1115" t="str">
            <v>数据导入</v>
          </cell>
        </row>
        <row r="1115">
          <cell r="AU1115" t="str">
            <v>一室一厅</v>
          </cell>
        </row>
        <row r="1116">
          <cell r="B1116" t="str">
            <v>曾莲生</v>
          </cell>
          <cell r="C1116" t="str">
            <v>350402196702212019</v>
          </cell>
          <cell r="D1116" t="str">
            <v>350402196702212019 </v>
          </cell>
          <cell r="E1116">
            <v>2</v>
          </cell>
          <cell r="F1116" t="str">
            <v>18960504600</v>
          </cell>
          <cell r="G1116" t="str">
            <v>其他</v>
          </cell>
          <cell r="H1116" t="str">
            <v>福建省三明市三元区城关街道复康社区居委会</v>
          </cell>
          <cell r="I1116" t="str">
            <v>海西金属市场一期公租房-海西金属市场一期公租房</v>
          </cell>
          <cell r="J1116">
            <v>12</v>
          </cell>
          <cell r="K1116" t="str">
            <v>海西金属市场一期公租房</v>
          </cell>
          <cell r="L1116" t="str">
            <v>2幢</v>
          </cell>
          <cell r="M1116">
            <v>1</v>
          </cell>
          <cell r="N1116">
            <v>11</v>
          </cell>
          <cell r="O1116">
            <v>1101</v>
          </cell>
          <cell r="P1116" t="str">
            <v>本市城镇户籍中等偏下收入住房困难家庭</v>
          </cell>
          <cell r="Q1116">
            <v>2</v>
          </cell>
          <cell r="R1116" t="str">
            <v>公租房</v>
          </cell>
          <cell r="S1116">
            <v>214.8</v>
          </cell>
          <cell r="T1116">
            <v>59.68</v>
          </cell>
        </row>
        <row r="1116">
          <cell r="V1116" t="str">
            <v>2023-12-14 20:26:30</v>
          </cell>
          <cell r="W1116" t="str">
            <v>2024-01-01 00:00:00</v>
          </cell>
          <cell r="X1116" t="str">
            <v>2024-12-31 00:00:00</v>
          </cell>
          <cell r="Y1116" t="str">
            <v>2024-12-31 00:00:00</v>
          </cell>
          <cell r="Z1116" t="str">
            <v>350404202312147065</v>
          </cell>
          <cell r="AA1116" t="str">
            <v>待执行</v>
          </cell>
        </row>
        <row r="1116">
          <cell r="AD1116" t="str">
            <v>曾轶炜</v>
          </cell>
          <cell r="AE1116" t="str">
            <v>350403200012110010 </v>
          </cell>
          <cell r="AF1116" t="str">
            <v>子女</v>
          </cell>
        </row>
        <row r="1116">
          <cell r="AJ1116" t="str">
            <v>海西公租房-袁</v>
          </cell>
        </row>
        <row r="1116">
          <cell r="AL1116" t="str">
            <v>数据导入</v>
          </cell>
        </row>
        <row r="1116">
          <cell r="AU1116" t="str">
            <v>两室一厅</v>
          </cell>
        </row>
        <row r="1117">
          <cell r="B1117" t="str">
            <v>柯梅红</v>
          </cell>
          <cell r="C1117" t="str">
            <v>350403196502080046</v>
          </cell>
          <cell r="D1117" t="str">
            <v>350403196502080046 </v>
          </cell>
          <cell r="E1117">
            <v>1</v>
          </cell>
          <cell r="F1117" t="str">
            <v>13313732037</v>
          </cell>
          <cell r="G1117" t="str">
            <v>其他</v>
          </cell>
          <cell r="H1117" t="str">
            <v>福建省三明市三元区城关街道山水社区居民委员会</v>
          </cell>
          <cell r="I1117" t="str">
            <v>白沙公租房-白沙公租房</v>
          </cell>
          <cell r="J1117">
            <v>6</v>
          </cell>
          <cell r="K1117" t="str">
            <v>白沙公租房</v>
          </cell>
          <cell r="L1117" t="str">
            <v>2幢</v>
          </cell>
          <cell r="M1117">
            <v>1</v>
          </cell>
          <cell r="N1117">
            <v>7</v>
          </cell>
          <cell r="O1117">
            <v>701</v>
          </cell>
          <cell r="P1117" t="str">
            <v>本市城镇户籍低保住房困难家庭</v>
          </cell>
          <cell r="Q1117">
            <v>1</v>
          </cell>
          <cell r="R1117" t="str">
            <v>公租房</v>
          </cell>
          <cell r="S1117">
            <v>83.8</v>
          </cell>
          <cell r="T1117">
            <v>49.9</v>
          </cell>
        </row>
        <row r="1117">
          <cell r="V1117" t="str">
            <v>2023-12-14 20:26:19</v>
          </cell>
          <cell r="W1117" t="str">
            <v>2024-01-01 00:00:00</v>
          </cell>
          <cell r="X1117" t="str">
            <v>2024-12-31 00:00:00</v>
          </cell>
          <cell r="Y1117" t="str">
            <v>2024-12-31 00:00:00</v>
          </cell>
          <cell r="Z1117" t="str">
            <v>350404202312147064</v>
          </cell>
          <cell r="AA1117" t="str">
            <v>待执行</v>
          </cell>
        </row>
        <row r="1117">
          <cell r="AJ1117" t="str">
            <v>三元住建</v>
          </cell>
        </row>
        <row r="1117">
          <cell r="AL1117" t="str">
            <v>数据导入</v>
          </cell>
        </row>
        <row r="1117">
          <cell r="AU1117" t="str">
            <v>两室一厅</v>
          </cell>
        </row>
        <row r="1118">
          <cell r="B1118" t="str">
            <v>王颖青</v>
          </cell>
          <cell r="C1118" t="str">
            <v>350403199001101025</v>
          </cell>
          <cell r="D1118" t="str">
            <v>350403199001101025 </v>
          </cell>
          <cell r="E1118">
            <v>2</v>
          </cell>
          <cell r="F1118" t="str">
            <v>18020827572</v>
          </cell>
          <cell r="G1118" t="str">
            <v>其他</v>
          </cell>
          <cell r="H1118" t="str">
            <v>福建省三明市三元区白沙街道群一社区居委会</v>
          </cell>
          <cell r="I1118" t="str">
            <v>海西金属市场一期公租房-海西金属市场一期公租房</v>
          </cell>
          <cell r="J1118">
            <v>12</v>
          </cell>
          <cell r="K1118" t="str">
            <v>海西金属市场一期公租房</v>
          </cell>
          <cell r="L1118" t="str">
            <v>1幢</v>
          </cell>
          <cell r="M1118">
            <v>1</v>
          </cell>
          <cell r="N1118">
            <v>16</v>
          </cell>
          <cell r="O1118">
            <v>1609</v>
          </cell>
          <cell r="P1118" t="str">
            <v>本市城镇户籍低收入住房困难家庭</v>
          </cell>
          <cell r="Q1118">
            <v>2</v>
          </cell>
          <cell r="R1118" t="str">
            <v>公租房</v>
          </cell>
          <cell r="S1118">
            <v>82.3</v>
          </cell>
          <cell r="T1118">
            <v>49.29</v>
          </cell>
        </row>
        <row r="1118">
          <cell r="V1118" t="str">
            <v>2023-12-14 20:26:14</v>
          </cell>
          <cell r="W1118" t="str">
            <v>2024-01-01 00:00:00</v>
          </cell>
          <cell r="X1118" t="str">
            <v>2024-12-31 00:00:00</v>
          </cell>
          <cell r="Y1118" t="str">
            <v>2024-12-31 00:00:00</v>
          </cell>
          <cell r="Z1118" t="str">
            <v>350404202312147063</v>
          </cell>
          <cell r="AA1118" t="str">
            <v>待执行</v>
          </cell>
        </row>
        <row r="1118">
          <cell r="AD1118" t="str">
            <v>苗欣雨</v>
          </cell>
          <cell r="AE1118" t="str">
            <v>350403201310171027 </v>
          </cell>
          <cell r="AF1118" t="str">
            <v>子女</v>
          </cell>
        </row>
        <row r="1118">
          <cell r="AJ1118" t="str">
            <v>市区装数</v>
          </cell>
        </row>
        <row r="1118">
          <cell r="AL1118" t="str">
            <v>数据导入</v>
          </cell>
        </row>
        <row r="1118">
          <cell r="AU1118" t="str">
            <v>一室一厅</v>
          </cell>
        </row>
        <row r="1119">
          <cell r="B1119" t="str">
            <v>王晓英</v>
          </cell>
          <cell r="C1119" t="str">
            <v>350403197306051023</v>
          </cell>
          <cell r="D1119" t="str">
            <v>350403197306051023 </v>
          </cell>
          <cell r="E1119">
            <v>1</v>
          </cell>
          <cell r="F1119" t="str">
            <v>13666975804</v>
          </cell>
          <cell r="G1119" t="str">
            <v>其他</v>
          </cell>
          <cell r="H1119" t="str">
            <v>福建省三明市三元区白沙街道桃源社区居委会</v>
          </cell>
          <cell r="I1119" t="str">
            <v>海西金属市场一期公租房-海西金属市场一期公租房</v>
          </cell>
          <cell r="J1119">
            <v>12</v>
          </cell>
          <cell r="K1119" t="str">
            <v>海西金属市场一期公租房</v>
          </cell>
          <cell r="L1119" t="str">
            <v>1幢</v>
          </cell>
          <cell r="M1119">
            <v>1</v>
          </cell>
          <cell r="N1119">
            <v>17</v>
          </cell>
          <cell r="O1119">
            <v>1701</v>
          </cell>
          <cell r="P1119" t="str">
            <v>本市城镇户籍低收入住房困难家庭</v>
          </cell>
          <cell r="Q1119">
            <v>1</v>
          </cell>
          <cell r="R1119" t="str">
            <v>公租房</v>
          </cell>
          <cell r="S1119">
            <v>100.7</v>
          </cell>
          <cell r="T1119">
            <v>49.44</v>
          </cell>
        </row>
        <row r="1119">
          <cell r="V1119" t="str">
            <v>2023-12-14 20:25:38</v>
          </cell>
          <cell r="W1119" t="str">
            <v>2024-01-01 00:00:00</v>
          </cell>
          <cell r="X1119" t="str">
            <v>2024-12-31 00:00:00</v>
          </cell>
          <cell r="Y1119" t="str">
            <v>2024-12-31 00:00:00</v>
          </cell>
          <cell r="Z1119" t="str">
            <v>350404202312147059</v>
          </cell>
          <cell r="AA1119" t="str">
            <v>待执行</v>
          </cell>
        </row>
        <row r="1119">
          <cell r="AJ1119" t="str">
            <v>市区装数</v>
          </cell>
        </row>
        <row r="1119">
          <cell r="AL1119" t="str">
            <v>数据导入</v>
          </cell>
        </row>
        <row r="1119">
          <cell r="AU1119" t="str">
            <v>一室一厅</v>
          </cell>
        </row>
        <row r="1120">
          <cell r="B1120" t="str">
            <v>朱玉华</v>
          </cell>
          <cell r="C1120" t="str">
            <v>350402197701035027</v>
          </cell>
          <cell r="D1120" t="str">
            <v>350402197701035027 </v>
          </cell>
          <cell r="E1120">
            <v>2</v>
          </cell>
          <cell r="F1120" t="str">
            <v>13313732068</v>
          </cell>
          <cell r="G1120" t="str">
            <v>其他</v>
          </cell>
          <cell r="H1120" t="str">
            <v>福建省三明市三元区列东街道三路社区居民委员会</v>
          </cell>
          <cell r="I1120" t="str">
            <v>海西金属市场一期公租房-海西金属市场一期公租房</v>
          </cell>
          <cell r="J1120">
            <v>12</v>
          </cell>
          <cell r="K1120" t="str">
            <v>海西金属市场一期公租房</v>
          </cell>
          <cell r="L1120" t="str">
            <v>2幢</v>
          </cell>
          <cell r="M1120">
            <v>1</v>
          </cell>
          <cell r="N1120">
            <v>10</v>
          </cell>
          <cell r="O1120">
            <v>1006</v>
          </cell>
          <cell r="P1120" t="str">
            <v>本市城镇户籍中等偏下收入住房困难家庭</v>
          </cell>
          <cell r="Q1120">
            <v>2</v>
          </cell>
          <cell r="R1120" t="str">
            <v>公租房</v>
          </cell>
          <cell r="S1120">
            <v>214.8</v>
          </cell>
          <cell r="T1120">
            <v>59.68</v>
          </cell>
        </row>
        <row r="1120">
          <cell r="V1120" t="str">
            <v>2023-12-14 20:25:34</v>
          </cell>
          <cell r="W1120" t="str">
            <v>2024-01-01 00:00:00</v>
          </cell>
          <cell r="X1120" t="str">
            <v>2024-12-31 00:00:00</v>
          </cell>
          <cell r="Y1120" t="str">
            <v>2024-12-31 00:00:00</v>
          </cell>
          <cell r="Z1120" t="str">
            <v>350404202312147058</v>
          </cell>
          <cell r="AA1120" t="str">
            <v>待执行</v>
          </cell>
        </row>
        <row r="1120">
          <cell r="AD1120" t="str">
            <v>朱炫而</v>
          </cell>
          <cell r="AE1120" t="str">
            <v>350402200204145027 </v>
          </cell>
          <cell r="AF1120" t="str">
            <v>子女</v>
          </cell>
        </row>
        <row r="1120">
          <cell r="AJ1120" t="str">
            <v>海西公租房-袁</v>
          </cell>
        </row>
        <row r="1120">
          <cell r="AL1120" t="str">
            <v>数据导入</v>
          </cell>
        </row>
        <row r="1120">
          <cell r="AU1120" t="str">
            <v>两室一厅</v>
          </cell>
        </row>
        <row r="1121">
          <cell r="B1121" t="str">
            <v>徐秀丽</v>
          </cell>
          <cell r="C1121" t="str">
            <v>350403196909180049</v>
          </cell>
          <cell r="D1121" t="str">
            <v>350403196909180049 </v>
          </cell>
          <cell r="E1121">
            <v>1</v>
          </cell>
          <cell r="F1121" t="str">
            <v>13599368917</v>
          </cell>
          <cell r="G1121" t="str">
            <v>其他</v>
          </cell>
          <cell r="H1121" t="str">
            <v>福建省三明市三元区城关街道新亭社区居委会</v>
          </cell>
          <cell r="I1121" t="str">
            <v>海西金属市场一期公租房-海西金属市场一期公租房</v>
          </cell>
          <cell r="J1121">
            <v>12</v>
          </cell>
          <cell r="K1121" t="str">
            <v>海西金属市场一期公租房</v>
          </cell>
          <cell r="L1121" t="str">
            <v>1幢</v>
          </cell>
          <cell r="M1121">
            <v>1</v>
          </cell>
          <cell r="N1121">
            <v>17</v>
          </cell>
          <cell r="O1121">
            <v>1702</v>
          </cell>
          <cell r="P1121" t="str">
            <v>本市城镇户籍低收入住房困难家庭</v>
          </cell>
          <cell r="Q1121">
            <v>1</v>
          </cell>
          <cell r="R1121" t="str">
            <v>公租房</v>
          </cell>
          <cell r="S1121">
            <v>100.3</v>
          </cell>
          <cell r="T1121">
            <v>49.29</v>
          </cell>
        </row>
        <row r="1121">
          <cell r="V1121" t="str">
            <v>2023-12-14 20:25:09</v>
          </cell>
          <cell r="W1121" t="str">
            <v>2024-01-01 00:00:00</v>
          </cell>
          <cell r="X1121" t="str">
            <v>2024-12-31 00:00:00</v>
          </cell>
          <cell r="Y1121" t="str">
            <v>2024-12-31 00:00:00</v>
          </cell>
          <cell r="Z1121" t="str">
            <v>350404202312147056</v>
          </cell>
          <cell r="AA1121" t="str">
            <v>待执行</v>
          </cell>
        </row>
        <row r="1121">
          <cell r="AJ1121" t="str">
            <v>市区装数</v>
          </cell>
        </row>
        <row r="1121">
          <cell r="AL1121" t="str">
            <v>数据导入</v>
          </cell>
        </row>
        <row r="1121">
          <cell r="AU1121" t="str">
            <v>一室一厅</v>
          </cell>
        </row>
        <row r="1122">
          <cell r="B1122" t="str">
            <v>林兵礼</v>
          </cell>
          <cell r="C1122" t="str">
            <v>350402197001120036</v>
          </cell>
          <cell r="D1122" t="str">
            <v>350402197001120036 </v>
          </cell>
          <cell r="E1122">
            <v>1</v>
          </cell>
          <cell r="F1122" t="str">
            <v>13110586021</v>
          </cell>
          <cell r="G1122" t="str">
            <v>其他</v>
          </cell>
          <cell r="H1122" t="str">
            <v>福建省三明市三元区列东街道圳尾社区居民委员会</v>
          </cell>
          <cell r="I1122" t="str">
            <v>海西金属市场一期公租房-海西金属市场一期公租房</v>
          </cell>
          <cell r="J1122">
            <v>12</v>
          </cell>
          <cell r="K1122" t="str">
            <v>海西金属市场一期公租房</v>
          </cell>
          <cell r="L1122" t="str">
            <v>1幢</v>
          </cell>
          <cell r="M1122">
            <v>1</v>
          </cell>
          <cell r="N1122">
            <v>17</v>
          </cell>
          <cell r="O1122">
            <v>1704</v>
          </cell>
          <cell r="P1122" t="str">
            <v>本市城镇户籍低收入住房困难家庭</v>
          </cell>
          <cell r="Q1122">
            <v>1</v>
          </cell>
          <cell r="R1122" t="str">
            <v>公租房</v>
          </cell>
          <cell r="S1122">
            <v>100.3</v>
          </cell>
          <cell r="T1122">
            <v>49.29</v>
          </cell>
        </row>
        <row r="1122">
          <cell r="V1122" t="str">
            <v>2023-12-14 20:24:38</v>
          </cell>
          <cell r="W1122" t="str">
            <v>2024-01-01 00:00:00</v>
          </cell>
          <cell r="X1122" t="str">
            <v>2024-12-31 00:00:00</v>
          </cell>
          <cell r="Y1122" t="str">
            <v>2024-12-31 00:00:00</v>
          </cell>
          <cell r="Z1122" t="str">
            <v>350404202312147050</v>
          </cell>
          <cell r="AA1122" t="str">
            <v>待执行</v>
          </cell>
        </row>
        <row r="1122">
          <cell r="AJ1122" t="str">
            <v>市区装数</v>
          </cell>
        </row>
        <row r="1122">
          <cell r="AL1122" t="str">
            <v>数据导入</v>
          </cell>
        </row>
        <row r="1122">
          <cell r="AU1122" t="str">
            <v>一室一厅</v>
          </cell>
        </row>
        <row r="1123">
          <cell r="B1123" t="str">
            <v>潘昌伟</v>
          </cell>
          <cell r="C1123" t="str">
            <v>350402198507170019</v>
          </cell>
          <cell r="D1123" t="str">
            <v>350402198507170019 </v>
          </cell>
          <cell r="E1123">
            <v>3</v>
          </cell>
          <cell r="F1123" t="str">
            <v>18020827670</v>
          </cell>
          <cell r="G1123" t="str">
            <v>公交行业职工,其他</v>
          </cell>
          <cell r="H1123" t="str">
            <v>福建省三明市三元区白沙街道长安社区居委会</v>
          </cell>
          <cell r="I1123" t="str">
            <v>海西金属市场一期公租房-海西金属市场一期公租房</v>
          </cell>
          <cell r="J1123">
            <v>12</v>
          </cell>
          <cell r="K1123" t="str">
            <v>海西金属市场一期公租房</v>
          </cell>
          <cell r="L1123" t="str">
            <v>2幢</v>
          </cell>
          <cell r="M1123">
            <v>1</v>
          </cell>
          <cell r="N1123">
            <v>10</v>
          </cell>
          <cell r="O1123">
            <v>1002</v>
          </cell>
          <cell r="P1123" t="str">
            <v>本市城镇户籍中等偏下收入住房困难家庭</v>
          </cell>
          <cell r="Q1123">
            <v>3</v>
          </cell>
          <cell r="R1123" t="str">
            <v>公租房</v>
          </cell>
          <cell r="S1123">
            <v>214.8</v>
          </cell>
          <cell r="T1123">
            <v>59.68</v>
          </cell>
        </row>
        <row r="1123">
          <cell r="V1123" t="str">
            <v>2023-12-14 20:24:36</v>
          </cell>
          <cell r="W1123" t="str">
            <v>2024-01-01 00:00:00</v>
          </cell>
          <cell r="X1123" t="str">
            <v>2024-12-31 00:00:00</v>
          </cell>
          <cell r="Y1123" t="str">
            <v>2024-12-31 00:00:00</v>
          </cell>
          <cell r="Z1123" t="str">
            <v>350404202312147049</v>
          </cell>
          <cell r="AA1123" t="str">
            <v>待执行</v>
          </cell>
          <cell r="AB1123" t="str">
            <v>张燕金</v>
          </cell>
          <cell r="AC1123" t="str">
            <v>350302198211020323 </v>
          </cell>
          <cell r="AD1123" t="str">
            <v>潘华慧</v>
          </cell>
          <cell r="AE1123" t="str">
            <v>350403201009261023 </v>
          </cell>
          <cell r="AF1123" t="str">
            <v>子女</v>
          </cell>
        </row>
        <row r="1123">
          <cell r="AJ1123" t="str">
            <v>海西公租房-袁</v>
          </cell>
        </row>
        <row r="1123">
          <cell r="AL1123" t="str">
            <v>在线签约</v>
          </cell>
        </row>
        <row r="1123">
          <cell r="AU1123" t="str">
            <v>两室一厅</v>
          </cell>
        </row>
        <row r="1124">
          <cell r="B1124" t="str">
            <v>刘少成</v>
          </cell>
          <cell r="C1124" t="str">
            <v>350403196412212017</v>
          </cell>
          <cell r="D1124" t="str">
            <v>350403196412212017 </v>
          </cell>
          <cell r="E1124">
            <v>1</v>
          </cell>
          <cell r="F1124" t="str">
            <v>18950990589</v>
          </cell>
          <cell r="G1124" t="str">
            <v>其他</v>
          </cell>
          <cell r="H1124" t="str">
            <v>福建省三明市三元区白沙街道白沙社区居委会</v>
          </cell>
          <cell r="I1124" t="str">
            <v>海西金属市场一期公租房-海西金属市场一期公租房</v>
          </cell>
          <cell r="J1124">
            <v>12</v>
          </cell>
          <cell r="K1124" t="str">
            <v>海西金属市场一期公租房</v>
          </cell>
          <cell r="L1124" t="str">
            <v>1幢</v>
          </cell>
          <cell r="M1124">
            <v>1</v>
          </cell>
          <cell r="N1124">
            <v>17</v>
          </cell>
          <cell r="O1124">
            <v>1706</v>
          </cell>
          <cell r="P1124" t="str">
            <v>本市城镇户籍低收入住房困难家庭</v>
          </cell>
          <cell r="Q1124">
            <v>1</v>
          </cell>
          <cell r="R1124" t="str">
            <v>公租房</v>
          </cell>
          <cell r="S1124">
            <v>100.3</v>
          </cell>
          <cell r="T1124">
            <v>49.29</v>
          </cell>
        </row>
        <row r="1124">
          <cell r="V1124" t="str">
            <v>2023-12-14 20:24:06</v>
          </cell>
          <cell r="W1124" t="str">
            <v>2024-01-01 00:00:00</v>
          </cell>
          <cell r="X1124" t="str">
            <v>2024-12-31 00:00:00</v>
          </cell>
          <cell r="Y1124" t="str">
            <v>2024-12-31 00:00:00</v>
          </cell>
          <cell r="Z1124" t="str">
            <v>350404202312147048</v>
          </cell>
          <cell r="AA1124" t="str">
            <v>待执行</v>
          </cell>
        </row>
        <row r="1124">
          <cell r="AJ1124" t="str">
            <v>市区装数</v>
          </cell>
        </row>
        <row r="1124">
          <cell r="AL1124" t="str">
            <v>数据导入</v>
          </cell>
        </row>
        <row r="1124">
          <cell r="AU1124" t="str">
            <v>一室一厅</v>
          </cell>
        </row>
        <row r="1125">
          <cell r="B1125" t="str">
            <v>林辉</v>
          </cell>
          <cell r="C1125" t="str">
            <v>350403197510021016</v>
          </cell>
          <cell r="D1125" t="str">
            <v>350403197510021016 </v>
          </cell>
          <cell r="E1125">
            <v>4</v>
          </cell>
          <cell r="F1125" t="str">
            <v>13615978916</v>
          </cell>
          <cell r="G1125" t="str">
            <v>残疾人,建档立卡贫困户,其他,其他</v>
          </cell>
          <cell r="H1125" t="str">
            <v>福建省三明市三元区白沙街道长安社区居委会</v>
          </cell>
          <cell r="I1125" t="str">
            <v>白沙公租房-白沙公租房</v>
          </cell>
          <cell r="J1125">
            <v>6</v>
          </cell>
          <cell r="K1125" t="str">
            <v>白沙公租房</v>
          </cell>
          <cell r="L1125" t="str">
            <v>2幢</v>
          </cell>
          <cell r="M1125">
            <v>1</v>
          </cell>
          <cell r="N1125">
            <v>5</v>
          </cell>
          <cell r="O1125">
            <v>506</v>
          </cell>
          <cell r="P1125" t="str">
            <v>本市城镇户籍低保住房困难家庭</v>
          </cell>
          <cell r="Q1125">
            <v>4</v>
          </cell>
          <cell r="R1125" t="str">
            <v>公租房</v>
          </cell>
          <cell r="S1125">
            <v>0</v>
          </cell>
          <cell r="T1125">
            <v>49.7</v>
          </cell>
        </row>
        <row r="1125">
          <cell r="V1125" t="str">
            <v>2023-12-14 20:23:46</v>
          </cell>
          <cell r="W1125" t="str">
            <v>2024-01-01 00:00:00</v>
          </cell>
          <cell r="X1125" t="str">
            <v>2024-12-31 00:00:00</v>
          </cell>
          <cell r="Y1125" t="str">
            <v>2024-12-31 00:00:00</v>
          </cell>
          <cell r="Z1125" t="str">
            <v>350404202312147037</v>
          </cell>
          <cell r="AA1125" t="str">
            <v>待执行</v>
          </cell>
          <cell r="AB1125" t="str">
            <v>肖淑芳</v>
          </cell>
          <cell r="AC1125" t="str">
            <v>35042519800415242X </v>
          </cell>
          <cell r="AD1125" t="str">
            <v>林晓彤</v>
          </cell>
          <cell r="AE1125" t="str">
            <v>350403201612271023 </v>
          </cell>
          <cell r="AF1125" t="str">
            <v>子女</v>
          </cell>
          <cell r="AG1125" t="str">
            <v>林泽瑞</v>
          </cell>
          <cell r="AH1125" t="str">
            <v>350403200705101010 </v>
          </cell>
          <cell r="AI1125" t="str">
            <v>子女</v>
          </cell>
          <cell r="AJ1125" t="str">
            <v>三元住建</v>
          </cell>
        </row>
        <row r="1125">
          <cell r="AL1125" t="str">
            <v>数据导入</v>
          </cell>
        </row>
        <row r="1125">
          <cell r="AU1125" t="str">
            <v>两室一厅</v>
          </cell>
        </row>
        <row r="1126">
          <cell r="B1126" t="str">
            <v>林国华</v>
          </cell>
          <cell r="C1126" t="str">
            <v>350303196501010374</v>
          </cell>
          <cell r="D1126" t="str">
            <v>350303196501010374 </v>
          </cell>
          <cell r="E1126">
            <v>1</v>
          </cell>
          <cell r="F1126" t="str">
            <v>13507574697</v>
          </cell>
          <cell r="G1126" t="str">
            <v>其他</v>
          </cell>
          <cell r="H1126" t="str">
            <v>福建省三明市三元区列西街道青山社区居民委员会</v>
          </cell>
          <cell r="I1126" t="str">
            <v>白沙公租房-白沙公租房</v>
          </cell>
          <cell r="J1126">
            <v>6</v>
          </cell>
          <cell r="K1126" t="str">
            <v>白沙公租房</v>
          </cell>
          <cell r="L1126" t="str">
            <v>1幢</v>
          </cell>
          <cell r="M1126">
            <v>1</v>
          </cell>
          <cell r="N1126">
            <v>15</v>
          </cell>
          <cell r="O1126">
            <v>1509</v>
          </cell>
          <cell r="P1126" t="str">
            <v>本市城镇户籍低保住房困难家庭</v>
          </cell>
          <cell r="Q1126">
            <v>1</v>
          </cell>
          <cell r="R1126" t="str">
            <v>公租房</v>
          </cell>
          <cell r="S1126">
            <v>101.52</v>
          </cell>
          <cell r="T1126">
            <v>49.8</v>
          </cell>
        </row>
        <row r="1126">
          <cell r="V1126" t="str">
            <v>2023-12-14 20:23:45</v>
          </cell>
          <cell r="W1126" t="str">
            <v>2024-01-01 00:00:00</v>
          </cell>
          <cell r="X1126" t="str">
            <v>2024-12-31 00:00:00</v>
          </cell>
          <cell r="Y1126" t="str">
            <v>2024-12-31 00:00:00</v>
          </cell>
          <cell r="Z1126" t="str">
            <v>350404202312147034</v>
          </cell>
          <cell r="AA1126" t="str">
            <v>待执行</v>
          </cell>
        </row>
        <row r="1126">
          <cell r="AJ1126" t="str">
            <v>三元住建1</v>
          </cell>
        </row>
        <row r="1126">
          <cell r="AL1126" t="str">
            <v>数据导入</v>
          </cell>
        </row>
        <row r="1126">
          <cell r="AU1126" t="str">
            <v>两室一厅</v>
          </cell>
        </row>
        <row r="1127">
          <cell r="B1127" t="str">
            <v>姜爱文</v>
          </cell>
          <cell r="C1127" t="str">
            <v>35040319631111504X</v>
          </cell>
          <cell r="D1127" t="str">
            <v>35040319631111504X </v>
          </cell>
          <cell r="E1127">
            <v>1</v>
          </cell>
          <cell r="F1127" t="str">
            <v>13459897227</v>
          </cell>
          <cell r="G1127" t="str">
            <v>其他</v>
          </cell>
          <cell r="H1127" t="str">
            <v>福建省三明市三元区莘口镇杉口居委会</v>
          </cell>
          <cell r="I1127" t="str">
            <v>海西金属市场一期公租房-海西金属市场一期公租房</v>
          </cell>
          <cell r="J1127">
            <v>12</v>
          </cell>
          <cell r="K1127" t="str">
            <v>海西金属市场一期公租房</v>
          </cell>
          <cell r="L1127" t="str">
            <v>1幢</v>
          </cell>
          <cell r="M1127">
            <v>1</v>
          </cell>
          <cell r="N1127">
            <v>17</v>
          </cell>
          <cell r="O1127">
            <v>1707</v>
          </cell>
          <cell r="P1127" t="str">
            <v>本市城镇户籍低收入住房困难家庭</v>
          </cell>
          <cell r="Q1127">
            <v>1</v>
          </cell>
          <cell r="R1127" t="str">
            <v>公租房</v>
          </cell>
          <cell r="S1127">
            <v>100.3</v>
          </cell>
          <cell r="T1127">
            <v>49.29</v>
          </cell>
        </row>
        <row r="1127">
          <cell r="V1127" t="str">
            <v>2023-12-14 20:23:43</v>
          </cell>
          <cell r="W1127" t="str">
            <v>2024-01-01 00:00:00</v>
          </cell>
          <cell r="X1127" t="str">
            <v>2024-12-31 00:00:00</v>
          </cell>
          <cell r="Y1127" t="str">
            <v>2024-12-31 00:00:00</v>
          </cell>
          <cell r="Z1127" t="str">
            <v>350404202312147040</v>
          </cell>
          <cell r="AA1127" t="str">
            <v>待执行</v>
          </cell>
        </row>
        <row r="1127">
          <cell r="AJ1127" t="str">
            <v>市区装数</v>
          </cell>
        </row>
        <row r="1127">
          <cell r="AL1127" t="str">
            <v>在线签约</v>
          </cell>
        </row>
        <row r="1127">
          <cell r="AU1127" t="str">
            <v>一室一厅</v>
          </cell>
        </row>
        <row r="1128">
          <cell r="B1128" t="str">
            <v>刘希花</v>
          </cell>
          <cell r="C1128" t="str">
            <v>350403194412266024</v>
          </cell>
          <cell r="D1128" t="str">
            <v>350403194412266024 </v>
          </cell>
          <cell r="E1128">
            <v>1</v>
          </cell>
          <cell r="F1128" t="str">
            <v>13859133295</v>
          </cell>
          <cell r="G1128" t="str">
            <v>60岁以上老人,其他</v>
          </cell>
          <cell r="H1128" t="str">
            <v>福建省三明市三元区中村乡中村村委会</v>
          </cell>
          <cell r="I1128" t="str">
            <v>海西金属市场一期公租房-海西金属市场一期公租房</v>
          </cell>
          <cell r="J1128">
            <v>12</v>
          </cell>
          <cell r="K1128" t="str">
            <v>海西金属市场一期公租房</v>
          </cell>
          <cell r="L1128" t="str">
            <v>1幢</v>
          </cell>
          <cell r="M1128">
            <v>1</v>
          </cell>
          <cell r="N1128">
            <v>17</v>
          </cell>
          <cell r="O1128">
            <v>1709</v>
          </cell>
          <cell r="P1128" t="str">
            <v>本市城镇户籍低收入住房困难家庭</v>
          </cell>
          <cell r="Q1128">
            <v>1</v>
          </cell>
          <cell r="R1128" t="str">
            <v>公租房</v>
          </cell>
          <cell r="S1128">
            <v>100.3</v>
          </cell>
          <cell r="T1128">
            <v>49.29</v>
          </cell>
        </row>
        <row r="1128">
          <cell r="V1128" t="str">
            <v>2023-12-14 20:23:17</v>
          </cell>
          <cell r="W1128" t="str">
            <v>2024-01-01 00:00:00</v>
          </cell>
          <cell r="X1128" t="str">
            <v>2024-12-31 00:00:00</v>
          </cell>
          <cell r="Y1128" t="str">
            <v>2024-12-31 00:00:00</v>
          </cell>
          <cell r="Z1128" t="str">
            <v>350404202312147031</v>
          </cell>
          <cell r="AA1128" t="str">
            <v>待执行</v>
          </cell>
        </row>
        <row r="1128">
          <cell r="AJ1128" t="str">
            <v>市区装数</v>
          </cell>
        </row>
        <row r="1128">
          <cell r="AL1128" t="str">
            <v>数据导入</v>
          </cell>
        </row>
        <row r="1128">
          <cell r="AU1128" t="str">
            <v>一室一厅</v>
          </cell>
        </row>
        <row r="1129">
          <cell r="B1129" t="str">
            <v>陈杰</v>
          </cell>
          <cell r="C1129" t="str">
            <v>350402196009140037</v>
          </cell>
          <cell r="D1129" t="str">
            <v>350402196009140037 </v>
          </cell>
          <cell r="E1129">
            <v>1</v>
          </cell>
          <cell r="F1129" t="str">
            <v>13599366012</v>
          </cell>
          <cell r="G1129" t="str">
            <v>60岁以上老人,其他</v>
          </cell>
          <cell r="H1129" t="str">
            <v>福建省三明市三元区城关街道下洋社区居委会</v>
          </cell>
          <cell r="I1129" t="str">
            <v>白沙公租房-白沙公租房</v>
          </cell>
          <cell r="J1129">
            <v>6</v>
          </cell>
          <cell r="K1129" t="str">
            <v>白沙公租房</v>
          </cell>
          <cell r="L1129" t="str">
            <v>2幢</v>
          </cell>
          <cell r="M1129">
            <v>1</v>
          </cell>
          <cell r="N1129">
            <v>28</v>
          </cell>
          <cell r="O1129">
            <v>2808</v>
          </cell>
          <cell r="P1129" t="str">
            <v>本市城镇户籍低保住房困难家庭</v>
          </cell>
          <cell r="Q1129">
            <v>1</v>
          </cell>
          <cell r="R1129" t="str">
            <v>公租房</v>
          </cell>
          <cell r="S1129">
            <v>83.3</v>
          </cell>
          <cell r="T1129">
            <v>49.7</v>
          </cell>
        </row>
        <row r="1129">
          <cell r="V1129" t="str">
            <v>2023-12-14 20:22:51</v>
          </cell>
          <cell r="W1129" t="str">
            <v>2024-01-01 00:00:00</v>
          </cell>
          <cell r="X1129" t="str">
            <v>2024-12-31 00:00:00</v>
          </cell>
          <cell r="Y1129" t="str">
            <v>2024-12-31 00:00:00</v>
          </cell>
          <cell r="Z1129" t="str">
            <v>350404202312147024</v>
          </cell>
          <cell r="AA1129" t="str">
            <v>待执行</v>
          </cell>
        </row>
        <row r="1129">
          <cell r="AJ1129" t="str">
            <v>三元住建</v>
          </cell>
        </row>
        <row r="1129">
          <cell r="AL1129" t="str">
            <v>数据导入</v>
          </cell>
        </row>
        <row r="1129">
          <cell r="AU1129" t="str">
            <v>一室一厅</v>
          </cell>
        </row>
        <row r="1130">
          <cell r="B1130" t="str">
            <v>叶永川</v>
          </cell>
          <cell r="C1130" t="str">
            <v>350403196810132039</v>
          </cell>
          <cell r="D1130" t="str">
            <v>350403196810132039 </v>
          </cell>
          <cell r="E1130">
            <v>1</v>
          </cell>
          <cell r="F1130" t="str">
            <v>13459871584</v>
          </cell>
          <cell r="G1130" t="str">
            <v>其他</v>
          </cell>
          <cell r="H1130" t="str">
            <v>福建省三明市三元区富兴堡街道富兴社区居委会</v>
          </cell>
          <cell r="I1130" t="str">
            <v>白沙公租房-白沙公租房</v>
          </cell>
          <cell r="J1130">
            <v>6</v>
          </cell>
          <cell r="K1130" t="str">
            <v>白沙公租房</v>
          </cell>
          <cell r="L1130" t="str">
            <v>1幢</v>
          </cell>
          <cell r="M1130">
            <v>1</v>
          </cell>
          <cell r="N1130">
            <v>15</v>
          </cell>
          <cell r="O1130">
            <v>1507</v>
          </cell>
          <cell r="P1130" t="str">
            <v>本市城镇户籍低收入住房困难家庭</v>
          </cell>
          <cell r="Q1130">
            <v>1</v>
          </cell>
          <cell r="R1130" t="str">
            <v>公租房</v>
          </cell>
          <cell r="S1130">
            <v>101.28</v>
          </cell>
          <cell r="T1130">
            <v>49.7</v>
          </cell>
        </row>
        <row r="1130">
          <cell r="V1130" t="str">
            <v>2023-12-14 20:22:49</v>
          </cell>
          <cell r="W1130" t="str">
            <v>2024-01-01 00:00:00</v>
          </cell>
          <cell r="X1130" t="str">
            <v>2024-12-31 00:00:00</v>
          </cell>
          <cell r="Y1130" t="str">
            <v>2024-12-31 00:00:00</v>
          </cell>
          <cell r="Z1130" t="str">
            <v>350404202312147019</v>
          </cell>
          <cell r="AA1130" t="str">
            <v>待执行</v>
          </cell>
        </row>
        <row r="1130">
          <cell r="AJ1130" t="str">
            <v>三元住建1</v>
          </cell>
        </row>
        <row r="1130">
          <cell r="AL1130" t="str">
            <v>数据导入</v>
          </cell>
        </row>
        <row r="1130">
          <cell r="AU1130" t="str">
            <v>一室一厅</v>
          </cell>
        </row>
        <row r="1131">
          <cell r="B1131" t="str">
            <v>林秋芬</v>
          </cell>
          <cell r="C1131" t="str">
            <v>350403197008283029</v>
          </cell>
          <cell r="D1131" t="str">
            <v>350403197008283029 </v>
          </cell>
          <cell r="E1131">
            <v>1</v>
          </cell>
          <cell r="F1131" t="str">
            <v>13860537934</v>
          </cell>
          <cell r="G1131" t="str">
            <v>其他</v>
          </cell>
          <cell r="H1131" t="str">
            <v>福建省三明市三元区白沙街道桃源社区居委会</v>
          </cell>
          <cell r="I1131" t="str">
            <v>海西金属市场一期公租房-海西金属市场一期公租房</v>
          </cell>
          <cell r="J1131">
            <v>12</v>
          </cell>
          <cell r="K1131" t="str">
            <v>海西金属市场一期公租房</v>
          </cell>
          <cell r="L1131" t="str">
            <v>1幢</v>
          </cell>
          <cell r="M1131">
            <v>1</v>
          </cell>
          <cell r="N1131">
            <v>17</v>
          </cell>
          <cell r="O1131">
            <v>1710</v>
          </cell>
          <cell r="P1131" t="str">
            <v>本市城镇户籍低收入住房困难家庭</v>
          </cell>
          <cell r="Q1131">
            <v>1</v>
          </cell>
          <cell r="R1131" t="str">
            <v>公租房</v>
          </cell>
          <cell r="S1131">
            <v>100.7</v>
          </cell>
          <cell r="T1131">
            <v>49.44</v>
          </cell>
        </row>
        <row r="1131">
          <cell r="V1131" t="str">
            <v>2023-12-14 20:22:46</v>
          </cell>
          <cell r="W1131" t="str">
            <v>2024-01-01 00:00:00</v>
          </cell>
          <cell r="X1131" t="str">
            <v>2024-12-31 00:00:00</v>
          </cell>
          <cell r="Y1131" t="str">
            <v>2024-12-31 00:00:00</v>
          </cell>
          <cell r="Z1131" t="str">
            <v>350404202312147025</v>
          </cell>
          <cell r="AA1131" t="str">
            <v>待执行</v>
          </cell>
        </row>
        <row r="1131">
          <cell r="AJ1131" t="str">
            <v>市区装数</v>
          </cell>
        </row>
        <row r="1131">
          <cell r="AL1131" t="str">
            <v>数据导入</v>
          </cell>
        </row>
        <row r="1131">
          <cell r="AU1131" t="str">
            <v>一室一厅</v>
          </cell>
        </row>
        <row r="1132">
          <cell r="B1132" t="str">
            <v>林哲儒</v>
          </cell>
          <cell r="C1132" t="str">
            <v>350403197307310015</v>
          </cell>
          <cell r="D1132" t="str">
            <v>350403197307310015 </v>
          </cell>
          <cell r="E1132">
            <v>1</v>
          </cell>
          <cell r="F1132" t="str">
            <v>18250556292</v>
          </cell>
          <cell r="G1132" t="str">
            <v>残疾人,建档立卡贫困户,其他</v>
          </cell>
          <cell r="H1132" t="str">
            <v>福建省三明市三元区城关街道红印山社区居委会</v>
          </cell>
          <cell r="I1132" t="str">
            <v>白沙公租房-白沙公租房</v>
          </cell>
          <cell r="J1132">
            <v>6</v>
          </cell>
          <cell r="K1132" t="str">
            <v>白沙公租房</v>
          </cell>
          <cell r="L1132" t="str">
            <v>2幢</v>
          </cell>
          <cell r="M1132">
            <v>1</v>
          </cell>
          <cell r="N1132">
            <v>27</v>
          </cell>
          <cell r="O1132">
            <v>2707</v>
          </cell>
          <cell r="P1132" t="str">
            <v>本市城镇户籍低保住房困难家庭</v>
          </cell>
          <cell r="Q1132">
            <v>1</v>
          </cell>
          <cell r="R1132" t="str">
            <v>公租房</v>
          </cell>
          <cell r="S1132">
            <v>83.3</v>
          </cell>
          <cell r="T1132">
            <v>49.7</v>
          </cell>
        </row>
        <row r="1132">
          <cell r="V1132" t="str">
            <v>2023-12-14 20:22:04</v>
          </cell>
          <cell r="W1132" t="str">
            <v>2024-01-01 00:00:00</v>
          </cell>
          <cell r="X1132" t="str">
            <v>2024-12-31 00:00:00</v>
          </cell>
          <cell r="Y1132" t="str">
            <v>2024-12-31 00:00:00</v>
          </cell>
          <cell r="Z1132" t="str">
            <v>350404202312147011</v>
          </cell>
          <cell r="AA1132" t="str">
            <v>待执行</v>
          </cell>
        </row>
        <row r="1132">
          <cell r="AJ1132" t="str">
            <v>三元住建</v>
          </cell>
        </row>
        <row r="1132">
          <cell r="AL1132" t="str">
            <v>数据导入</v>
          </cell>
        </row>
        <row r="1132">
          <cell r="AU1132" t="str">
            <v>两室一厅</v>
          </cell>
        </row>
        <row r="1133">
          <cell r="B1133" t="str">
            <v>陈卫国</v>
          </cell>
          <cell r="C1133" t="str">
            <v>350403197507161018</v>
          </cell>
          <cell r="D1133" t="str">
            <v>350403197507161018 </v>
          </cell>
          <cell r="E1133">
            <v>2</v>
          </cell>
          <cell r="F1133" t="str">
            <v>13960549795</v>
          </cell>
          <cell r="G1133" t="str">
            <v>其他</v>
          </cell>
          <cell r="H1133" t="str">
            <v>福建省三明市三元区白沙街道群一社区居委会</v>
          </cell>
          <cell r="I1133" t="str">
            <v>白沙公租房-白沙公租房</v>
          </cell>
          <cell r="J1133">
            <v>6</v>
          </cell>
          <cell r="K1133" t="str">
            <v>白沙公租房</v>
          </cell>
          <cell r="L1133" t="str">
            <v>1幢</v>
          </cell>
          <cell r="M1133">
            <v>1</v>
          </cell>
          <cell r="N1133">
            <v>15</v>
          </cell>
          <cell r="O1133">
            <v>1504</v>
          </cell>
          <cell r="P1133" t="str">
            <v>本市城镇户籍中等偏下收入住房困难家庭</v>
          </cell>
          <cell r="Q1133">
            <v>2</v>
          </cell>
          <cell r="R1133" t="str">
            <v>公租房</v>
          </cell>
          <cell r="S1133">
            <v>208.74</v>
          </cell>
          <cell r="T1133">
            <v>49.7</v>
          </cell>
        </row>
        <row r="1133">
          <cell r="V1133" t="str">
            <v>2023-12-14 20:21:34</v>
          </cell>
          <cell r="W1133" t="str">
            <v>2024-01-01 00:00:00</v>
          </cell>
          <cell r="X1133" t="str">
            <v>2024-12-31 00:00:00</v>
          </cell>
          <cell r="Y1133" t="str">
            <v>2024-12-31 00:00:00</v>
          </cell>
          <cell r="Z1133" t="str">
            <v>350404202312147003</v>
          </cell>
          <cell r="AA1133" t="str">
            <v>待执行</v>
          </cell>
          <cell r="AB1133" t="str">
            <v>王小清</v>
          </cell>
          <cell r="AC1133" t="str">
            <v>350426197004136026 </v>
          </cell>
        </row>
        <row r="1133">
          <cell r="AJ1133" t="str">
            <v>三元住建1</v>
          </cell>
        </row>
        <row r="1133">
          <cell r="AL1133" t="str">
            <v>数据导入</v>
          </cell>
        </row>
        <row r="1133">
          <cell r="AU1133" t="str">
            <v>一室一厅</v>
          </cell>
        </row>
        <row r="1134">
          <cell r="B1134" t="str">
            <v>傅建明</v>
          </cell>
          <cell r="C1134" t="str">
            <v>35040319610621003X</v>
          </cell>
          <cell r="D1134" t="str">
            <v>35040319610621003X </v>
          </cell>
          <cell r="E1134">
            <v>1</v>
          </cell>
          <cell r="F1134" t="str">
            <v>13959891591</v>
          </cell>
          <cell r="G1134" t="str">
            <v>60岁以上老人,建档立卡贫困户,其他</v>
          </cell>
          <cell r="H1134" t="str">
            <v>福建省三明市三元区城关街道红印山社区居委会</v>
          </cell>
          <cell r="I1134" t="str">
            <v>白沙公租房-白沙公租房</v>
          </cell>
          <cell r="J1134">
            <v>6</v>
          </cell>
          <cell r="K1134" t="str">
            <v>白沙公租房</v>
          </cell>
          <cell r="L1134" t="str">
            <v>2幢</v>
          </cell>
          <cell r="M1134">
            <v>1</v>
          </cell>
          <cell r="N1134">
            <v>25</v>
          </cell>
          <cell r="O1134">
            <v>2508</v>
          </cell>
          <cell r="P1134" t="str">
            <v>本市城镇户籍低保住房困难家庭</v>
          </cell>
          <cell r="Q1134">
            <v>1</v>
          </cell>
          <cell r="R1134" t="str">
            <v>公租房</v>
          </cell>
          <cell r="S1134">
            <v>83.3</v>
          </cell>
          <cell r="T1134">
            <v>49.7</v>
          </cell>
        </row>
        <row r="1134">
          <cell r="V1134" t="str">
            <v>2023-12-14 20:21:21</v>
          </cell>
          <cell r="W1134" t="str">
            <v>2024-01-01 00:00:00</v>
          </cell>
          <cell r="X1134" t="str">
            <v>2024-12-31 00:00:00</v>
          </cell>
          <cell r="Y1134" t="str">
            <v>2024-12-31 00:00:00</v>
          </cell>
          <cell r="Z1134" t="str">
            <v>350404202312147005</v>
          </cell>
          <cell r="AA1134" t="str">
            <v>待执行</v>
          </cell>
        </row>
        <row r="1134">
          <cell r="AJ1134" t="str">
            <v>三元住建</v>
          </cell>
        </row>
        <row r="1134">
          <cell r="AL1134" t="str">
            <v>数据导入</v>
          </cell>
        </row>
        <row r="1134">
          <cell r="AU1134" t="str">
            <v>一室一厅</v>
          </cell>
        </row>
        <row r="1135">
          <cell r="B1135" t="str">
            <v>方福</v>
          </cell>
          <cell r="C1135" t="str">
            <v>350403196206181010</v>
          </cell>
          <cell r="D1135" t="str">
            <v>350403196206181010 </v>
          </cell>
          <cell r="E1135">
            <v>1</v>
          </cell>
          <cell r="F1135" t="str">
            <v>18750882005</v>
          </cell>
          <cell r="G1135" t="str">
            <v>60岁以上老人,其他</v>
          </cell>
          <cell r="H1135" t="str">
            <v>福建省三明市三元区白沙街道群一社区居委会</v>
          </cell>
          <cell r="I1135" t="str">
            <v>白沙公租房-白沙公租房</v>
          </cell>
          <cell r="J1135">
            <v>6</v>
          </cell>
          <cell r="K1135" t="str">
            <v>白沙公租房</v>
          </cell>
          <cell r="L1135" t="str">
            <v>2幢</v>
          </cell>
          <cell r="M1135">
            <v>1</v>
          </cell>
          <cell r="N1135">
            <v>25</v>
          </cell>
          <cell r="O1135">
            <v>2502</v>
          </cell>
          <cell r="P1135" t="str">
            <v>本市城镇户籍低保住房困难家庭</v>
          </cell>
          <cell r="Q1135">
            <v>1</v>
          </cell>
          <cell r="R1135" t="str">
            <v>公租房</v>
          </cell>
          <cell r="S1135">
            <v>83.3</v>
          </cell>
          <cell r="T1135">
            <v>49.7</v>
          </cell>
        </row>
        <row r="1135">
          <cell r="V1135" t="str">
            <v>2023-12-14 20:20:38</v>
          </cell>
          <cell r="W1135" t="str">
            <v>2024-01-01 00:00:00</v>
          </cell>
          <cell r="X1135" t="str">
            <v>2024-12-31 00:00:00</v>
          </cell>
          <cell r="Y1135" t="str">
            <v>2024-12-31 00:00:00</v>
          </cell>
          <cell r="Z1135" t="str">
            <v>350404202312146991</v>
          </cell>
          <cell r="AA1135" t="str">
            <v>待执行</v>
          </cell>
        </row>
        <row r="1135">
          <cell r="AJ1135" t="str">
            <v>三元住建</v>
          </cell>
        </row>
        <row r="1135">
          <cell r="AL1135" t="str">
            <v>数据导入</v>
          </cell>
        </row>
        <row r="1135">
          <cell r="AU1135" t="str">
            <v>一室一厅</v>
          </cell>
        </row>
        <row r="1136">
          <cell r="B1136" t="str">
            <v>黄印明</v>
          </cell>
          <cell r="C1136" t="str">
            <v>350403197107060015</v>
          </cell>
          <cell r="D1136" t="str">
            <v>350403197107060015 </v>
          </cell>
          <cell r="E1136">
            <v>1</v>
          </cell>
          <cell r="F1136" t="str">
            <v>13599360833</v>
          </cell>
          <cell r="G1136" t="str">
            <v>残疾人,其他</v>
          </cell>
          <cell r="H1136" t="str">
            <v>福建省三明市三元区城关街道下洋社区居委会</v>
          </cell>
          <cell r="I1136" t="str">
            <v>海西金属市场一期公租房-海西金属市场一期公租房</v>
          </cell>
          <cell r="J1136">
            <v>12</v>
          </cell>
          <cell r="K1136" t="str">
            <v>海西金属市场一期公租房</v>
          </cell>
          <cell r="L1136" t="str">
            <v>1幢</v>
          </cell>
          <cell r="M1136">
            <v>1</v>
          </cell>
          <cell r="N1136">
            <v>18</v>
          </cell>
          <cell r="O1136">
            <v>1808</v>
          </cell>
          <cell r="P1136" t="str">
            <v>本市城镇户籍低收入住房困难家庭</v>
          </cell>
          <cell r="Q1136">
            <v>1</v>
          </cell>
          <cell r="R1136" t="str">
            <v>公租房</v>
          </cell>
          <cell r="S1136">
            <v>100.2</v>
          </cell>
          <cell r="T1136">
            <v>49.26</v>
          </cell>
        </row>
        <row r="1136">
          <cell r="V1136" t="str">
            <v>2023-12-14 20:20:34</v>
          </cell>
          <cell r="W1136" t="str">
            <v>2024-01-01 00:00:00</v>
          </cell>
          <cell r="X1136" t="str">
            <v>2024-12-31 00:00:00</v>
          </cell>
          <cell r="Y1136" t="str">
            <v>2024-12-31 00:00:00</v>
          </cell>
          <cell r="Z1136" t="str">
            <v>350404202312146994</v>
          </cell>
          <cell r="AA1136" t="str">
            <v>待执行</v>
          </cell>
        </row>
        <row r="1136">
          <cell r="AJ1136" t="str">
            <v>市区装数</v>
          </cell>
        </row>
        <row r="1136">
          <cell r="AL1136" t="str">
            <v>数据导入</v>
          </cell>
        </row>
        <row r="1136">
          <cell r="AU1136" t="str">
            <v>一室一厅</v>
          </cell>
        </row>
        <row r="1137">
          <cell r="B1137" t="str">
            <v>赖瑞腾</v>
          </cell>
          <cell r="C1137" t="str">
            <v>350403197701221037</v>
          </cell>
          <cell r="D1137" t="str">
            <v>350403197701221037 </v>
          </cell>
          <cell r="E1137">
            <v>4</v>
          </cell>
          <cell r="F1137" t="str">
            <v>13960549303</v>
          </cell>
          <cell r="G1137" t="str">
            <v>环卫行业职工,其他,其他,其他</v>
          </cell>
          <cell r="H1137" t="str">
            <v>福建省三明市三元区市环卫三元环卫</v>
          </cell>
          <cell r="I1137" t="str">
            <v>白沙公租房-白沙公租房</v>
          </cell>
          <cell r="J1137">
            <v>6</v>
          </cell>
          <cell r="K1137" t="str">
            <v>白沙公租房</v>
          </cell>
          <cell r="L1137" t="str">
            <v>1幢</v>
          </cell>
          <cell r="M1137">
            <v>1</v>
          </cell>
          <cell r="N1137">
            <v>15</v>
          </cell>
          <cell r="O1137">
            <v>1501</v>
          </cell>
          <cell r="P1137" t="str">
            <v>分类保障对象</v>
          </cell>
          <cell r="Q1137">
            <v>4</v>
          </cell>
          <cell r="R1137" t="str">
            <v>公租房</v>
          </cell>
          <cell r="S1137">
            <v>209.58</v>
          </cell>
          <cell r="T1137">
            <v>49.9</v>
          </cell>
        </row>
        <row r="1137">
          <cell r="V1137" t="str">
            <v>2023-12-14 20:20:21</v>
          </cell>
          <cell r="W1137" t="str">
            <v>2024-01-01 00:00:00</v>
          </cell>
          <cell r="X1137" t="str">
            <v>2024-12-31 00:00:00</v>
          </cell>
          <cell r="Y1137" t="str">
            <v>2024-12-31 00:00:00</v>
          </cell>
          <cell r="Z1137" t="str">
            <v>350404202312146986</v>
          </cell>
          <cell r="AA1137" t="str">
            <v>待执行</v>
          </cell>
          <cell r="AB1137" t="str">
            <v>罗春花</v>
          </cell>
          <cell r="AC1137" t="str">
            <v>350402197902032025 </v>
          </cell>
          <cell r="AD1137" t="str">
            <v>赖铭俊</v>
          </cell>
          <cell r="AE1137" t="str">
            <v>350402201503272012 </v>
          </cell>
          <cell r="AF1137" t="str">
            <v>子女</v>
          </cell>
          <cell r="AG1137" t="str">
            <v>赖铭悦</v>
          </cell>
          <cell r="AH1137" t="str">
            <v>350402201308152023 </v>
          </cell>
          <cell r="AI1137" t="str">
            <v>子女</v>
          </cell>
          <cell r="AJ1137" t="str">
            <v>三元住建1</v>
          </cell>
        </row>
        <row r="1137">
          <cell r="AL1137" t="str">
            <v>数据导入</v>
          </cell>
        </row>
        <row r="1137">
          <cell r="AU1137" t="str">
            <v>两室一厅</v>
          </cell>
        </row>
        <row r="1138">
          <cell r="B1138" t="str">
            <v>汤彩燕</v>
          </cell>
          <cell r="C1138" t="str">
            <v>350402196002092028</v>
          </cell>
          <cell r="D1138" t="str">
            <v>350402196002092028 </v>
          </cell>
          <cell r="E1138">
            <v>1</v>
          </cell>
          <cell r="F1138" t="str">
            <v>13507597427</v>
          </cell>
          <cell r="G1138" t="str">
            <v>60岁以上老人,其他</v>
          </cell>
          <cell r="H1138" t="str">
            <v>福建省三明市三元区列东街道二路社区居民委员会</v>
          </cell>
          <cell r="I1138" t="str">
            <v>白沙公租房-白沙公租房</v>
          </cell>
          <cell r="J1138">
            <v>6</v>
          </cell>
          <cell r="K1138" t="str">
            <v>白沙公租房</v>
          </cell>
          <cell r="L1138" t="str">
            <v>2幢</v>
          </cell>
          <cell r="M1138">
            <v>1</v>
          </cell>
          <cell r="N1138">
            <v>22</v>
          </cell>
          <cell r="O1138">
            <v>2201</v>
          </cell>
          <cell r="P1138" t="str">
            <v>本市城镇户籍低保住房困难家庭</v>
          </cell>
          <cell r="Q1138">
            <v>1</v>
          </cell>
          <cell r="R1138" t="str">
            <v>公租房</v>
          </cell>
          <cell r="S1138">
            <v>83.8</v>
          </cell>
          <cell r="T1138">
            <v>49.9</v>
          </cell>
        </row>
        <row r="1138">
          <cell r="V1138" t="str">
            <v>2023-12-14 20:19:51</v>
          </cell>
          <cell r="W1138" t="str">
            <v>2024-01-01 00:00:00</v>
          </cell>
          <cell r="X1138" t="str">
            <v>2024-12-31 00:00:00</v>
          </cell>
          <cell r="Y1138" t="str">
            <v>2024-12-31 00:00:00</v>
          </cell>
          <cell r="Z1138" t="str">
            <v>350404202312146984</v>
          </cell>
          <cell r="AA1138" t="str">
            <v>待执行</v>
          </cell>
        </row>
        <row r="1138">
          <cell r="AJ1138" t="str">
            <v>三元住建</v>
          </cell>
        </row>
        <row r="1138">
          <cell r="AL1138" t="str">
            <v>数据导入</v>
          </cell>
        </row>
        <row r="1138">
          <cell r="AU1138" t="str">
            <v>两室一厅</v>
          </cell>
        </row>
        <row r="1139">
          <cell r="B1139" t="str">
            <v>游梅玲</v>
          </cell>
          <cell r="C1139" t="str">
            <v>350402197310162045</v>
          </cell>
          <cell r="D1139" t="str">
            <v>350402197310162045 </v>
          </cell>
          <cell r="E1139">
            <v>1</v>
          </cell>
          <cell r="F1139" t="str">
            <v>18806085866</v>
          </cell>
          <cell r="G1139" t="str">
            <v>其他</v>
          </cell>
          <cell r="H1139" t="str">
            <v>福建省三明市三元区列西街道富华社区居民委员会</v>
          </cell>
          <cell r="I1139" t="str">
            <v>白沙公租房-白沙公租房</v>
          </cell>
          <cell r="J1139">
            <v>6</v>
          </cell>
          <cell r="K1139" t="str">
            <v>白沙公租房</v>
          </cell>
          <cell r="L1139" t="str">
            <v>2幢</v>
          </cell>
          <cell r="M1139">
            <v>1</v>
          </cell>
          <cell r="N1139">
            <v>19</v>
          </cell>
          <cell r="O1139">
            <v>1905</v>
          </cell>
          <cell r="P1139" t="str">
            <v>本市城镇户籍低保住房困难家庭</v>
          </cell>
          <cell r="Q1139">
            <v>1</v>
          </cell>
          <cell r="R1139" t="str">
            <v>公租房</v>
          </cell>
          <cell r="S1139">
            <v>83.3</v>
          </cell>
          <cell r="T1139">
            <v>49.7</v>
          </cell>
        </row>
        <row r="1139">
          <cell r="V1139" t="str">
            <v>2023-12-14 20:19:01</v>
          </cell>
          <cell r="W1139" t="str">
            <v>2024-01-01 00:00:00</v>
          </cell>
          <cell r="X1139" t="str">
            <v>2024-12-31 00:00:00</v>
          </cell>
          <cell r="Y1139" t="str">
            <v>2024-12-31 00:00:00</v>
          </cell>
          <cell r="Z1139" t="str">
            <v>350404202312146973</v>
          </cell>
          <cell r="AA1139" t="str">
            <v>待执行</v>
          </cell>
        </row>
        <row r="1139">
          <cell r="AJ1139" t="str">
            <v>三元住建</v>
          </cell>
        </row>
        <row r="1139">
          <cell r="AL1139" t="str">
            <v>数据导入</v>
          </cell>
        </row>
        <row r="1139">
          <cell r="AU1139" t="str">
            <v>两室一厅</v>
          </cell>
        </row>
        <row r="1140">
          <cell r="B1140" t="str">
            <v>林愉煌</v>
          </cell>
          <cell r="C1140" t="str">
            <v>35040319700201301X</v>
          </cell>
          <cell r="D1140" t="str">
            <v>35040319700201301X </v>
          </cell>
          <cell r="E1140">
            <v>1</v>
          </cell>
          <cell r="F1140" t="str">
            <v>15305051361</v>
          </cell>
          <cell r="G1140" t="str">
            <v>残疾人</v>
          </cell>
          <cell r="H1140" t="str">
            <v>福建省三明市三元区荆西街道荆西社区居委会</v>
          </cell>
          <cell r="I1140" t="str">
            <v>白沙公租房-白沙公租房</v>
          </cell>
          <cell r="J1140">
            <v>6</v>
          </cell>
          <cell r="K1140" t="str">
            <v>白沙公租房</v>
          </cell>
          <cell r="L1140" t="str">
            <v>2幢</v>
          </cell>
          <cell r="M1140">
            <v>1</v>
          </cell>
          <cell r="N1140">
            <v>19</v>
          </cell>
          <cell r="O1140">
            <v>1903</v>
          </cell>
          <cell r="P1140" t="str">
            <v>本市城镇户籍低保住房困难家庭</v>
          </cell>
          <cell r="Q1140">
            <v>1</v>
          </cell>
          <cell r="R1140" t="str">
            <v>公租房</v>
          </cell>
          <cell r="S1140">
            <v>83.3</v>
          </cell>
          <cell r="T1140">
            <v>49.7</v>
          </cell>
        </row>
        <row r="1140">
          <cell r="V1140" t="str">
            <v>2023-12-14 20:18:10</v>
          </cell>
          <cell r="W1140" t="str">
            <v>2024-01-01 00:00:00</v>
          </cell>
          <cell r="X1140" t="str">
            <v>2024-12-31 00:00:00</v>
          </cell>
          <cell r="Y1140" t="str">
            <v>2024-12-31 00:00:00</v>
          </cell>
          <cell r="Z1140" t="str">
            <v>350404202312146965</v>
          </cell>
          <cell r="AA1140" t="str">
            <v>待执行</v>
          </cell>
        </row>
        <row r="1140">
          <cell r="AJ1140" t="str">
            <v>三元住建</v>
          </cell>
        </row>
        <row r="1140">
          <cell r="AL1140" t="str">
            <v>数据导入</v>
          </cell>
        </row>
        <row r="1140">
          <cell r="AU1140" t="str">
            <v>一室一厅</v>
          </cell>
        </row>
        <row r="1141">
          <cell r="B1141" t="str">
            <v>李良明</v>
          </cell>
          <cell r="C1141" t="str">
            <v>350403196006101012</v>
          </cell>
          <cell r="D1141" t="str">
            <v>350403196006101012 </v>
          </cell>
          <cell r="E1141">
            <v>3</v>
          </cell>
          <cell r="F1141" t="str">
            <v>15959811030</v>
          </cell>
          <cell r="G1141" t="str">
            <v>60岁以上老人,其他,其他</v>
          </cell>
          <cell r="H1141" t="str">
            <v>福建省三明市三元区城关街道红印山社区居委会</v>
          </cell>
          <cell r="I1141" t="str">
            <v>白沙公租房-白沙公租房</v>
          </cell>
          <cell r="J1141">
            <v>6</v>
          </cell>
          <cell r="K1141" t="str">
            <v>白沙公租房</v>
          </cell>
          <cell r="L1141" t="str">
            <v>1幢</v>
          </cell>
          <cell r="M1141">
            <v>1</v>
          </cell>
          <cell r="N1141">
            <v>14</v>
          </cell>
          <cell r="O1141">
            <v>1402</v>
          </cell>
          <cell r="P1141" t="str">
            <v>本市城镇户籍低收入住房困难家庭</v>
          </cell>
          <cell r="Q1141">
            <v>3</v>
          </cell>
          <cell r="R1141" t="str">
            <v>公租房</v>
          </cell>
          <cell r="S1141">
            <v>208.74</v>
          </cell>
          <cell r="T1141">
            <v>49.7</v>
          </cell>
        </row>
        <row r="1141">
          <cell r="V1141" t="str">
            <v>2023-12-14 20:15:25</v>
          </cell>
          <cell r="W1141" t="str">
            <v>2024-01-01 00:00:00</v>
          </cell>
          <cell r="X1141" t="str">
            <v>2024-12-31 00:00:00</v>
          </cell>
          <cell r="Y1141" t="str">
            <v>2024-12-31 00:00:00</v>
          </cell>
          <cell r="Z1141" t="str">
            <v>350404202312146936</v>
          </cell>
          <cell r="AA1141" t="str">
            <v>待执行</v>
          </cell>
          <cell r="AB1141" t="str">
            <v>陈玲</v>
          </cell>
          <cell r="AC1141" t="str">
            <v>352227198210050524 </v>
          </cell>
          <cell r="AD1141" t="str">
            <v>李呈晟</v>
          </cell>
          <cell r="AE1141" t="str">
            <v>350403200908041011 </v>
          </cell>
          <cell r="AF1141" t="str">
            <v>子女</v>
          </cell>
        </row>
        <row r="1141">
          <cell r="AJ1141" t="str">
            <v>三元住建1</v>
          </cell>
        </row>
        <row r="1141">
          <cell r="AL1141" t="str">
            <v>数据导入</v>
          </cell>
        </row>
        <row r="1141">
          <cell r="AU1141" t="str">
            <v>一室一厅</v>
          </cell>
        </row>
        <row r="1142">
          <cell r="B1142" t="str">
            <v>王华秀</v>
          </cell>
          <cell r="C1142" t="str">
            <v>352622197208050846</v>
          </cell>
          <cell r="D1142" t="str">
            <v>352622197208050846 </v>
          </cell>
          <cell r="E1142">
            <v>2</v>
          </cell>
          <cell r="F1142" t="str">
            <v>13459860519</v>
          </cell>
          <cell r="G1142" t="str">
            <v>环卫行业职工,其他</v>
          </cell>
          <cell r="H1142" t="str">
            <v>福建省三明市三元区市环卫三元环卫</v>
          </cell>
          <cell r="I1142" t="str">
            <v>白沙公租房-白沙公租房</v>
          </cell>
          <cell r="J1142">
            <v>6</v>
          </cell>
          <cell r="K1142" t="str">
            <v>白沙公租房</v>
          </cell>
          <cell r="L1142" t="str">
            <v>1幢</v>
          </cell>
          <cell r="M1142">
            <v>1</v>
          </cell>
          <cell r="N1142">
            <v>14</v>
          </cell>
          <cell r="O1142">
            <v>1401</v>
          </cell>
          <cell r="P1142" t="str">
            <v>分类保障对象</v>
          </cell>
          <cell r="Q1142">
            <v>2</v>
          </cell>
          <cell r="R1142" t="str">
            <v>公租房</v>
          </cell>
          <cell r="S1142">
            <v>209.58</v>
          </cell>
          <cell r="T1142">
            <v>49.9</v>
          </cell>
        </row>
        <row r="1142">
          <cell r="V1142" t="str">
            <v>2023-12-14 20:13:43</v>
          </cell>
          <cell r="W1142" t="str">
            <v>2024-01-01 00:00:00</v>
          </cell>
          <cell r="X1142" t="str">
            <v>2024-12-31 00:00:00</v>
          </cell>
          <cell r="Y1142" t="str">
            <v>2024-12-31 00:00:00</v>
          </cell>
          <cell r="Z1142" t="str">
            <v>350404202312146920</v>
          </cell>
          <cell r="AA1142" t="str">
            <v>待执行</v>
          </cell>
          <cell r="AB1142" t="str">
            <v>赖冬生</v>
          </cell>
          <cell r="AC1142" t="str">
            <v>352622197510183033 </v>
          </cell>
        </row>
        <row r="1142">
          <cell r="AJ1142" t="str">
            <v>三元住建1</v>
          </cell>
        </row>
        <row r="1142">
          <cell r="AL1142" t="str">
            <v>数据导入</v>
          </cell>
        </row>
        <row r="1142">
          <cell r="AU1142" t="str">
            <v>两室一厅</v>
          </cell>
        </row>
        <row r="1143">
          <cell r="B1143" t="str">
            <v>蔡茂斌</v>
          </cell>
          <cell r="C1143" t="str">
            <v>350403198811241017</v>
          </cell>
          <cell r="D1143" t="str">
            <v>350403198811241017 </v>
          </cell>
          <cell r="E1143">
            <v>1</v>
          </cell>
          <cell r="F1143" t="str">
            <v>18965302603</v>
          </cell>
          <cell r="G1143" t="str">
            <v>其他</v>
          </cell>
          <cell r="H1143" t="str">
            <v>福建省三明市三元区白沙街道群一社区居委会</v>
          </cell>
          <cell r="I1143" t="str">
            <v>白沙公租房-白沙公租房</v>
          </cell>
          <cell r="J1143">
            <v>6</v>
          </cell>
          <cell r="K1143" t="str">
            <v>白沙公租房</v>
          </cell>
          <cell r="L1143" t="str">
            <v>1幢</v>
          </cell>
          <cell r="M1143">
            <v>1</v>
          </cell>
          <cell r="N1143">
            <v>13</v>
          </cell>
          <cell r="O1143">
            <v>1303</v>
          </cell>
          <cell r="P1143" t="str">
            <v>本市城镇户籍低收入住房困难家庭</v>
          </cell>
          <cell r="Q1143">
            <v>1</v>
          </cell>
          <cell r="R1143" t="str">
            <v>公租房</v>
          </cell>
          <cell r="S1143">
            <v>101.28</v>
          </cell>
          <cell r="T1143">
            <v>49.7</v>
          </cell>
        </row>
        <row r="1143">
          <cell r="V1143" t="str">
            <v>2023-12-14 20:08:17</v>
          </cell>
          <cell r="W1143" t="str">
            <v>2024-01-01 00:00:00</v>
          </cell>
          <cell r="X1143" t="str">
            <v>2024-12-31 00:00:00</v>
          </cell>
          <cell r="Y1143" t="str">
            <v>2024-12-31 00:00:00</v>
          </cell>
          <cell r="Z1143" t="str">
            <v>350404202312146849</v>
          </cell>
          <cell r="AA1143" t="str">
            <v>待执行</v>
          </cell>
        </row>
        <row r="1143">
          <cell r="AJ1143" t="str">
            <v>三元住建1</v>
          </cell>
        </row>
        <row r="1143">
          <cell r="AL1143" t="str">
            <v>数据导入</v>
          </cell>
        </row>
        <row r="1143">
          <cell r="AU1143" t="str">
            <v>一室一厅</v>
          </cell>
        </row>
        <row r="1144">
          <cell r="B1144" t="str">
            <v>林跃芳</v>
          </cell>
          <cell r="C1144" t="str">
            <v>350402196011110013</v>
          </cell>
          <cell r="D1144" t="str">
            <v>350402196011110013 </v>
          </cell>
          <cell r="E1144">
            <v>3</v>
          </cell>
          <cell r="F1144" t="str">
            <v>18250582008</v>
          </cell>
          <cell r="G1144" t="str">
            <v>60岁以上老人,其他,其他</v>
          </cell>
          <cell r="H1144" t="str">
            <v>福建省三明市三元区列东街道高岩社区居民委员会</v>
          </cell>
          <cell r="I1144" t="str">
            <v>白沙公租房-白沙公租房</v>
          </cell>
          <cell r="J1144">
            <v>6</v>
          </cell>
          <cell r="K1144" t="str">
            <v>白沙公租房</v>
          </cell>
          <cell r="L1144" t="str">
            <v>1幢</v>
          </cell>
          <cell r="M1144">
            <v>1</v>
          </cell>
          <cell r="N1144">
            <v>13</v>
          </cell>
          <cell r="O1144">
            <v>1301</v>
          </cell>
          <cell r="P1144" t="str">
            <v>本市城镇户籍低收入住房困难家庭</v>
          </cell>
          <cell r="Q1144">
            <v>3</v>
          </cell>
          <cell r="R1144" t="str">
            <v>公租房</v>
          </cell>
          <cell r="S1144">
            <v>349.3</v>
          </cell>
          <cell r="T1144">
            <v>49.9</v>
          </cell>
        </row>
        <row r="1144">
          <cell r="V1144" t="str">
            <v>2023-12-14 20:06:49</v>
          </cell>
          <cell r="W1144" t="str">
            <v>2024-01-01 00:00:00</v>
          </cell>
          <cell r="X1144" t="str">
            <v>2024-12-31 00:00:00</v>
          </cell>
          <cell r="Y1144" t="str">
            <v>2024-12-31 00:00:00</v>
          </cell>
          <cell r="Z1144" t="str">
            <v>350404202312146830</v>
          </cell>
          <cell r="AA1144" t="str">
            <v>待执行</v>
          </cell>
          <cell r="AB1144" t="str">
            <v>方清玉</v>
          </cell>
          <cell r="AC1144" t="str">
            <v>350622197706053060 </v>
          </cell>
          <cell r="AD1144" t="str">
            <v>林楠星</v>
          </cell>
          <cell r="AE1144" t="str">
            <v>350622200402033014 </v>
          </cell>
          <cell r="AF1144" t="str">
            <v>子女</v>
          </cell>
        </row>
        <row r="1144">
          <cell r="AJ1144" t="str">
            <v>三元住建1</v>
          </cell>
        </row>
        <row r="1144">
          <cell r="AL1144" t="str">
            <v>数据导入</v>
          </cell>
        </row>
        <row r="1144">
          <cell r="AU1144" t="str">
            <v>两室一厅</v>
          </cell>
        </row>
        <row r="1145">
          <cell r="B1145" t="str">
            <v>林纪明</v>
          </cell>
          <cell r="C1145" t="str">
            <v>350403196511030059</v>
          </cell>
          <cell r="D1145" t="str">
            <v>350403196511030059 </v>
          </cell>
          <cell r="E1145">
            <v>1</v>
          </cell>
          <cell r="F1145" t="str">
            <v>13860517907</v>
          </cell>
          <cell r="G1145" t="str">
            <v>其他</v>
          </cell>
          <cell r="H1145" t="str">
            <v>福建省三明市三元区城关街道复康社区居委会</v>
          </cell>
          <cell r="I1145" t="str">
            <v>海西金属市场一期公租房-海西金属市场一期公租房</v>
          </cell>
          <cell r="J1145">
            <v>12</v>
          </cell>
          <cell r="K1145" t="str">
            <v>海西金属市场一期公租房</v>
          </cell>
          <cell r="L1145" t="str">
            <v>1幢</v>
          </cell>
          <cell r="M1145">
            <v>1</v>
          </cell>
          <cell r="N1145">
            <v>24</v>
          </cell>
          <cell r="O1145">
            <v>2408</v>
          </cell>
          <cell r="P1145" t="str">
            <v>本市城镇户籍中等偏下收入住房困难家庭</v>
          </cell>
          <cell r="Q1145">
            <v>1</v>
          </cell>
          <cell r="R1145" t="str">
            <v>公租房</v>
          </cell>
          <cell r="S1145">
            <v>177.3</v>
          </cell>
          <cell r="T1145">
            <v>49.26</v>
          </cell>
        </row>
        <row r="1145">
          <cell r="V1145" t="str">
            <v>2023-12-14 20:04:39</v>
          </cell>
          <cell r="W1145" t="str">
            <v>2024-01-01 00:00:00</v>
          </cell>
          <cell r="X1145" t="str">
            <v>2024-12-31 00:00:00</v>
          </cell>
          <cell r="Y1145" t="str">
            <v>2024-12-31 00:00:00</v>
          </cell>
          <cell r="Z1145" t="str">
            <v>350404202312146824</v>
          </cell>
          <cell r="AA1145" t="str">
            <v>待执行</v>
          </cell>
        </row>
        <row r="1145">
          <cell r="AJ1145" t="str">
            <v>海西公租房-袁</v>
          </cell>
        </row>
        <row r="1145">
          <cell r="AL1145" t="str">
            <v>数据导入</v>
          </cell>
        </row>
        <row r="1145">
          <cell r="AU1145" t="str">
            <v>一室一厅</v>
          </cell>
        </row>
        <row r="1146">
          <cell r="B1146" t="str">
            <v>王长祥</v>
          </cell>
          <cell r="C1146" t="str">
            <v>350402196504174015</v>
          </cell>
          <cell r="D1146" t="str">
            <v>350402196504174015 </v>
          </cell>
          <cell r="E1146">
            <v>1</v>
          </cell>
          <cell r="F1146" t="str">
            <v>13507550781</v>
          </cell>
          <cell r="G1146" t="str">
            <v>其他</v>
          </cell>
          <cell r="H1146" t="str">
            <v>福建省三明市三元区徐碧街道重化社区居民委员会</v>
          </cell>
          <cell r="I1146" t="str">
            <v>海西金属市场一期公租房-海西金属市场一期公租房</v>
          </cell>
          <cell r="J1146">
            <v>12</v>
          </cell>
          <cell r="K1146" t="str">
            <v>海西金属市场一期公租房</v>
          </cell>
          <cell r="L1146" t="str">
            <v>1幢</v>
          </cell>
          <cell r="M1146">
            <v>1</v>
          </cell>
          <cell r="N1146">
            <v>24</v>
          </cell>
          <cell r="O1146">
            <v>2401</v>
          </cell>
          <cell r="P1146" t="str">
            <v>本市城镇户籍中等偏下收入住房困难家庭</v>
          </cell>
          <cell r="Q1146">
            <v>1</v>
          </cell>
          <cell r="R1146" t="str">
            <v>公租房</v>
          </cell>
          <cell r="S1146">
            <v>178</v>
          </cell>
          <cell r="T1146">
            <v>49.44</v>
          </cell>
        </row>
        <row r="1146">
          <cell r="V1146" t="str">
            <v>2023-12-14 20:03:27</v>
          </cell>
          <cell r="W1146" t="str">
            <v>2024-01-01 00:00:00</v>
          </cell>
          <cell r="X1146" t="str">
            <v>2024-12-31 00:00:00</v>
          </cell>
          <cell r="Y1146" t="str">
            <v>2024-12-31 00:00:00</v>
          </cell>
          <cell r="Z1146" t="str">
            <v>350404202312146810</v>
          </cell>
          <cell r="AA1146" t="str">
            <v>待执行</v>
          </cell>
        </row>
        <row r="1146">
          <cell r="AJ1146" t="str">
            <v>海西公租房-袁</v>
          </cell>
        </row>
        <row r="1146">
          <cell r="AL1146" t="str">
            <v>数据导入</v>
          </cell>
        </row>
        <row r="1146">
          <cell r="AU1146" t="str">
            <v>一室一厅</v>
          </cell>
        </row>
        <row r="1147">
          <cell r="B1147" t="str">
            <v>陈通鹏</v>
          </cell>
          <cell r="C1147" t="str">
            <v>35062819960715455X</v>
          </cell>
          <cell r="D1147" t="str">
            <v>35062819960715455X </v>
          </cell>
          <cell r="E1147">
            <v>1</v>
          </cell>
          <cell r="F1147" t="str">
            <v>18205971330</v>
          </cell>
          <cell r="G1147" t="str">
            <v>其他</v>
          </cell>
          <cell r="H1147" t="str">
            <v>福建省三明市三元区白沙街道群一社区居委会</v>
          </cell>
          <cell r="I1147" t="str">
            <v>白沙公租房-白沙公租房</v>
          </cell>
          <cell r="J1147">
            <v>6</v>
          </cell>
          <cell r="K1147" t="str">
            <v>白沙公租房</v>
          </cell>
          <cell r="L1147" t="str">
            <v>1幢</v>
          </cell>
          <cell r="M1147">
            <v>1</v>
          </cell>
          <cell r="N1147">
            <v>12</v>
          </cell>
          <cell r="O1147">
            <v>1204</v>
          </cell>
          <cell r="P1147" t="str">
            <v>本市城镇户籍低收入住房困难家庭</v>
          </cell>
          <cell r="Q1147">
            <v>1</v>
          </cell>
          <cell r="R1147" t="str">
            <v>公租房</v>
          </cell>
          <cell r="S1147">
            <v>101.28</v>
          </cell>
          <cell r="T1147">
            <v>49.7</v>
          </cell>
        </row>
        <row r="1147">
          <cell r="V1147" t="str">
            <v>2023-12-14 20:03:19</v>
          </cell>
          <cell r="W1147" t="str">
            <v>2024-01-01 00:00:00</v>
          </cell>
          <cell r="X1147" t="str">
            <v>2024-12-31 00:00:00</v>
          </cell>
          <cell r="Y1147" t="str">
            <v>2024-12-31 00:00:00</v>
          </cell>
          <cell r="Z1147" t="str">
            <v>350404202312146808</v>
          </cell>
          <cell r="AA1147" t="str">
            <v>待执行</v>
          </cell>
        </row>
        <row r="1147">
          <cell r="AJ1147" t="str">
            <v>三元住建1</v>
          </cell>
        </row>
        <row r="1147">
          <cell r="AL1147" t="str">
            <v>数据导入</v>
          </cell>
        </row>
        <row r="1147">
          <cell r="AU1147" t="str">
            <v>一室一厅</v>
          </cell>
        </row>
        <row r="1148">
          <cell r="B1148" t="str">
            <v>谢仙玉</v>
          </cell>
          <cell r="C1148" t="str">
            <v>350403196705191029</v>
          </cell>
          <cell r="D1148" t="str">
            <v>350403196705191029 </v>
          </cell>
          <cell r="E1148">
            <v>1</v>
          </cell>
          <cell r="F1148" t="str">
            <v>13960562479</v>
          </cell>
          <cell r="G1148" t="str">
            <v>其他</v>
          </cell>
          <cell r="H1148" t="str">
            <v>福建省三明市三元区城关街道芙蓉社区居委会</v>
          </cell>
          <cell r="I1148" t="str">
            <v>白沙公租房-白沙公租房</v>
          </cell>
          <cell r="J1148">
            <v>6</v>
          </cell>
          <cell r="K1148" t="str">
            <v>白沙公租房</v>
          </cell>
          <cell r="L1148" t="str">
            <v>1幢</v>
          </cell>
          <cell r="M1148">
            <v>1</v>
          </cell>
          <cell r="N1148">
            <v>10</v>
          </cell>
          <cell r="O1148">
            <v>1002</v>
          </cell>
          <cell r="P1148" t="str">
            <v>本市城镇户籍低收入住房困难家庭</v>
          </cell>
          <cell r="Q1148">
            <v>1</v>
          </cell>
          <cell r="R1148" t="str">
            <v>公租房</v>
          </cell>
          <cell r="S1148">
            <v>101.28</v>
          </cell>
          <cell r="T1148">
            <v>49.7</v>
          </cell>
        </row>
        <row r="1148">
          <cell r="V1148" t="str">
            <v>2023-12-14 19:59:58</v>
          </cell>
          <cell r="W1148" t="str">
            <v>2024-01-01 00:00:00</v>
          </cell>
          <cell r="X1148" t="str">
            <v>2024-12-31 00:00:00</v>
          </cell>
          <cell r="Y1148" t="str">
            <v>2024-12-31 00:00:00</v>
          </cell>
          <cell r="Z1148" t="str">
            <v>350404202312146756</v>
          </cell>
          <cell r="AA1148" t="str">
            <v>待执行</v>
          </cell>
        </row>
        <row r="1148">
          <cell r="AJ1148" t="str">
            <v>三元住建1</v>
          </cell>
        </row>
        <row r="1148">
          <cell r="AL1148" t="str">
            <v>数据导入</v>
          </cell>
        </row>
        <row r="1148">
          <cell r="AU1148" t="str">
            <v>一室一厅</v>
          </cell>
        </row>
        <row r="1149">
          <cell r="B1149" t="str">
            <v>周爱凤</v>
          </cell>
          <cell r="C1149" t="str">
            <v>350403197009293026</v>
          </cell>
          <cell r="D1149" t="str">
            <v>350403197009293026 </v>
          </cell>
          <cell r="E1149">
            <v>1</v>
          </cell>
          <cell r="F1149" t="str">
            <v>13507593983</v>
          </cell>
          <cell r="G1149" t="str">
            <v>其他</v>
          </cell>
          <cell r="H1149" t="str">
            <v>福建省三明市三元区富兴堡街道富兴社区居委会</v>
          </cell>
          <cell r="I1149" t="str">
            <v>海西金属市场一期公租房-海西金属市场一期公租房</v>
          </cell>
          <cell r="J1149">
            <v>12</v>
          </cell>
          <cell r="K1149" t="str">
            <v>海西金属市场一期公租房</v>
          </cell>
          <cell r="L1149" t="str">
            <v>1幢</v>
          </cell>
          <cell r="M1149">
            <v>1</v>
          </cell>
          <cell r="N1149">
            <v>24</v>
          </cell>
          <cell r="O1149">
            <v>2404</v>
          </cell>
          <cell r="P1149" t="str">
            <v>本市城镇户籍低收入住房困难家庭</v>
          </cell>
          <cell r="Q1149">
            <v>1</v>
          </cell>
          <cell r="R1149" t="str">
            <v>公租房</v>
          </cell>
          <cell r="S1149">
            <v>100.3</v>
          </cell>
          <cell r="T1149">
            <v>49.29</v>
          </cell>
        </row>
        <row r="1149">
          <cell r="V1149" t="str">
            <v>2023-12-14 19:59:35</v>
          </cell>
          <cell r="W1149" t="str">
            <v>2024-01-01 00:00:00</v>
          </cell>
          <cell r="X1149" t="str">
            <v>2024-12-31 00:00:00</v>
          </cell>
          <cell r="Y1149" t="str">
            <v>2024-12-31 00:00:00</v>
          </cell>
          <cell r="Z1149" t="str">
            <v>350404202312146784</v>
          </cell>
          <cell r="AA1149" t="str">
            <v>待执行</v>
          </cell>
        </row>
        <row r="1149">
          <cell r="AJ1149" t="str">
            <v>市区装数</v>
          </cell>
        </row>
        <row r="1149">
          <cell r="AL1149" t="str">
            <v>数据导入</v>
          </cell>
        </row>
        <row r="1149">
          <cell r="AU1149" t="str">
            <v>一室一厅</v>
          </cell>
        </row>
        <row r="1150">
          <cell r="B1150" t="str">
            <v>刘林青</v>
          </cell>
          <cell r="C1150" t="str">
            <v>350402196711292022</v>
          </cell>
          <cell r="D1150" t="str">
            <v>350402196711292022 </v>
          </cell>
          <cell r="E1150">
            <v>1</v>
          </cell>
          <cell r="F1150" t="str">
            <v>15059049478</v>
          </cell>
          <cell r="G1150" t="str">
            <v>其他</v>
          </cell>
          <cell r="H1150" t="str">
            <v>福建省三明市三元区列西街道青山社区居民委员会</v>
          </cell>
          <cell r="I1150" t="str">
            <v>海西金属市场一期公租房-海西金属市场一期公租房</v>
          </cell>
          <cell r="J1150">
            <v>12</v>
          </cell>
          <cell r="K1150" t="str">
            <v>海西金属市场一期公租房</v>
          </cell>
          <cell r="L1150" t="str">
            <v>1幢</v>
          </cell>
          <cell r="M1150">
            <v>1</v>
          </cell>
          <cell r="N1150">
            <v>22</v>
          </cell>
          <cell r="O1150">
            <v>2210</v>
          </cell>
          <cell r="P1150" t="str">
            <v>本市城镇户籍中等偏下收入住房困难家庭</v>
          </cell>
          <cell r="Q1150">
            <v>1</v>
          </cell>
          <cell r="R1150" t="str">
            <v>公租房</v>
          </cell>
          <cell r="S1150">
            <v>178</v>
          </cell>
          <cell r="T1150">
            <v>49.44</v>
          </cell>
        </row>
        <row r="1150">
          <cell r="V1150" t="str">
            <v>2023-12-14 19:58:32</v>
          </cell>
          <cell r="W1150" t="str">
            <v>2024-01-01 00:00:00</v>
          </cell>
          <cell r="X1150" t="str">
            <v>2024-12-31 00:00:00</v>
          </cell>
          <cell r="Y1150" t="str">
            <v>2024-12-31 00:00:00</v>
          </cell>
          <cell r="Z1150" t="str">
            <v>350404202312146781</v>
          </cell>
          <cell r="AA1150" t="str">
            <v>待执行</v>
          </cell>
        </row>
        <row r="1150">
          <cell r="AJ1150" t="str">
            <v>市区装数</v>
          </cell>
        </row>
        <row r="1150">
          <cell r="AL1150" t="str">
            <v>数据导入</v>
          </cell>
        </row>
        <row r="1150">
          <cell r="AU1150" t="str">
            <v>一室一厅</v>
          </cell>
        </row>
        <row r="1151">
          <cell r="B1151" t="str">
            <v>王月英</v>
          </cell>
          <cell r="C1151" t="str">
            <v>350403196410131029</v>
          </cell>
          <cell r="D1151" t="str">
            <v>350403196410131029 </v>
          </cell>
          <cell r="E1151">
            <v>1</v>
          </cell>
          <cell r="F1151" t="str">
            <v>13850846678</v>
          </cell>
          <cell r="G1151" t="str">
            <v>其他</v>
          </cell>
          <cell r="H1151" t="str">
            <v>福建省三明市三元区白沙街道桃源社区居委会</v>
          </cell>
          <cell r="I1151" t="str">
            <v>海西金属市场一期公租房-海西金属市场一期公租房</v>
          </cell>
          <cell r="J1151">
            <v>12</v>
          </cell>
          <cell r="K1151" t="str">
            <v>海西金属市场一期公租房</v>
          </cell>
          <cell r="L1151" t="str">
            <v>1幢</v>
          </cell>
          <cell r="M1151">
            <v>1</v>
          </cell>
          <cell r="N1151">
            <v>20</v>
          </cell>
          <cell r="O1151">
            <v>2007</v>
          </cell>
          <cell r="P1151" t="str">
            <v>本市城镇户籍中等偏下收入住房困难家庭</v>
          </cell>
          <cell r="Q1151">
            <v>1</v>
          </cell>
          <cell r="R1151" t="str">
            <v>公租房</v>
          </cell>
          <cell r="S1151">
            <v>177.4</v>
          </cell>
          <cell r="T1151">
            <v>49.29</v>
          </cell>
        </row>
        <row r="1151">
          <cell r="V1151" t="str">
            <v>2023-12-14 19:57:47</v>
          </cell>
          <cell r="W1151" t="str">
            <v>2024-01-01 00:00:00</v>
          </cell>
          <cell r="X1151" t="str">
            <v>2024-12-31 00:00:00</v>
          </cell>
          <cell r="Y1151" t="str">
            <v>2024-12-31 00:00:00</v>
          </cell>
          <cell r="Z1151" t="str">
            <v>350404202312146755</v>
          </cell>
          <cell r="AA1151" t="str">
            <v>待执行</v>
          </cell>
        </row>
        <row r="1151">
          <cell r="AJ1151" t="str">
            <v>海西公租房-袁</v>
          </cell>
        </row>
        <row r="1151">
          <cell r="AL1151" t="str">
            <v>数据导入</v>
          </cell>
        </row>
        <row r="1151">
          <cell r="AU1151" t="str">
            <v>一室一厅</v>
          </cell>
        </row>
        <row r="1152">
          <cell r="B1152" t="str">
            <v>陈金华</v>
          </cell>
          <cell r="C1152" t="str">
            <v>350403196304010039</v>
          </cell>
          <cell r="D1152" t="str">
            <v>350403196304010039 </v>
          </cell>
          <cell r="E1152">
            <v>1</v>
          </cell>
          <cell r="F1152" t="str">
            <v>13559872569</v>
          </cell>
          <cell r="G1152" t="str">
            <v>60岁以上老人,其他</v>
          </cell>
          <cell r="H1152" t="str">
            <v>福建省三明市三元区城关街道复康社区居委会</v>
          </cell>
          <cell r="I1152" t="str">
            <v>海西金属市场一期公租房-海西金属市场一期公租房</v>
          </cell>
          <cell r="J1152">
            <v>12</v>
          </cell>
          <cell r="K1152" t="str">
            <v>海西金属市场一期公租房</v>
          </cell>
          <cell r="L1152" t="str">
            <v>1幢</v>
          </cell>
          <cell r="M1152">
            <v>1</v>
          </cell>
          <cell r="N1152">
            <v>3</v>
          </cell>
          <cell r="O1152">
            <v>305</v>
          </cell>
          <cell r="P1152" t="str">
            <v>本市城镇户籍中等偏下收入住房困难家庭</v>
          </cell>
          <cell r="Q1152">
            <v>1</v>
          </cell>
          <cell r="R1152" t="str">
            <v>公租房</v>
          </cell>
          <cell r="S1152">
            <v>177.4</v>
          </cell>
          <cell r="T1152">
            <v>49.29</v>
          </cell>
        </row>
        <row r="1152">
          <cell r="V1152" t="str">
            <v>2023-12-14 19:56:53</v>
          </cell>
          <cell r="W1152" t="str">
            <v>2024-01-01 00:00:00</v>
          </cell>
          <cell r="X1152" t="str">
            <v>2024-12-31 00:00:00</v>
          </cell>
          <cell r="Y1152" t="str">
            <v>2024-12-31 00:00:00</v>
          </cell>
          <cell r="Z1152" t="str">
            <v>350404202312146754</v>
          </cell>
          <cell r="AA1152" t="str">
            <v>待执行</v>
          </cell>
        </row>
        <row r="1152">
          <cell r="AJ1152" t="str">
            <v>市区装数</v>
          </cell>
        </row>
        <row r="1152">
          <cell r="AL1152" t="str">
            <v>数据导入</v>
          </cell>
        </row>
        <row r="1152">
          <cell r="AU1152" t="str">
            <v>一室一厅</v>
          </cell>
        </row>
        <row r="1153">
          <cell r="B1153" t="str">
            <v>邓伟华</v>
          </cell>
          <cell r="C1153" t="str">
            <v>350403198007302018</v>
          </cell>
          <cell r="D1153" t="str">
            <v>350403198007302018 </v>
          </cell>
          <cell r="E1153">
            <v>1</v>
          </cell>
          <cell r="F1153" t="str">
            <v>13507595155</v>
          </cell>
          <cell r="G1153" t="str">
            <v>其他</v>
          </cell>
          <cell r="H1153" t="str">
            <v>福建省三明市三元区富兴堡街道东霞社区居委会</v>
          </cell>
          <cell r="I1153" t="str">
            <v>海西金属市场一期公租房-海西金属市场一期公租房</v>
          </cell>
          <cell r="J1153">
            <v>12</v>
          </cell>
          <cell r="K1153" t="str">
            <v>海西金属市场一期公租房</v>
          </cell>
          <cell r="L1153" t="str">
            <v>1幢</v>
          </cell>
          <cell r="M1153">
            <v>1</v>
          </cell>
          <cell r="N1153">
            <v>4</v>
          </cell>
          <cell r="O1153">
            <v>407</v>
          </cell>
          <cell r="P1153" t="str">
            <v>本市城镇户籍中等偏下收入住房困难家庭</v>
          </cell>
          <cell r="Q1153">
            <v>1</v>
          </cell>
          <cell r="R1153" t="str">
            <v>公租房</v>
          </cell>
          <cell r="S1153">
            <v>177.4</v>
          </cell>
          <cell r="T1153">
            <v>49.29</v>
          </cell>
        </row>
        <row r="1153">
          <cell r="V1153" t="str">
            <v>2023-12-14 19:56:19</v>
          </cell>
          <cell r="W1153" t="str">
            <v>2024-01-01 00:00:00</v>
          </cell>
          <cell r="X1153" t="str">
            <v>2024-12-31 00:00:00</v>
          </cell>
          <cell r="Y1153" t="str">
            <v>2024-12-31 00:00:00</v>
          </cell>
          <cell r="Z1153" t="str">
            <v>350404202312146744</v>
          </cell>
          <cell r="AA1153" t="str">
            <v>待执行</v>
          </cell>
        </row>
        <row r="1153">
          <cell r="AJ1153" t="str">
            <v>市区装数</v>
          </cell>
        </row>
        <row r="1153">
          <cell r="AL1153" t="str">
            <v>数据导入</v>
          </cell>
        </row>
        <row r="1153">
          <cell r="AU1153" t="str">
            <v>一室一厅</v>
          </cell>
        </row>
        <row r="1154">
          <cell r="B1154" t="str">
            <v>陈式德</v>
          </cell>
          <cell r="C1154" t="str">
            <v>350403196105232018</v>
          </cell>
          <cell r="D1154" t="str">
            <v>350403196105232018 </v>
          </cell>
          <cell r="E1154">
            <v>1</v>
          </cell>
          <cell r="F1154" t="str">
            <v>13860558009</v>
          </cell>
          <cell r="G1154" t="str">
            <v>60岁以上老人,其他</v>
          </cell>
          <cell r="H1154" t="str">
            <v>福建省三明市三元区富兴堡街道富兴社区居委会</v>
          </cell>
          <cell r="I1154" t="str">
            <v>海西金属市场一期公租房-海西金属市场一期公租房</v>
          </cell>
          <cell r="J1154">
            <v>12</v>
          </cell>
          <cell r="K1154" t="str">
            <v>海西金属市场一期公租房</v>
          </cell>
          <cell r="L1154" t="str">
            <v>1幢</v>
          </cell>
          <cell r="M1154">
            <v>1</v>
          </cell>
          <cell r="N1154">
            <v>19</v>
          </cell>
          <cell r="O1154">
            <v>1906</v>
          </cell>
          <cell r="P1154" t="str">
            <v>本市城镇户籍中等偏下收入住房困难家庭</v>
          </cell>
          <cell r="Q1154">
            <v>1</v>
          </cell>
          <cell r="R1154" t="str">
            <v>公租房</v>
          </cell>
          <cell r="S1154">
            <v>177.4</v>
          </cell>
          <cell r="T1154">
            <v>49.29</v>
          </cell>
        </row>
        <row r="1154">
          <cell r="V1154" t="str">
            <v>2023-12-14 19:55:54</v>
          </cell>
          <cell r="W1154" t="str">
            <v>2024-01-01 00:00:00</v>
          </cell>
          <cell r="X1154" t="str">
            <v>2024-12-31 00:00:00</v>
          </cell>
          <cell r="Y1154" t="str">
            <v>2024-12-31 00:00:00</v>
          </cell>
          <cell r="Z1154" t="str">
            <v>350404202312146742</v>
          </cell>
          <cell r="AA1154" t="str">
            <v>待执行</v>
          </cell>
        </row>
        <row r="1154">
          <cell r="AJ1154" t="str">
            <v>海西公租房-袁</v>
          </cell>
        </row>
        <row r="1154">
          <cell r="AL1154" t="str">
            <v>在线签约</v>
          </cell>
        </row>
        <row r="1154">
          <cell r="AU1154" t="str">
            <v>一室一厅</v>
          </cell>
        </row>
        <row r="1155">
          <cell r="B1155" t="str">
            <v>王华水</v>
          </cell>
          <cell r="C1155" t="str">
            <v>350403197805111051</v>
          </cell>
          <cell r="D1155" t="str">
            <v>350403197805111051 </v>
          </cell>
          <cell r="E1155">
            <v>1</v>
          </cell>
          <cell r="F1155" t="str">
            <v>13950954931</v>
          </cell>
          <cell r="G1155" t="str">
            <v>其他</v>
          </cell>
          <cell r="H1155" t="str">
            <v>福建省三明市三元区白沙街道白沙社区居委会</v>
          </cell>
          <cell r="I1155" t="str">
            <v>海西金属市场一期公租房-海西金属市场一期公租房</v>
          </cell>
          <cell r="J1155">
            <v>12</v>
          </cell>
          <cell r="K1155" t="str">
            <v>海西金属市场一期公租房</v>
          </cell>
          <cell r="L1155" t="str">
            <v>1幢</v>
          </cell>
          <cell r="M1155">
            <v>1</v>
          </cell>
          <cell r="N1155">
            <v>4</v>
          </cell>
          <cell r="O1155">
            <v>409</v>
          </cell>
          <cell r="P1155" t="str">
            <v>本市城镇户籍中等偏下收入住房困难家庭</v>
          </cell>
          <cell r="Q1155">
            <v>1</v>
          </cell>
          <cell r="R1155" t="str">
            <v>公租房</v>
          </cell>
          <cell r="S1155">
            <v>177.4</v>
          </cell>
          <cell r="T1155">
            <v>49.29</v>
          </cell>
        </row>
        <row r="1155">
          <cell r="V1155" t="str">
            <v>2023-12-14 19:55:44</v>
          </cell>
          <cell r="W1155" t="str">
            <v>2024-01-01 00:00:00</v>
          </cell>
          <cell r="X1155" t="str">
            <v>2024-12-31 00:00:00</v>
          </cell>
          <cell r="Y1155" t="str">
            <v>2024-12-31 00:00:00</v>
          </cell>
          <cell r="Z1155" t="str">
            <v>350404202312146736</v>
          </cell>
          <cell r="AA1155" t="str">
            <v>待执行</v>
          </cell>
        </row>
        <row r="1155">
          <cell r="AJ1155" t="str">
            <v>市区装数</v>
          </cell>
        </row>
        <row r="1155">
          <cell r="AL1155" t="str">
            <v>数据导入</v>
          </cell>
        </row>
        <row r="1155">
          <cell r="AU1155" t="str">
            <v>一室一厅</v>
          </cell>
        </row>
        <row r="1156">
          <cell r="B1156" t="str">
            <v>蔡志民</v>
          </cell>
          <cell r="C1156" t="str">
            <v>350321197511131273</v>
          </cell>
          <cell r="D1156" t="str">
            <v>350321197511131273 </v>
          </cell>
          <cell r="E1156">
            <v>1</v>
          </cell>
          <cell r="F1156" t="str">
            <v>15959813222</v>
          </cell>
          <cell r="G1156" t="str">
            <v>其他</v>
          </cell>
          <cell r="H1156" t="str">
            <v>福建省三明市三元区列西街道青山社区居民委员会</v>
          </cell>
          <cell r="I1156" t="str">
            <v>海西金属市场一期公租房-海西金属市场一期公租房</v>
          </cell>
          <cell r="J1156">
            <v>12</v>
          </cell>
          <cell r="K1156" t="str">
            <v>海西金属市场一期公租房</v>
          </cell>
          <cell r="L1156" t="str">
            <v>1幢</v>
          </cell>
          <cell r="M1156">
            <v>1</v>
          </cell>
          <cell r="N1156">
            <v>19</v>
          </cell>
          <cell r="O1156">
            <v>1901</v>
          </cell>
          <cell r="P1156" t="str">
            <v>本市城镇户籍中等偏下收入住房困难家庭</v>
          </cell>
          <cell r="Q1156">
            <v>1</v>
          </cell>
          <cell r="R1156" t="str">
            <v>公租房</v>
          </cell>
          <cell r="S1156">
            <v>178</v>
          </cell>
          <cell r="T1156">
            <v>49.44</v>
          </cell>
        </row>
        <row r="1156">
          <cell r="V1156" t="str">
            <v>2023-12-14 19:54:56</v>
          </cell>
          <cell r="W1156" t="str">
            <v>2024-01-01 00:00:00</v>
          </cell>
          <cell r="X1156" t="str">
            <v>2024-12-31 00:00:00</v>
          </cell>
          <cell r="Y1156" t="str">
            <v>2024-12-31 00:00:00</v>
          </cell>
          <cell r="Z1156" t="str">
            <v>350404202312146727</v>
          </cell>
          <cell r="AA1156" t="str">
            <v>待执行</v>
          </cell>
        </row>
        <row r="1156">
          <cell r="AJ1156" t="str">
            <v>海西公租房-袁</v>
          </cell>
        </row>
        <row r="1156">
          <cell r="AL1156" t="str">
            <v>数据导入</v>
          </cell>
        </row>
        <row r="1156">
          <cell r="AU1156" t="str">
            <v>一室一厅</v>
          </cell>
        </row>
        <row r="1157">
          <cell r="B1157" t="str">
            <v>陈华矫</v>
          </cell>
          <cell r="C1157" t="str">
            <v>350403197503051030</v>
          </cell>
          <cell r="D1157" t="str">
            <v>350403197503051030 </v>
          </cell>
          <cell r="E1157">
            <v>3</v>
          </cell>
          <cell r="F1157" t="str">
            <v>13950918550</v>
          </cell>
          <cell r="G1157" t="str">
            <v>其他,其他</v>
          </cell>
          <cell r="H1157" t="str">
            <v>福建省三明市三元区白沙街道群二社区居委会</v>
          </cell>
          <cell r="I1157" t="str">
            <v>白沙公租房-白沙公租房</v>
          </cell>
          <cell r="J1157">
            <v>6</v>
          </cell>
          <cell r="K1157" t="str">
            <v>白沙公租房</v>
          </cell>
          <cell r="L1157" t="str">
            <v>1幢</v>
          </cell>
          <cell r="M1157">
            <v>1</v>
          </cell>
          <cell r="N1157">
            <v>10</v>
          </cell>
          <cell r="O1157">
            <v>1007</v>
          </cell>
          <cell r="P1157" t="str">
            <v>本市城镇户籍低收入住房困难家庭</v>
          </cell>
          <cell r="Q1157">
            <v>3</v>
          </cell>
          <cell r="R1157" t="str">
            <v>公租房</v>
          </cell>
          <cell r="S1157">
            <v>65.28</v>
          </cell>
          <cell r="T1157">
            <v>49.7</v>
          </cell>
        </row>
        <row r="1157">
          <cell r="V1157" t="str">
            <v>2023-12-14 19:54:23</v>
          </cell>
          <cell r="W1157" t="str">
            <v>2024-01-01 00:00:00</v>
          </cell>
          <cell r="X1157" t="str">
            <v>2024-12-31 00:00:00</v>
          </cell>
          <cell r="Y1157" t="str">
            <v>2024-12-31 00:00:00</v>
          </cell>
          <cell r="Z1157" t="str">
            <v>350404202312146701</v>
          </cell>
          <cell r="AA1157" t="str">
            <v>待执行</v>
          </cell>
          <cell r="AB1157" t="str">
            <v>吴珍金</v>
          </cell>
          <cell r="AC1157" t="str">
            <v>350500197901083528 </v>
          </cell>
          <cell r="AD1157" t="str">
            <v>陈晓妍</v>
          </cell>
          <cell r="AE1157" t="str">
            <v>350502200412033527 </v>
          </cell>
          <cell r="AF1157" t="str">
            <v>子女</v>
          </cell>
        </row>
        <row r="1157">
          <cell r="AJ1157" t="str">
            <v>三元住建1</v>
          </cell>
        </row>
        <row r="1157">
          <cell r="AL1157" t="str">
            <v>数据导入</v>
          </cell>
        </row>
        <row r="1157">
          <cell r="AU1157" t="str">
            <v>一室一厅</v>
          </cell>
        </row>
        <row r="1158">
          <cell r="B1158" t="str">
            <v>陆开东</v>
          </cell>
          <cell r="C1158" t="str">
            <v>35040319760904201X</v>
          </cell>
          <cell r="D1158" t="str">
            <v>35040319760904201X </v>
          </cell>
          <cell r="E1158">
            <v>2</v>
          </cell>
          <cell r="F1158" t="str">
            <v>13950920022</v>
          </cell>
          <cell r="G1158" t="str">
            <v>其他</v>
          </cell>
          <cell r="H1158" t="str">
            <v>福建省三明市三元区富兴堡街道东霞社区居委会</v>
          </cell>
          <cell r="I1158" t="str">
            <v>海西金属市场一期公租房-海西金属市场一期公租房</v>
          </cell>
          <cell r="J1158">
            <v>12</v>
          </cell>
          <cell r="K1158" t="str">
            <v>海西金属市场一期公租房</v>
          </cell>
          <cell r="L1158" t="str">
            <v>1幢</v>
          </cell>
          <cell r="M1158">
            <v>1</v>
          </cell>
          <cell r="N1158">
            <v>22</v>
          </cell>
          <cell r="O1158">
            <v>2204</v>
          </cell>
          <cell r="P1158" t="str">
            <v>本市城镇户籍低收入住房困难家庭</v>
          </cell>
          <cell r="Q1158">
            <v>2</v>
          </cell>
          <cell r="R1158" t="str">
            <v>公租房</v>
          </cell>
          <cell r="S1158">
            <v>82.3</v>
          </cell>
          <cell r="T1158">
            <v>49.29</v>
          </cell>
        </row>
        <row r="1158">
          <cell r="V1158" t="str">
            <v>2023-12-14 19:53:50</v>
          </cell>
          <cell r="W1158" t="str">
            <v>2024-01-01 00:00:00</v>
          </cell>
          <cell r="X1158" t="str">
            <v>2024-12-31 00:00:00</v>
          </cell>
          <cell r="Y1158" t="str">
            <v>2024-12-31 00:00:00</v>
          </cell>
          <cell r="Z1158" t="str">
            <v>350404202312146721</v>
          </cell>
          <cell r="AA1158" t="str">
            <v>待执行</v>
          </cell>
        </row>
        <row r="1158">
          <cell r="AD1158" t="str">
            <v>陆长烁</v>
          </cell>
          <cell r="AE1158" t="str">
            <v>350403201104242015 </v>
          </cell>
          <cell r="AF1158" t="str">
            <v>子女</v>
          </cell>
        </row>
        <row r="1158">
          <cell r="AJ1158" t="str">
            <v>市区装数</v>
          </cell>
        </row>
        <row r="1158">
          <cell r="AL1158" t="str">
            <v>在线签约</v>
          </cell>
        </row>
        <row r="1158">
          <cell r="AU1158" t="str">
            <v>一室一厅</v>
          </cell>
        </row>
        <row r="1159">
          <cell r="B1159" t="str">
            <v>杨新建</v>
          </cell>
          <cell r="C1159" t="str">
            <v>350403197802261038</v>
          </cell>
          <cell r="D1159" t="str">
            <v>350403197802261038 </v>
          </cell>
          <cell r="E1159">
            <v>1</v>
          </cell>
          <cell r="F1159" t="str">
            <v>13030800008</v>
          </cell>
          <cell r="G1159" t="str">
            <v>其他</v>
          </cell>
          <cell r="H1159" t="str">
            <v>福建省三明市三元区白沙街道群二社区居委会</v>
          </cell>
          <cell r="I1159" t="str">
            <v>海西金属市场一期公租房-海西金属市场一期公租房</v>
          </cell>
          <cell r="J1159">
            <v>12</v>
          </cell>
          <cell r="K1159" t="str">
            <v>海西金属市场一期公租房</v>
          </cell>
          <cell r="L1159" t="str">
            <v>1幢</v>
          </cell>
          <cell r="M1159">
            <v>1</v>
          </cell>
          <cell r="N1159">
            <v>22</v>
          </cell>
          <cell r="O1159">
            <v>2205</v>
          </cell>
          <cell r="P1159" t="str">
            <v>本市城镇户籍低收入住房困难家庭</v>
          </cell>
          <cell r="Q1159">
            <v>1</v>
          </cell>
          <cell r="R1159" t="str">
            <v>公租房</v>
          </cell>
          <cell r="S1159">
            <v>100.3</v>
          </cell>
          <cell r="T1159">
            <v>49.29</v>
          </cell>
        </row>
        <row r="1159">
          <cell r="V1159" t="str">
            <v>2023-12-14 19:53:24</v>
          </cell>
          <cell r="W1159" t="str">
            <v>2024-01-01 00:00:00</v>
          </cell>
          <cell r="X1159" t="str">
            <v>2024-12-31 00:00:00</v>
          </cell>
          <cell r="Y1159" t="str">
            <v>2024-12-31 00:00:00</v>
          </cell>
          <cell r="Z1159" t="str">
            <v>350404202312146713</v>
          </cell>
          <cell r="AA1159" t="str">
            <v>待执行</v>
          </cell>
        </row>
        <row r="1159">
          <cell r="AJ1159" t="str">
            <v>市区装数</v>
          </cell>
        </row>
        <row r="1159">
          <cell r="AL1159" t="str">
            <v>数据导入</v>
          </cell>
        </row>
        <row r="1159">
          <cell r="AU1159" t="str">
            <v>一室一厅</v>
          </cell>
        </row>
        <row r="1160">
          <cell r="B1160" t="str">
            <v>吕鸿华</v>
          </cell>
          <cell r="C1160" t="str">
            <v>350583197403044383</v>
          </cell>
          <cell r="D1160" t="str">
            <v>350583197403044383 </v>
          </cell>
          <cell r="E1160">
            <v>2</v>
          </cell>
          <cell r="F1160" t="str">
            <v>13860539674</v>
          </cell>
          <cell r="G1160" t="str">
            <v>其他</v>
          </cell>
          <cell r="H1160" t="str">
            <v>福建省三明市三元区列西街道富华社区居民委员会</v>
          </cell>
          <cell r="I1160" t="str">
            <v>海西金属市场一期公租房-海西金属市场一期公租房</v>
          </cell>
          <cell r="J1160">
            <v>12</v>
          </cell>
          <cell r="K1160" t="str">
            <v>海西金属市场一期公租房</v>
          </cell>
          <cell r="L1160" t="str">
            <v>1幢</v>
          </cell>
          <cell r="M1160">
            <v>1</v>
          </cell>
          <cell r="N1160">
            <v>22</v>
          </cell>
          <cell r="O1160">
            <v>2206</v>
          </cell>
          <cell r="P1160" t="str">
            <v>本市城镇户籍低收入住房困难家庭</v>
          </cell>
          <cell r="Q1160">
            <v>2</v>
          </cell>
          <cell r="R1160" t="str">
            <v>公租房</v>
          </cell>
          <cell r="S1160">
            <v>82.3</v>
          </cell>
          <cell r="T1160">
            <v>49.29</v>
          </cell>
        </row>
        <row r="1160">
          <cell r="V1160" t="str">
            <v>2023-12-14 19:52:48</v>
          </cell>
          <cell r="W1160" t="str">
            <v>2024-01-01 00:00:00</v>
          </cell>
          <cell r="X1160" t="str">
            <v>2024-12-31 00:00:00</v>
          </cell>
          <cell r="Y1160" t="str">
            <v>2024-12-31 00:00:00</v>
          </cell>
          <cell r="Z1160" t="str">
            <v>350404202312146711</v>
          </cell>
          <cell r="AA1160" t="str">
            <v>待执行</v>
          </cell>
        </row>
        <row r="1160">
          <cell r="AD1160" t="str">
            <v>杨钧凌</v>
          </cell>
          <cell r="AE1160" t="str">
            <v>350402200207102014 </v>
          </cell>
          <cell r="AF1160" t="str">
            <v>子女</v>
          </cell>
        </row>
        <row r="1160">
          <cell r="AJ1160" t="str">
            <v>市区装数</v>
          </cell>
        </row>
        <row r="1160">
          <cell r="AL1160" t="str">
            <v>数据导入</v>
          </cell>
        </row>
        <row r="1160">
          <cell r="AU1160" t="str">
            <v>一室一厅</v>
          </cell>
        </row>
        <row r="1161">
          <cell r="B1161" t="str">
            <v>王朝英</v>
          </cell>
          <cell r="C1161" t="str">
            <v>350403196009244043</v>
          </cell>
          <cell r="D1161" t="str">
            <v>350403196009244043 </v>
          </cell>
          <cell r="E1161">
            <v>1</v>
          </cell>
          <cell r="F1161" t="str">
            <v>13559886158</v>
          </cell>
          <cell r="G1161" t="str">
            <v>60岁以上老人,其他</v>
          </cell>
          <cell r="H1161" t="str">
            <v>福建省三明市三元区岩前镇吉口社区居民委员会</v>
          </cell>
          <cell r="I1161" t="str">
            <v>海西金属市场一期公租房-海西金属市场一期公租房</v>
          </cell>
          <cell r="J1161">
            <v>12</v>
          </cell>
          <cell r="K1161" t="str">
            <v>海西金属市场一期公租房</v>
          </cell>
          <cell r="L1161" t="str">
            <v>1幢</v>
          </cell>
          <cell r="M1161">
            <v>1</v>
          </cell>
          <cell r="N1161">
            <v>18</v>
          </cell>
          <cell r="O1161">
            <v>1803</v>
          </cell>
          <cell r="P1161" t="str">
            <v>本市城镇户籍中等偏下收入住房困难家庭</v>
          </cell>
          <cell r="Q1161">
            <v>1</v>
          </cell>
          <cell r="R1161" t="str">
            <v>公租房</v>
          </cell>
          <cell r="S1161">
            <v>177.3</v>
          </cell>
          <cell r="T1161">
            <v>49.26</v>
          </cell>
        </row>
        <row r="1161">
          <cell r="V1161" t="str">
            <v>2023-12-14 19:51:07</v>
          </cell>
          <cell r="W1161" t="str">
            <v>2024-01-01 00:00:00</v>
          </cell>
          <cell r="X1161" t="str">
            <v>2024-12-31 00:00:00</v>
          </cell>
          <cell r="Y1161" t="str">
            <v>2024-12-31 00:00:00</v>
          </cell>
          <cell r="Z1161" t="str">
            <v>350404202312146699</v>
          </cell>
          <cell r="AA1161" t="str">
            <v>待执行</v>
          </cell>
        </row>
        <row r="1161">
          <cell r="AJ1161" t="str">
            <v>海西公租房-袁</v>
          </cell>
        </row>
        <row r="1161">
          <cell r="AL1161" t="str">
            <v>数据导入</v>
          </cell>
        </row>
        <row r="1161">
          <cell r="AU1161" t="str">
            <v>一室一厅</v>
          </cell>
        </row>
        <row r="1162">
          <cell r="B1162" t="str">
            <v>蔡露</v>
          </cell>
          <cell r="C1162" t="str">
            <v>350403198302101040</v>
          </cell>
          <cell r="D1162" t="str">
            <v>350403198302101040 </v>
          </cell>
          <cell r="E1162">
            <v>1</v>
          </cell>
          <cell r="F1162" t="str">
            <v>15259806202</v>
          </cell>
          <cell r="G1162" t="str">
            <v>其他</v>
          </cell>
          <cell r="H1162" t="str">
            <v>福建省三明市三元区白沙街道桃源社区居委会</v>
          </cell>
          <cell r="I1162" t="str">
            <v>海西金属市场一期公租房-海西金属市场一期公租房</v>
          </cell>
          <cell r="J1162">
            <v>12</v>
          </cell>
          <cell r="K1162" t="str">
            <v>海西金属市场一期公租房</v>
          </cell>
          <cell r="L1162" t="str">
            <v>1幢</v>
          </cell>
          <cell r="M1162">
            <v>1</v>
          </cell>
          <cell r="N1162">
            <v>22</v>
          </cell>
          <cell r="O1162">
            <v>2207</v>
          </cell>
          <cell r="P1162" t="str">
            <v>本市城镇户籍低收入住房困难家庭</v>
          </cell>
          <cell r="Q1162">
            <v>1</v>
          </cell>
          <cell r="R1162" t="str">
            <v>公租房</v>
          </cell>
          <cell r="S1162">
            <v>100.3</v>
          </cell>
          <cell r="T1162">
            <v>49.29</v>
          </cell>
        </row>
        <row r="1162">
          <cell r="V1162" t="str">
            <v>2023-12-14 19:50:08</v>
          </cell>
          <cell r="W1162" t="str">
            <v>2024-01-01 00:00:00</v>
          </cell>
          <cell r="X1162" t="str">
            <v>2024-12-31 00:00:00</v>
          </cell>
          <cell r="Y1162" t="str">
            <v>2024-12-31 00:00:00</v>
          </cell>
          <cell r="Z1162" t="str">
            <v>350404202312146697</v>
          </cell>
          <cell r="AA1162" t="str">
            <v>待执行</v>
          </cell>
        </row>
        <row r="1162">
          <cell r="AJ1162" t="str">
            <v>市区装数</v>
          </cell>
        </row>
        <row r="1162">
          <cell r="AL1162" t="str">
            <v>数据导入</v>
          </cell>
        </row>
        <row r="1162">
          <cell r="AU1162" t="str">
            <v>一室一厅</v>
          </cell>
        </row>
        <row r="1163">
          <cell r="B1163" t="str">
            <v>夏建华</v>
          </cell>
          <cell r="C1163" t="str">
            <v>350403196103191013</v>
          </cell>
          <cell r="D1163" t="str">
            <v>350403196103191013 </v>
          </cell>
          <cell r="E1163">
            <v>1</v>
          </cell>
          <cell r="F1163" t="str">
            <v>13960539381</v>
          </cell>
          <cell r="G1163" t="str">
            <v>60岁以上老人,其他</v>
          </cell>
          <cell r="H1163" t="str">
            <v>福建省三明市三元区白沙街道群二社区居委会</v>
          </cell>
          <cell r="I1163" t="str">
            <v>海西金属市场一期公租房-海西金属市场一期公租房</v>
          </cell>
          <cell r="J1163">
            <v>12</v>
          </cell>
          <cell r="K1163" t="str">
            <v>海西金属市场一期公租房</v>
          </cell>
          <cell r="L1163" t="str">
            <v>1幢</v>
          </cell>
          <cell r="M1163">
            <v>1</v>
          </cell>
          <cell r="N1163">
            <v>17</v>
          </cell>
          <cell r="O1163">
            <v>1708</v>
          </cell>
          <cell r="P1163" t="str">
            <v>本市城镇户籍中等偏下收入住房困难家庭</v>
          </cell>
          <cell r="Q1163">
            <v>1</v>
          </cell>
          <cell r="R1163" t="str">
            <v>公租房</v>
          </cell>
          <cell r="S1163">
            <v>177.3</v>
          </cell>
          <cell r="T1163">
            <v>49.26</v>
          </cell>
        </row>
        <row r="1163">
          <cell r="V1163" t="str">
            <v>2023-12-14 19:48:29</v>
          </cell>
          <cell r="W1163" t="str">
            <v>2024-01-01 00:00:00</v>
          </cell>
          <cell r="X1163" t="str">
            <v>2024-12-31 00:00:00</v>
          </cell>
          <cell r="Y1163" t="str">
            <v>2024-12-31 00:00:00</v>
          </cell>
          <cell r="Z1163" t="str">
            <v>350404202312146682</v>
          </cell>
          <cell r="AA1163" t="str">
            <v>待执行</v>
          </cell>
        </row>
        <row r="1163">
          <cell r="AJ1163" t="str">
            <v>海西公租房-袁</v>
          </cell>
        </row>
        <row r="1163">
          <cell r="AL1163" t="str">
            <v>数据导入</v>
          </cell>
        </row>
        <row r="1163">
          <cell r="AU1163" t="str">
            <v>一室一厅</v>
          </cell>
        </row>
        <row r="1164">
          <cell r="B1164" t="str">
            <v>余新发</v>
          </cell>
          <cell r="C1164" t="str">
            <v>350121197011064034</v>
          </cell>
          <cell r="D1164" t="str">
            <v>350121197011064034 </v>
          </cell>
          <cell r="E1164">
            <v>1</v>
          </cell>
          <cell r="F1164" t="str">
            <v>13950922780</v>
          </cell>
          <cell r="G1164" t="str">
            <v>其他</v>
          </cell>
          <cell r="H1164" t="str">
            <v>福建省三明市三元区列西街道翁墩社区居民委员会</v>
          </cell>
          <cell r="I1164" t="str">
            <v>海西金属市场一期公租房-海西金属市场一期公租房</v>
          </cell>
          <cell r="J1164">
            <v>12</v>
          </cell>
          <cell r="K1164" t="str">
            <v>海西金属市场一期公租房</v>
          </cell>
          <cell r="L1164" t="str">
            <v>1幢</v>
          </cell>
          <cell r="M1164">
            <v>1</v>
          </cell>
          <cell r="N1164">
            <v>23</v>
          </cell>
          <cell r="O1164">
            <v>2303</v>
          </cell>
          <cell r="P1164" t="str">
            <v>本市城镇户籍低收入住房困难家庭</v>
          </cell>
          <cell r="Q1164">
            <v>1</v>
          </cell>
          <cell r="R1164" t="str">
            <v>公租房</v>
          </cell>
          <cell r="S1164">
            <v>100.2</v>
          </cell>
          <cell r="T1164">
            <v>49.26</v>
          </cell>
        </row>
        <row r="1164">
          <cell r="V1164" t="str">
            <v>2023-12-14 19:47:01</v>
          </cell>
          <cell r="W1164" t="str">
            <v>2024-01-01 00:00:00</v>
          </cell>
          <cell r="X1164" t="str">
            <v>2024-12-31 00:00:00</v>
          </cell>
          <cell r="Y1164" t="str">
            <v>2024-12-31 00:00:00</v>
          </cell>
          <cell r="Z1164" t="str">
            <v>350404202312146671</v>
          </cell>
          <cell r="AA1164" t="str">
            <v>待执行</v>
          </cell>
        </row>
        <row r="1164">
          <cell r="AJ1164" t="str">
            <v>市区装数</v>
          </cell>
        </row>
        <row r="1164">
          <cell r="AL1164" t="str">
            <v>数据导入</v>
          </cell>
        </row>
        <row r="1164">
          <cell r="AU1164" t="str">
            <v>一室一厅</v>
          </cell>
        </row>
        <row r="1165">
          <cell r="B1165" t="str">
            <v>李亚三</v>
          </cell>
          <cell r="C1165" t="str">
            <v>350402197305020018</v>
          </cell>
          <cell r="D1165" t="str">
            <v>350402197305020018 </v>
          </cell>
          <cell r="E1165">
            <v>1</v>
          </cell>
          <cell r="F1165" t="str">
            <v>18950933693</v>
          </cell>
          <cell r="G1165" t="str">
            <v>其他</v>
          </cell>
          <cell r="H1165" t="str">
            <v>福建省三明市三元区列东街道三路社区居民委员会</v>
          </cell>
          <cell r="I1165" t="str">
            <v>海西金属市场一期公租房-海西金属市场一期公租房</v>
          </cell>
          <cell r="J1165">
            <v>12</v>
          </cell>
          <cell r="K1165" t="str">
            <v>海西金属市场一期公租房</v>
          </cell>
          <cell r="L1165" t="str">
            <v>1幢</v>
          </cell>
          <cell r="M1165">
            <v>1</v>
          </cell>
          <cell r="N1165">
            <v>23</v>
          </cell>
          <cell r="O1165">
            <v>2304</v>
          </cell>
          <cell r="P1165" t="str">
            <v>本市城镇户籍低收入住房困难家庭</v>
          </cell>
          <cell r="Q1165">
            <v>1</v>
          </cell>
          <cell r="R1165" t="str">
            <v>公租房</v>
          </cell>
          <cell r="S1165">
            <v>100.3</v>
          </cell>
          <cell r="T1165">
            <v>49.29</v>
          </cell>
        </row>
        <row r="1165">
          <cell r="V1165" t="str">
            <v>2023-12-14 19:45:01</v>
          </cell>
          <cell r="W1165" t="str">
            <v>2024-01-01 00:00:00</v>
          </cell>
          <cell r="X1165" t="str">
            <v>2024-12-31 00:00:00</v>
          </cell>
          <cell r="Y1165" t="str">
            <v>2024-12-31 00:00:00</v>
          </cell>
          <cell r="Z1165" t="str">
            <v>350404202312146665</v>
          </cell>
          <cell r="AA1165" t="str">
            <v>待执行</v>
          </cell>
        </row>
        <row r="1165">
          <cell r="AJ1165" t="str">
            <v>市区装数</v>
          </cell>
        </row>
        <row r="1165">
          <cell r="AL1165" t="str">
            <v>在线签约</v>
          </cell>
        </row>
        <row r="1165">
          <cell r="AU1165" t="str">
            <v>一室一厅</v>
          </cell>
        </row>
        <row r="1166">
          <cell r="B1166" t="str">
            <v>熊永秀</v>
          </cell>
          <cell r="C1166" t="str">
            <v>350421196307201028</v>
          </cell>
          <cell r="D1166" t="str">
            <v>350421196307201028 </v>
          </cell>
          <cell r="E1166">
            <v>1</v>
          </cell>
          <cell r="F1166" t="str">
            <v>15160066347</v>
          </cell>
          <cell r="G1166" t="str">
            <v>60岁以上老人,其他</v>
          </cell>
          <cell r="H1166" t="str">
            <v>福建省三明市三元区城关街道新亭社区居委会</v>
          </cell>
          <cell r="I1166" t="str">
            <v>海西金属市场一期公租房-海西金属市场一期公租房</v>
          </cell>
          <cell r="J1166">
            <v>12</v>
          </cell>
          <cell r="K1166" t="str">
            <v>海西金属市场一期公租房</v>
          </cell>
          <cell r="L1166" t="str">
            <v>1幢</v>
          </cell>
          <cell r="M1166">
            <v>1</v>
          </cell>
          <cell r="N1166">
            <v>23</v>
          </cell>
          <cell r="O1166">
            <v>2305</v>
          </cell>
          <cell r="P1166" t="str">
            <v>本市城镇户籍低收入住房困难家庭</v>
          </cell>
          <cell r="Q1166">
            <v>1</v>
          </cell>
          <cell r="R1166" t="str">
            <v>公租房</v>
          </cell>
          <cell r="S1166">
            <v>100.3</v>
          </cell>
          <cell r="T1166">
            <v>49.29</v>
          </cell>
        </row>
        <row r="1166">
          <cell r="V1166" t="str">
            <v>2023-12-14 19:41:43</v>
          </cell>
          <cell r="W1166" t="str">
            <v>2024-01-01 00:00:00</v>
          </cell>
          <cell r="X1166" t="str">
            <v>2024-12-31 00:00:00</v>
          </cell>
          <cell r="Y1166" t="str">
            <v>2024-12-31 00:00:00</v>
          </cell>
          <cell r="Z1166" t="str">
            <v>350404202312146653</v>
          </cell>
          <cell r="AA1166" t="str">
            <v>待执行</v>
          </cell>
        </row>
        <row r="1166">
          <cell r="AJ1166" t="str">
            <v>市区装数</v>
          </cell>
        </row>
        <row r="1166">
          <cell r="AL1166" t="str">
            <v>数据导入</v>
          </cell>
        </row>
        <row r="1166">
          <cell r="AU1166" t="str">
            <v>一室一厅</v>
          </cell>
        </row>
        <row r="1167">
          <cell r="B1167" t="str">
            <v>周恩赐</v>
          </cell>
          <cell r="C1167" t="str">
            <v>350425199208173315</v>
          </cell>
          <cell r="D1167" t="str">
            <v>350425199208173315 </v>
          </cell>
          <cell r="E1167">
            <v>1</v>
          </cell>
          <cell r="F1167" t="str">
            <v>15605987609</v>
          </cell>
          <cell r="G1167" t="str">
            <v>其他</v>
          </cell>
          <cell r="H1167" t="str">
            <v>福建省三明市三元区列东街道东安社区居民委员会</v>
          </cell>
          <cell r="I1167" t="str">
            <v>海西金属市场一期公租房-海西金属市场一期公租房</v>
          </cell>
          <cell r="J1167">
            <v>12</v>
          </cell>
          <cell r="K1167" t="str">
            <v>海西金属市场一期公租房</v>
          </cell>
          <cell r="L1167" t="str">
            <v>1幢</v>
          </cell>
          <cell r="M1167">
            <v>1</v>
          </cell>
          <cell r="N1167">
            <v>23</v>
          </cell>
          <cell r="O1167">
            <v>2308</v>
          </cell>
          <cell r="P1167" t="str">
            <v>本市城镇户籍低收入住房困难家庭</v>
          </cell>
          <cell r="Q1167">
            <v>1</v>
          </cell>
          <cell r="R1167" t="str">
            <v>公租房</v>
          </cell>
          <cell r="S1167">
            <v>100.2</v>
          </cell>
          <cell r="T1167">
            <v>49.26</v>
          </cell>
        </row>
        <row r="1167">
          <cell r="V1167" t="str">
            <v>2023-12-14 19:35:59</v>
          </cell>
          <cell r="W1167" t="str">
            <v>2024-01-01 00:00:00</v>
          </cell>
          <cell r="X1167" t="str">
            <v>2024-12-31 00:00:00</v>
          </cell>
          <cell r="Y1167" t="str">
            <v>2024-12-31 00:00:00</v>
          </cell>
          <cell r="Z1167" t="str">
            <v>350404202312146640</v>
          </cell>
          <cell r="AA1167" t="str">
            <v>待执行</v>
          </cell>
        </row>
        <row r="1167">
          <cell r="AJ1167" t="str">
            <v>市区装数</v>
          </cell>
        </row>
        <row r="1167">
          <cell r="AL1167" t="str">
            <v>数据导入</v>
          </cell>
        </row>
        <row r="1167">
          <cell r="AU1167" t="str">
            <v>一室一厅</v>
          </cell>
        </row>
        <row r="1168">
          <cell r="B1168" t="str">
            <v>姜昌炳</v>
          </cell>
          <cell r="C1168" t="str">
            <v>350403196401195039</v>
          </cell>
          <cell r="D1168" t="str">
            <v>350403196401195039 </v>
          </cell>
          <cell r="E1168">
            <v>1</v>
          </cell>
          <cell r="F1168" t="str">
            <v>13860555537</v>
          </cell>
          <cell r="G1168" t="str">
            <v>其他</v>
          </cell>
          <cell r="H1168" t="str">
            <v>福建省三明市三元区莘口镇杉口居委会</v>
          </cell>
          <cell r="I1168" t="str">
            <v>海西金属市场一期公租房-海西金属市场一期公租房</v>
          </cell>
          <cell r="J1168">
            <v>12</v>
          </cell>
          <cell r="K1168" t="str">
            <v>海西金属市场一期公租房</v>
          </cell>
          <cell r="L1168" t="str">
            <v>1幢</v>
          </cell>
          <cell r="M1168">
            <v>1</v>
          </cell>
          <cell r="N1168">
            <v>23</v>
          </cell>
          <cell r="O1168">
            <v>2306</v>
          </cell>
          <cell r="P1168" t="str">
            <v>本市城镇户籍低收入住房困难家庭</v>
          </cell>
          <cell r="Q1168">
            <v>1</v>
          </cell>
          <cell r="R1168" t="str">
            <v>公租房</v>
          </cell>
          <cell r="S1168">
            <v>100.3</v>
          </cell>
          <cell r="T1168">
            <v>49.29</v>
          </cell>
        </row>
        <row r="1168">
          <cell r="V1168" t="str">
            <v>2023-12-14 19:35:23</v>
          </cell>
          <cell r="W1168" t="str">
            <v>2024-01-01 00:00:00</v>
          </cell>
          <cell r="X1168" t="str">
            <v>2024-12-31 00:00:00</v>
          </cell>
          <cell r="Y1168" t="str">
            <v>2024-12-31 00:00:00</v>
          </cell>
          <cell r="Z1168" t="str">
            <v>350404202312146639</v>
          </cell>
          <cell r="AA1168" t="str">
            <v>待执行</v>
          </cell>
        </row>
        <row r="1168">
          <cell r="AJ1168" t="str">
            <v>市区装数</v>
          </cell>
        </row>
        <row r="1168">
          <cell r="AL1168" t="str">
            <v>数据导入</v>
          </cell>
        </row>
        <row r="1168">
          <cell r="AU1168" t="str">
            <v>一室一厅</v>
          </cell>
        </row>
        <row r="1169">
          <cell r="B1169" t="str">
            <v>胡敬明</v>
          </cell>
          <cell r="C1169" t="str">
            <v>350403196903110031</v>
          </cell>
          <cell r="D1169" t="str">
            <v>350403196903110031 </v>
          </cell>
          <cell r="E1169">
            <v>1</v>
          </cell>
          <cell r="F1169" t="str">
            <v>15716001250</v>
          </cell>
          <cell r="G1169" t="str">
            <v>其他</v>
          </cell>
          <cell r="H1169" t="str">
            <v>福建省三明市三元区城关街道山水社区居民委员会</v>
          </cell>
          <cell r="I1169" t="str">
            <v>海西金属市场一期公租房-海西金属市场一期公租房</v>
          </cell>
          <cell r="J1169">
            <v>12</v>
          </cell>
          <cell r="K1169" t="str">
            <v>海西金属市场一期公租房</v>
          </cell>
          <cell r="L1169" t="str">
            <v>1幢</v>
          </cell>
          <cell r="M1169">
            <v>1</v>
          </cell>
          <cell r="N1169">
            <v>23</v>
          </cell>
          <cell r="O1169">
            <v>2307</v>
          </cell>
          <cell r="P1169" t="str">
            <v>本市城镇户籍低收入住房困难家庭</v>
          </cell>
          <cell r="Q1169">
            <v>1</v>
          </cell>
          <cell r="R1169" t="str">
            <v>公租房</v>
          </cell>
          <cell r="S1169">
            <v>100.3</v>
          </cell>
          <cell r="T1169">
            <v>49.29</v>
          </cell>
        </row>
        <row r="1169">
          <cell r="V1169" t="str">
            <v>2023-12-14 19:33:42</v>
          </cell>
          <cell r="W1169" t="str">
            <v>2024-01-01 00:00:00</v>
          </cell>
          <cell r="X1169" t="str">
            <v>2024-12-31 00:00:00</v>
          </cell>
          <cell r="Y1169" t="str">
            <v>2024-12-31 00:00:00</v>
          </cell>
          <cell r="Z1169" t="str">
            <v>350404202312146632</v>
          </cell>
          <cell r="AA1169" t="str">
            <v>待执行</v>
          </cell>
        </row>
        <row r="1169">
          <cell r="AJ1169" t="str">
            <v>市区装数</v>
          </cell>
        </row>
        <row r="1169">
          <cell r="AL1169" t="str">
            <v>数据导入</v>
          </cell>
        </row>
        <row r="1169">
          <cell r="AU1169" t="str">
            <v>一室一厅</v>
          </cell>
        </row>
        <row r="1170">
          <cell r="B1170" t="str">
            <v>林明捷</v>
          </cell>
          <cell r="C1170" t="str">
            <v>350403198403210019</v>
          </cell>
          <cell r="D1170" t="str">
            <v>350403198403210019 </v>
          </cell>
          <cell r="E1170">
            <v>4</v>
          </cell>
          <cell r="F1170" t="str">
            <v>13666993385</v>
          </cell>
          <cell r="G1170" t="str">
            <v>其他,其他,其他</v>
          </cell>
          <cell r="H1170" t="str">
            <v>福建省三明市三元区富兴堡街道东霞社区居委会</v>
          </cell>
          <cell r="I1170" t="str">
            <v>海西金属市场一期公租房-海西金属市场一期公租房</v>
          </cell>
          <cell r="J1170">
            <v>12</v>
          </cell>
          <cell r="K1170" t="str">
            <v>海西金属市场一期公租房</v>
          </cell>
          <cell r="L1170" t="str">
            <v>1幢</v>
          </cell>
          <cell r="M1170">
            <v>1</v>
          </cell>
          <cell r="N1170">
            <v>24</v>
          </cell>
          <cell r="O1170">
            <v>2403</v>
          </cell>
          <cell r="P1170" t="str">
            <v>本市城镇户籍低收入住房困难家庭</v>
          </cell>
          <cell r="Q1170">
            <v>4</v>
          </cell>
          <cell r="R1170" t="str">
            <v>公租房</v>
          </cell>
          <cell r="S1170">
            <v>59.1</v>
          </cell>
          <cell r="T1170">
            <v>49.26</v>
          </cell>
        </row>
        <row r="1170">
          <cell r="V1170" t="str">
            <v>2023-12-14 19:31:56</v>
          </cell>
          <cell r="W1170" t="str">
            <v>2024-01-01 00:00:00</v>
          </cell>
          <cell r="X1170" t="str">
            <v>2024-12-31 00:00:00</v>
          </cell>
          <cell r="Y1170" t="str">
            <v>2024-12-31 00:00:00</v>
          </cell>
          <cell r="Z1170" t="str">
            <v>350404202312146626</v>
          </cell>
          <cell r="AA1170" t="str">
            <v>待执行</v>
          </cell>
          <cell r="AB1170" t="str">
            <v>郑建金</v>
          </cell>
          <cell r="AC1170" t="str">
            <v>330328198609170022 </v>
          </cell>
          <cell r="AD1170" t="str">
            <v>林小靖</v>
          </cell>
          <cell r="AE1170" t="str">
            <v>350403201601212028 </v>
          </cell>
          <cell r="AF1170" t="str">
            <v>子女</v>
          </cell>
          <cell r="AG1170" t="str">
            <v>林小雅</v>
          </cell>
          <cell r="AH1170" t="str">
            <v>350403201203100020 </v>
          </cell>
          <cell r="AI1170" t="str">
            <v>子女</v>
          </cell>
          <cell r="AJ1170" t="str">
            <v>市区装数</v>
          </cell>
        </row>
        <row r="1170">
          <cell r="AL1170" t="str">
            <v>数据导入</v>
          </cell>
        </row>
        <row r="1170">
          <cell r="AU1170" t="str">
            <v>一室一厅</v>
          </cell>
        </row>
        <row r="1171">
          <cell r="B1171" t="str">
            <v>洪剑华</v>
          </cell>
          <cell r="C1171" t="str">
            <v>350403198006172039</v>
          </cell>
          <cell r="D1171" t="str">
            <v>350403198006172039 </v>
          </cell>
          <cell r="E1171">
            <v>3</v>
          </cell>
          <cell r="F1171" t="str">
            <v>15159131982</v>
          </cell>
          <cell r="G1171" t="str">
            <v>其他,其他</v>
          </cell>
          <cell r="H1171" t="str">
            <v>福建省三明市三元区富兴堡街道永兴社区居委会</v>
          </cell>
          <cell r="I1171" t="str">
            <v>海西金属市场一期公租房-海西金属市场一期公租房</v>
          </cell>
          <cell r="J1171">
            <v>12</v>
          </cell>
          <cell r="K1171" t="str">
            <v>海西金属市场一期公租房</v>
          </cell>
          <cell r="L1171" t="str">
            <v>1幢</v>
          </cell>
          <cell r="M1171">
            <v>1</v>
          </cell>
          <cell r="N1171">
            <v>17</v>
          </cell>
          <cell r="O1171">
            <v>1703</v>
          </cell>
          <cell r="P1171" t="str">
            <v>本市城镇户籍中等偏下收入住房困难家庭</v>
          </cell>
          <cell r="Q1171">
            <v>3</v>
          </cell>
          <cell r="R1171" t="str">
            <v>公租房</v>
          </cell>
          <cell r="S1171">
            <v>177.3</v>
          </cell>
          <cell r="T1171">
            <v>49.26</v>
          </cell>
        </row>
        <row r="1171">
          <cell r="V1171" t="str">
            <v>2023-12-14 19:29:36</v>
          </cell>
          <cell r="W1171" t="str">
            <v>2024-01-01 00:00:00</v>
          </cell>
          <cell r="X1171" t="str">
            <v>2024-12-31 00:00:00</v>
          </cell>
          <cell r="Y1171" t="str">
            <v>2024-12-31 00:00:00</v>
          </cell>
          <cell r="Z1171" t="str">
            <v>350404202312146609</v>
          </cell>
          <cell r="AA1171" t="str">
            <v>待执行</v>
          </cell>
          <cell r="AB1171" t="str">
            <v>陈莉玲</v>
          </cell>
          <cell r="AC1171" t="str">
            <v>350481198405111523 </v>
          </cell>
          <cell r="AD1171" t="str">
            <v>洪皓轩</v>
          </cell>
          <cell r="AE1171" t="str">
            <v>350481202005030512 </v>
          </cell>
          <cell r="AF1171" t="str">
            <v>子女</v>
          </cell>
        </row>
        <row r="1171">
          <cell r="AJ1171" t="str">
            <v>海西公租房-袁</v>
          </cell>
        </row>
        <row r="1171">
          <cell r="AL1171" t="str">
            <v>数据导入</v>
          </cell>
        </row>
        <row r="1171">
          <cell r="AU1171" t="str">
            <v>一室一厅</v>
          </cell>
        </row>
        <row r="1172">
          <cell r="B1172" t="str">
            <v>黄玉琴</v>
          </cell>
          <cell r="C1172" t="str">
            <v>350403196508104029</v>
          </cell>
          <cell r="D1172" t="str">
            <v>350403196508104029 </v>
          </cell>
          <cell r="E1172">
            <v>1</v>
          </cell>
          <cell r="F1172" t="str">
            <v>13515981863</v>
          </cell>
          <cell r="G1172" t="str">
            <v>其他</v>
          </cell>
          <cell r="H1172" t="str">
            <v>福建省三明市三元区白沙街道桃源社区居委会</v>
          </cell>
          <cell r="I1172" t="str">
            <v>海西金属市场一期公租房-海西金属市场一期公租房</v>
          </cell>
          <cell r="J1172">
            <v>12</v>
          </cell>
          <cell r="K1172" t="str">
            <v>海西金属市场一期公租房</v>
          </cell>
          <cell r="L1172" t="str">
            <v>1幢</v>
          </cell>
          <cell r="M1172">
            <v>1</v>
          </cell>
          <cell r="N1172">
            <v>16</v>
          </cell>
          <cell r="O1172">
            <v>1601</v>
          </cell>
          <cell r="P1172" t="str">
            <v>本市城镇户籍中等偏下收入住房困难家庭</v>
          </cell>
          <cell r="Q1172">
            <v>1</v>
          </cell>
          <cell r="R1172" t="str">
            <v>公租房</v>
          </cell>
          <cell r="S1172">
            <v>178</v>
          </cell>
          <cell r="T1172">
            <v>49.44</v>
          </cell>
        </row>
        <row r="1172">
          <cell r="V1172" t="str">
            <v>2023-12-14 19:28:21</v>
          </cell>
          <cell r="W1172" t="str">
            <v>2024-01-01 00:00:00</v>
          </cell>
          <cell r="X1172" t="str">
            <v>2024-12-31 00:00:00</v>
          </cell>
          <cell r="Y1172" t="str">
            <v>2024-12-31 00:00:00</v>
          </cell>
          <cell r="Z1172" t="str">
            <v>350404202312146597</v>
          </cell>
          <cell r="AA1172" t="str">
            <v>待执行</v>
          </cell>
        </row>
        <row r="1172">
          <cell r="AJ1172" t="str">
            <v>海西公租房-袁</v>
          </cell>
        </row>
        <row r="1172">
          <cell r="AL1172" t="str">
            <v>数据导入</v>
          </cell>
        </row>
        <row r="1172">
          <cell r="AU1172" t="str">
            <v>一室一厅</v>
          </cell>
        </row>
        <row r="1173">
          <cell r="B1173" t="str">
            <v>陈高理</v>
          </cell>
          <cell r="C1173" t="str">
            <v>350102196612140393</v>
          </cell>
          <cell r="D1173" t="str">
            <v>350102196612140393 </v>
          </cell>
          <cell r="E1173">
            <v>1</v>
          </cell>
          <cell r="F1173" t="str">
            <v>17759856193</v>
          </cell>
          <cell r="G1173" t="str">
            <v>其他</v>
          </cell>
          <cell r="H1173" t="str">
            <v>福建省三明市三元区城关街道新亭社区居委会</v>
          </cell>
          <cell r="I1173" t="str">
            <v>海西金属市场一期公租房-海西金属市场一期公租房</v>
          </cell>
          <cell r="J1173">
            <v>12</v>
          </cell>
          <cell r="K1173" t="str">
            <v>海西金属市场一期公租房</v>
          </cell>
          <cell r="L1173" t="str">
            <v>1幢</v>
          </cell>
          <cell r="M1173">
            <v>1</v>
          </cell>
          <cell r="N1173">
            <v>24</v>
          </cell>
          <cell r="O1173">
            <v>2405</v>
          </cell>
          <cell r="P1173" t="str">
            <v>本市城镇户籍低收入住房困难家庭</v>
          </cell>
          <cell r="Q1173">
            <v>1</v>
          </cell>
          <cell r="R1173" t="str">
            <v>公租房</v>
          </cell>
          <cell r="S1173">
            <v>100.3</v>
          </cell>
          <cell r="T1173">
            <v>49.29</v>
          </cell>
        </row>
        <row r="1173">
          <cell r="V1173" t="str">
            <v>2023-12-14 19:27:58</v>
          </cell>
          <cell r="W1173" t="str">
            <v>2024-01-01 00:00:00</v>
          </cell>
          <cell r="X1173" t="str">
            <v>2024-12-31 00:00:00</v>
          </cell>
          <cell r="Y1173" t="str">
            <v>2024-12-31 00:00:00</v>
          </cell>
          <cell r="Z1173" t="str">
            <v>350404202312146598</v>
          </cell>
          <cell r="AA1173" t="str">
            <v>待执行</v>
          </cell>
        </row>
        <row r="1173">
          <cell r="AJ1173" t="str">
            <v>市区装数</v>
          </cell>
        </row>
        <row r="1173">
          <cell r="AL1173" t="str">
            <v>数据导入</v>
          </cell>
        </row>
        <row r="1173">
          <cell r="AU1173" t="str">
            <v>一室一厅</v>
          </cell>
        </row>
        <row r="1174">
          <cell r="B1174" t="str">
            <v>王秋霞</v>
          </cell>
          <cell r="C1174" t="str">
            <v>350403197009216020</v>
          </cell>
          <cell r="D1174" t="str">
            <v>350403197009216020 </v>
          </cell>
          <cell r="E1174">
            <v>1</v>
          </cell>
          <cell r="F1174" t="str">
            <v>13859162606</v>
          </cell>
          <cell r="G1174" t="str">
            <v>其他</v>
          </cell>
          <cell r="H1174" t="str">
            <v>福建省三明市三元区列东街道梅岭社区居民委员会</v>
          </cell>
          <cell r="I1174" t="str">
            <v>海西金属市场一期公租房-海西金属市场一期公租房</v>
          </cell>
          <cell r="J1174">
            <v>12</v>
          </cell>
          <cell r="K1174" t="str">
            <v>海西金属市场一期公租房</v>
          </cell>
          <cell r="L1174" t="str">
            <v>1幢</v>
          </cell>
          <cell r="M1174">
            <v>1</v>
          </cell>
          <cell r="N1174">
            <v>24</v>
          </cell>
          <cell r="O1174">
            <v>2406</v>
          </cell>
          <cell r="P1174" t="str">
            <v>本市城镇户籍低收入住房困难家庭</v>
          </cell>
          <cell r="Q1174">
            <v>1</v>
          </cell>
          <cell r="R1174" t="str">
            <v>公租房</v>
          </cell>
          <cell r="S1174">
            <v>100.3</v>
          </cell>
          <cell r="T1174">
            <v>49.29</v>
          </cell>
        </row>
        <row r="1174">
          <cell r="V1174" t="str">
            <v>2023-12-14 19:27:23</v>
          </cell>
          <cell r="W1174" t="str">
            <v>2024-01-01 00:00:00</v>
          </cell>
          <cell r="X1174" t="str">
            <v>2024-12-31 00:00:00</v>
          </cell>
          <cell r="Y1174" t="str">
            <v>2024-12-31 00:00:00</v>
          </cell>
          <cell r="Z1174" t="str">
            <v>350404202312146592</v>
          </cell>
          <cell r="AA1174" t="str">
            <v>待执行</v>
          </cell>
        </row>
        <row r="1174">
          <cell r="AJ1174" t="str">
            <v>市区装数</v>
          </cell>
        </row>
        <row r="1174">
          <cell r="AL1174" t="str">
            <v>数据导入</v>
          </cell>
        </row>
        <row r="1174">
          <cell r="AU1174" t="str">
            <v>一室一厅</v>
          </cell>
        </row>
        <row r="1175">
          <cell r="B1175" t="str">
            <v>郑婷</v>
          </cell>
          <cell r="C1175" t="str">
            <v>350403198405301029</v>
          </cell>
          <cell r="D1175" t="str">
            <v>350403198405301029 </v>
          </cell>
          <cell r="E1175">
            <v>2</v>
          </cell>
          <cell r="F1175" t="str">
            <v>18060123451</v>
          </cell>
          <cell r="G1175" t="str">
            <v>其他</v>
          </cell>
          <cell r="H1175" t="str">
            <v>福建省三明市三元区白沙街道群一社区居委会</v>
          </cell>
          <cell r="I1175" t="str">
            <v>海西金属市场一期公租房-海西金属市场一期公租房</v>
          </cell>
          <cell r="J1175">
            <v>12</v>
          </cell>
          <cell r="K1175" t="str">
            <v>海西金属市场一期公租房</v>
          </cell>
          <cell r="L1175" t="str">
            <v>1幢</v>
          </cell>
          <cell r="M1175">
            <v>1</v>
          </cell>
          <cell r="N1175">
            <v>15</v>
          </cell>
          <cell r="O1175">
            <v>1510</v>
          </cell>
          <cell r="P1175" t="str">
            <v>本市城镇户籍中等偏下收入住房困难家庭</v>
          </cell>
          <cell r="Q1175">
            <v>2</v>
          </cell>
          <cell r="R1175" t="str">
            <v>公租房</v>
          </cell>
          <cell r="S1175">
            <v>178</v>
          </cell>
          <cell r="T1175">
            <v>49.44</v>
          </cell>
        </row>
        <row r="1175">
          <cell r="V1175" t="str">
            <v>2023-12-14 19:27:17</v>
          </cell>
          <cell r="W1175" t="str">
            <v>2024-01-01 00:00:00</v>
          </cell>
          <cell r="X1175" t="str">
            <v>2024-12-31 00:00:00</v>
          </cell>
          <cell r="Y1175" t="str">
            <v>2024-12-31 00:00:00</v>
          </cell>
          <cell r="Z1175" t="str">
            <v>350404202312146586</v>
          </cell>
          <cell r="AA1175" t="str">
            <v>待执行</v>
          </cell>
          <cell r="AB1175" t="str">
            <v>王旭</v>
          </cell>
          <cell r="AC1175" t="str">
            <v>350403198706041013 </v>
          </cell>
        </row>
        <row r="1175">
          <cell r="AJ1175" t="str">
            <v>海西公租房-袁</v>
          </cell>
        </row>
        <row r="1175">
          <cell r="AL1175" t="str">
            <v>数据导入</v>
          </cell>
        </row>
        <row r="1175">
          <cell r="AU1175" t="str">
            <v>一室一厅</v>
          </cell>
        </row>
        <row r="1176">
          <cell r="B1176" t="str">
            <v>肖家德</v>
          </cell>
          <cell r="C1176" t="str">
            <v>350403196112111011</v>
          </cell>
          <cell r="D1176" t="str">
            <v>350403196112111011 </v>
          </cell>
          <cell r="E1176">
            <v>1</v>
          </cell>
          <cell r="F1176" t="str">
            <v>13616953723</v>
          </cell>
          <cell r="G1176" t="str">
            <v>60岁以上老人,其他</v>
          </cell>
          <cell r="H1176" t="str">
            <v>福建省三明市三元区岩前镇阳岩居委会</v>
          </cell>
          <cell r="I1176" t="str">
            <v>海西金属市场一期公租房-海西金属市场一期公租房</v>
          </cell>
          <cell r="J1176">
            <v>12</v>
          </cell>
          <cell r="K1176" t="str">
            <v>海西金属市场一期公租房</v>
          </cell>
          <cell r="L1176" t="str">
            <v>1幢</v>
          </cell>
          <cell r="M1176">
            <v>1</v>
          </cell>
          <cell r="N1176">
            <v>24</v>
          </cell>
          <cell r="O1176">
            <v>2407</v>
          </cell>
          <cell r="P1176" t="str">
            <v>本市城镇户籍低收入住房困难家庭</v>
          </cell>
          <cell r="Q1176">
            <v>1</v>
          </cell>
          <cell r="R1176" t="str">
            <v>公租房</v>
          </cell>
          <cell r="S1176">
            <v>100.3</v>
          </cell>
          <cell r="T1176">
            <v>49.29</v>
          </cell>
        </row>
        <row r="1176">
          <cell r="V1176" t="str">
            <v>2023-12-14 19:26:40</v>
          </cell>
          <cell r="W1176" t="str">
            <v>2024-01-01 00:00:00</v>
          </cell>
          <cell r="X1176" t="str">
            <v>2024-12-31 00:00:00</v>
          </cell>
          <cell r="Y1176" t="str">
            <v>2024-12-31 00:00:00</v>
          </cell>
          <cell r="Z1176" t="str">
            <v>350404202312146587</v>
          </cell>
          <cell r="AA1176" t="str">
            <v>待执行</v>
          </cell>
        </row>
        <row r="1176">
          <cell r="AJ1176" t="str">
            <v>市区装数</v>
          </cell>
        </row>
        <row r="1176">
          <cell r="AL1176" t="str">
            <v>数据导入</v>
          </cell>
        </row>
        <row r="1176">
          <cell r="AU1176" t="str">
            <v>一室一厅</v>
          </cell>
        </row>
        <row r="1177">
          <cell r="B1177" t="str">
            <v>谢平东</v>
          </cell>
          <cell r="C1177" t="str">
            <v>350403196509273019</v>
          </cell>
          <cell r="D1177" t="str">
            <v>350403196509273019 </v>
          </cell>
          <cell r="E1177">
            <v>1</v>
          </cell>
          <cell r="F1177" t="str">
            <v>18250580301</v>
          </cell>
          <cell r="G1177" t="str">
            <v>其他</v>
          </cell>
          <cell r="H1177" t="str">
            <v>福建省三明市三元区荆西街道荆西社区居委会</v>
          </cell>
          <cell r="I1177" t="str">
            <v>海西金属市场一期公租房-海西金属市场一期公租房</v>
          </cell>
          <cell r="J1177">
            <v>12</v>
          </cell>
          <cell r="K1177" t="str">
            <v>海西金属市场一期公租房</v>
          </cell>
          <cell r="L1177" t="str">
            <v>1幢</v>
          </cell>
          <cell r="M1177">
            <v>1</v>
          </cell>
          <cell r="N1177">
            <v>24</v>
          </cell>
          <cell r="O1177">
            <v>2409</v>
          </cell>
          <cell r="P1177" t="str">
            <v>本市城镇户籍低收入住房困难家庭</v>
          </cell>
          <cell r="Q1177">
            <v>1</v>
          </cell>
          <cell r="R1177" t="str">
            <v>公租房</v>
          </cell>
          <cell r="S1177">
            <v>100.3</v>
          </cell>
          <cell r="T1177">
            <v>49.29</v>
          </cell>
        </row>
        <row r="1177">
          <cell r="V1177" t="str">
            <v>2023-12-14 19:26:07</v>
          </cell>
          <cell r="W1177" t="str">
            <v>2024-01-01 00:00:00</v>
          </cell>
          <cell r="X1177" t="str">
            <v>2024-12-31 00:00:00</v>
          </cell>
          <cell r="Y1177" t="str">
            <v>2024-12-31 00:00:00</v>
          </cell>
          <cell r="Z1177" t="str">
            <v>350404202312146583</v>
          </cell>
          <cell r="AA1177" t="str">
            <v>待执行</v>
          </cell>
        </row>
        <row r="1177">
          <cell r="AJ1177" t="str">
            <v>市区装数</v>
          </cell>
        </row>
        <row r="1177">
          <cell r="AL1177" t="str">
            <v>在线签约</v>
          </cell>
        </row>
        <row r="1177">
          <cell r="AU1177" t="str">
            <v>一室一厅</v>
          </cell>
        </row>
        <row r="1178">
          <cell r="B1178" t="str">
            <v>黄智勇</v>
          </cell>
          <cell r="C1178" t="str">
            <v>35040219641229401X</v>
          </cell>
          <cell r="D1178" t="str">
            <v>35040219641229401X </v>
          </cell>
          <cell r="E1178">
            <v>2</v>
          </cell>
          <cell r="F1178" t="str">
            <v>18221575595</v>
          </cell>
          <cell r="G1178" t="str">
            <v>其他</v>
          </cell>
          <cell r="H1178" t="str">
            <v>福建省三明市三元区城关街道红印山社区居委会</v>
          </cell>
          <cell r="I1178" t="str">
            <v>海西金属市场一期公租房-海西金属市场一期公租房</v>
          </cell>
          <cell r="J1178">
            <v>12</v>
          </cell>
          <cell r="K1178" t="str">
            <v>海西金属市场一期公租房</v>
          </cell>
          <cell r="L1178" t="str">
            <v>1幢</v>
          </cell>
          <cell r="M1178">
            <v>1</v>
          </cell>
          <cell r="N1178">
            <v>15</v>
          </cell>
          <cell r="O1178">
            <v>1509</v>
          </cell>
          <cell r="P1178" t="str">
            <v>本市城镇户籍中等偏下收入住房困难家庭</v>
          </cell>
          <cell r="Q1178">
            <v>2</v>
          </cell>
          <cell r="R1178" t="str">
            <v>公租房</v>
          </cell>
          <cell r="S1178">
            <v>177.4</v>
          </cell>
          <cell r="T1178">
            <v>49.29</v>
          </cell>
        </row>
        <row r="1178">
          <cell r="V1178" t="str">
            <v>2023-12-14 19:25:55</v>
          </cell>
          <cell r="W1178" t="str">
            <v>2024-01-01 00:00:00</v>
          </cell>
          <cell r="X1178" t="str">
            <v>2024-12-31 00:00:00</v>
          </cell>
          <cell r="Y1178" t="str">
            <v>2024-12-31 00:00:00</v>
          </cell>
          <cell r="Z1178" t="str">
            <v>350404202312146578</v>
          </cell>
          <cell r="AA1178" t="str">
            <v>待执行</v>
          </cell>
        </row>
        <row r="1178">
          <cell r="AD1178" t="str">
            <v>黄建森</v>
          </cell>
          <cell r="AE1178" t="str">
            <v>350403200210090030 </v>
          </cell>
          <cell r="AF1178" t="str">
            <v>子女</v>
          </cell>
        </row>
        <row r="1178">
          <cell r="AJ1178" t="str">
            <v>海西公租房-袁</v>
          </cell>
        </row>
        <row r="1178">
          <cell r="AL1178" t="str">
            <v>数据导入</v>
          </cell>
        </row>
        <row r="1178">
          <cell r="AU1178" t="str">
            <v>一室一厅</v>
          </cell>
        </row>
        <row r="1179">
          <cell r="B1179" t="str">
            <v>佘家伟</v>
          </cell>
          <cell r="C1179" t="str">
            <v>350403199001163031</v>
          </cell>
          <cell r="D1179" t="str">
            <v>350403199001163031 </v>
          </cell>
          <cell r="E1179">
            <v>3</v>
          </cell>
          <cell r="F1179" t="str">
            <v>15959800851</v>
          </cell>
          <cell r="G1179" t="str">
            <v>其他,其他</v>
          </cell>
          <cell r="H1179" t="str">
            <v>福建省三明市三元区荆西街道荆西社区居委会</v>
          </cell>
          <cell r="I1179" t="str">
            <v>海西金属市场一期公租房-海西金属市场一期公租房</v>
          </cell>
          <cell r="J1179">
            <v>12</v>
          </cell>
          <cell r="K1179" t="str">
            <v>海西金属市场一期公租房</v>
          </cell>
          <cell r="L1179" t="str">
            <v>1幢</v>
          </cell>
          <cell r="M1179">
            <v>1</v>
          </cell>
          <cell r="N1179">
            <v>24</v>
          </cell>
          <cell r="O1179">
            <v>2410</v>
          </cell>
          <cell r="P1179" t="str">
            <v>本市城镇户籍低收入住房困难家庭</v>
          </cell>
          <cell r="Q1179">
            <v>3</v>
          </cell>
          <cell r="R1179" t="str">
            <v>公租房</v>
          </cell>
          <cell r="S1179">
            <v>64.7</v>
          </cell>
          <cell r="T1179">
            <v>49.44</v>
          </cell>
        </row>
        <row r="1179">
          <cell r="V1179" t="str">
            <v>2023-12-14 19:25:35</v>
          </cell>
          <cell r="W1179" t="str">
            <v>2024-01-01 00:00:00</v>
          </cell>
          <cell r="X1179" t="str">
            <v>2024-12-31 00:00:00</v>
          </cell>
          <cell r="Y1179" t="str">
            <v>2024-12-31 00:00:00</v>
          </cell>
          <cell r="Z1179" t="str">
            <v>350404202312146579</v>
          </cell>
          <cell r="AA1179" t="str">
            <v>待执行</v>
          </cell>
          <cell r="AB1179" t="str">
            <v>钟华星</v>
          </cell>
          <cell r="AC1179" t="str">
            <v>350481198403164525 </v>
          </cell>
          <cell r="AD1179" t="str">
            <v>佘明浩</v>
          </cell>
          <cell r="AE1179" t="str">
            <v>350403201907193018 </v>
          </cell>
          <cell r="AF1179" t="str">
            <v>子女</v>
          </cell>
        </row>
        <row r="1179">
          <cell r="AJ1179" t="str">
            <v>市区装数</v>
          </cell>
        </row>
        <row r="1179">
          <cell r="AL1179" t="str">
            <v>数据导入</v>
          </cell>
        </row>
        <row r="1179">
          <cell r="AU1179" t="str">
            <v>一室一厅</v>
          </cell>
        </row>
        <row r="1180">
          <cell r="B1180" t="str">
            <v>邓丽琴</v>
          </cell>
          <cell r="C1180" t="str">
            <v>35040319730806002X</v>
          </cell>
          <cell r="D1180" t="str">
            <v>35040319730806002X </v>
          </cell>
          <cell r="E1180">
            <v>2</v>
          </cell>
          <cell r="F1180" t="str">
            <v>18020832288</v>
          </cell>
          <cell r="G1180" t="str">
            <v>其他</v>
          </cell>
          <cell r="H1180" t="str">
            <v>福建省三明市三元区城关街道崇宁社区居委会</v>
          </cell>
          <cell r="I1180" t="str">
            <v>海西金属市场一期公租房-海西金属市场一期公租房</v>
          </cell>
          <cell r="J1180">
            <v>12</v>
          </cell>
          <cell r="K1180" t="str">
            <v>海西金属市场一期公租房</v>
          </cell>
          <cell r="L1180" t="str">
            <v>1幢</v>
          </cell>
          <cell r="M1180">
            <v>1</v>
          </cell>
          <cell r="N1180">
            <v>3</v>
          </cell>
          <cell r="O1180">
            <v>301</v>
          </cell>
          <cell r="P1180" t="str">
            <v>本市城镇户籍低收入住房困难家庭</v>
          </cell>
          <cell r="Q1180">
            <v>2</v>
          </cell>
          <cell r="R1180" t="str">
            <v>公租房</v>
          </cell>
          <cell r="S1180">
            <v>82.7</v>
          </cell>
          <cell r="T1180">
            <v>49.44</v>
          </cell>
        </row>
        <row r="1180">
          <cell r="V1180" t="str">
            <v>2023-12-14 19:25:00</v>
          </cell>
          <cell r="W1180" t="str">
            <v>2024-01-01 00:00:00</v>
          </cell>
          <cell r="X1180" t="str">
            <v>2024-12-31 00:00:00</v>
          </cell>
          <cell r="Y1180" t="str">
            <v>2024-12-31 00:00:00</v>
          </cell>
          <cell r="Z1180" t="str">
            <v>350404202312146577</v>
          </cell>
          <cell r="AA1180" t="str">
            <v>待执行</v>
          </cell>
          <cell r="AB1180" t="str">
            <v>陈先进</v>
          </cell>
          <cell r="AC1180" t="str">
            <v>35040319731117401X </v>
          </cell>
        </row>
        <row r="1180">
          <cell r="AJ1180" t="str">
            <v>市区装数</v>
          </cell>
        </row>
        <row r="1180">
          <cell r="AL1180" t="str">
            <v>数据导入</v>
          </cell>
        </row>
        <row r="1180">
          <cell r="AU1180" t="str">
            <v>一室一厅</v>
          </cell>
        </row>
        <row r="1181">
          <cell r="B1181" t="str">
            <v>罗窬</v>
          </cell>
          <cell r="C1181" t="str">
            <v>350402197502172029</v>
          </cell>
          <cell r="D1181" t="str">
            <v>350402197502172029 </v>
          </cell>
          <cell r="E1181">
            <v>1</v>
          </cell>
          <cell r="F1181" t="str">
            <v>18750811484</v>
          </cell>
          <cell r="G1181" t="str">
            <v>其他</v>
          </cell>
          <cell r="H1181" t="str">
            <v>福建省三明市三元区列西街道富华社区居民委员会</v>
          </cell>
          <cell r="I1181" t="str">
            <v>海西金属市场一期公租房-海西金属市场一期公租房</v>
          </cell>
          <cell r="J1181">
            <v>12</v>
          </cell>
          <cell r="K1181" t="str">
            <v>海西金属市场一期公租房</v>
          </cell>
          <cell r="L1181" t="str">
            <v>1幢</v>
          </cell>
          <cell r="M1181">
            <v>1</v>
          </cell>
          <cell r="N1181">
            <v>13</v>
          </cell>
          <cell r="O1181">
            <v>1305</v>
          </cell>
          <cell r="P1181" t="str">
            <v>本市城镇户籍中等偏下收入住房困难家庭</v>
          </cell>
          <cell r="Q1181">
            <v>1</v>
          </cell>
          <cell r="R1181" t="str">
            <v>公租房</v>
          </cell>
          <cell r="S1181">
            <v>177.4</v>
          </cell>
          <cell r="T1181">
            <v>49.29</v>
          </cell>
        </row>
        <row r="1181">
          <cell r="V1181" t="str">
            <v>2023-12-14 19:24:52</v>
          </cell>
          <cell r="W1181" t="str">
            <v>2024-01-01 00:00:00</v>
          </cell>
          <cell r="X1181" t="str">
            <v>2024-12-31 00:00:00</v>
          </cell>
          <cell r="Y1181" t="str">
            <v>2024-12-31 00:00:00</v>
          </cell>
          <cell r="Z1181" t="str">
            <v>350404202312146571</v>
          </cell>
          <cell r="AA1181" t="str">
            <v>待执行</v>
          </cell>
        </row>
        <row r="1181">
          <cell r="AJ1181" t="str">
            <v>海西公租房-袁</v>
          </cell>
        </row>
        <row r="1181">
          <cell r="AL1181" t="str">
            <v>数据导入</v>
          </cell>
        </row>
        <row r="1181">
          <cell r="AU1181" t="str">
            <v>一室一厅</v>
          </cell>
        </row>
        <row r="1182">
          <cell r="B1182" t="str">
            <v>陈钦芬</v>
          </cell>
          <cell r="C1182" t="str">
            <v>35040319610905102X</v>
          </cell>
          <cell r="D1182" t="str">
            <v>35040319610905102X </v>
          </cell>
          <cell r="E1182">
            <v>1</v>
          </cell>
          <cell r="F1182" t="str">
            <v>13507568255</v>
          </cell>
          <cell r="G1182" t="str">
            <v>60岁以上老人,其他</v>
          </cell>
          <cell r="H1182" t="str">
            <v>福建省三明市三元区白沙街道桃源社区居委会</v>
          </cell>
          <cell r="I1182" t="str">
            <v>海西金属市场一期公租房-海西金属市场一期公租房</v>
          </cell>
          <cell r="J1182">
            <v>12</v>
          </cell>
          <cell r="K1182" t="str">
            <v>海西金属市场一期公租房</v>
          </cell>
          <cell r="L1182" t="str">
            <v>1幢</v>
          </cell>
          <cell r="M1182">
            <v>1</v>
          </cell>
          <cell r="N1182">
            <v>3</v>
          </cell>
          <cell r="O1182">
            <v>302</v>
          </cell>
          <cell r="P1182" t="str">
            <v>本市城镇户籍低收入住房困难家庭</v>
          </cell>
          <cell r="Q1182">
            <v>1</v>
          </cell>
          <cell r="R1182" t="str">
            <v>公租房</v>
          </cell>
          <cell r="S1182">
            <v>100.3</v>
          </cell>
          <cell r="T1182">
            <v>49.29</v>
          </cell>
        </row>
        <row r="1182">
          <cell r="V1182" t="str">
            <v>2023-12-14 19:24:21</v>
          </cell>
          <cell r="W1182" t="str">
            <v>2024-01-01 00:00:00</v>
          </cell>
          <cell r="X1182" t="str">
            <v>2024-12-31 00:00:00</v>
          </cell>
          <cell r="Y1182" t="str">
            <v>2024-12-31 00:00:00</v>
          </cell>
          <cell r="Z1182" t="str">
            <v>350404202312146570</v>
          </cell>
          <cell r="AA1182" t="str">
            <v>待执行</v>
          </cell>
        </row>
        <row r="1182">
          <cell r="AJ1182" t="str">
            <v>市区装数</v>
          </cell>
        </row>
        <row r="1182">
          <cell r="AL1182" t="str">
            <v>数据导入</v>
          </cell>
        </row>
        <row r="1182">
          <cell r="AU1182" t="str">
            <v>一室一厅</v>
          </cell>
        </row>
        <row r="1183">
          <cell r="B1183" t="str">
            <v>李德福</v>
          </cell>
          <cell r="C1183" t="str">
            <v>350403197104121011</v>
          </cell>
          <cell r="D1183" t="str">
            <v>350403197104121011 </v>
          </cell>
          <cell r="E1183">
            <v>3</v>
          </cell>
          <cell r="F1183" t="str">
            <v>18806048868</v>
          </cell>
          <cell r="G1183" t="str">
            <v>其他,其他</v>
          </cell>
          <cell r="H1183" t="str">
            <v>福建省三明市三元区白沙街道桃源社区居委会</v>
          </cell>
          <cell r="I1183" t="str">
            <v>海西金属市场一期公租房-海西金属市场一期公租房</v>
          </cell>
          <cell r="J1183">
            <v>12</v>
          </cell>
          <cell r="K1183" t="str">
            <v>海西金属市场一期公租房</v>
          </cell>
          <cell r="L1183" t="str">
            <v>1幢</v>
          </cell>
          <cell r="M1183">
            <v>1</v>
          </cell>
          <cell r="N1183">
            <v>12</v>
          </cell>
          <cell r="O1183">
            <v>1209</v>
          </cell>
          <cell r="P1183" t="str">
            <v>本市城镇户籍中等偏下收入住房困难家庭</v>
          </cell>
          <cell r="Q1183">
            <v>3</v>
          </cell>
          <cell r="R1183" t="str">
            <v>公租房</v>
          </cell>
          <cell r="S1183">
            <v>177.4</v>
          </cell>
          <cell r="T1183">
            <v>49.29</v>
          </cell>
        </row>
        <row r="1183">
          <cell r="V1183" t="str">
            <v>2023-12-14 19:23:42</v>
          </cell>
          <cell r="W1183" t="str">
            <v>2024-01-01 00:00:00</v>
          </cell>
          <cell r="X1183" t="str">
            <v>2024-12-31 00:00:00</v>
          </cell>
          <cell r="Y1183" t="str">
            <v>2024-12-31 00:00:00</v>
          </cell>
          <cell r="Z1183" t="str">
            <v>350404202312146565</v>
          </cell>
          <cell r="AA1183" t="str">
            <v>待执行</v>
          </cell>
          <cell r="AB1183" t="str">
            <v>徐纯花</v>
          </cell>
          <cell r="AC1183" t="str">
            <v>422326197502085828 </v>
          </cell>
          <cell r="AD1183" t="str">
            <v>李喜亮</v>
          </cell>
          <cell r="AE1183" t="str">
            <v>350403200806031015 </v>
          </cell>
          <cell r="AF1183" t="str">
            <v>子女</v>
          </cell>
        </row>
        <row r="1183">
          <cell r="AJ1183" t="str">
            <v>海西公租房-袁</v>
          </cell>
        </row>
        <row r="1183">
          <cell r="AL1183" t="str">
            <v>数据导入</v>
          </cell>
        </row>
        <row r="1183">
          <cell r="AU1183" t="str">
            <v>一室一厅</v>
          </cell>
        </row>
        <row r="1184">
          <cell r="B1184" t="str">
            <v>黄碧娥</v>
          </cell>
          <cell r="C1184" t="str">
            <v>350403194710120023</v>
          </cell>
          <cell r="D1184" t="str">
            <v>350403194710120023 </v>
          </cell>
          <cell r="E1184">
            <v>1</v>
          </cell>
          <cell r="F1184" t="str">
            <v>13950900059</v>
          </cell>
          <cell r="G1184" t="str">
            <v>60岁以上老人,其他</v>
          </cell>
          <cell r="H1184" t="str">
            <v>福建省三明市三元区城关街道凤岗社区居委会</v>
          </cell>
          <cell r="I1184" t="str">
            <v>海西金属市场一期公租房-海西金属市场一期公租房</v>
          </cell>
          <cell r="J1184">
            <v>12</v>
          </cell>
          <cell r="K1184" t="str">
            <v>海西金属市场一期公租房</v>
          </cell>
          <cell r="L1184" t="str">
            <v>1幢</v>
          </cell>
          <cell r="M1184">
            <v>1</v>
          </cell>
          <cell r="N1184">
            <v>3</v>
          </cell>
          <cell r="O1184">
            <v>304</v>
          </cell>
          <cell r="P1184" t="str">
            <v>本市城镇户籍低收入住房困难家庭</v>
          </cell>
          <cell r="Q1184">
            <v>1</v>
          </cell>
          <cell r="R1184" t="str">
            <v>公租房</v>
          </cell>
          <cell r="S1184">
            <v>100.3</v>
          </cell>
          <cell r="T1184">
            <v>49.29</v>
          </cell>
        </row>
        <row r="1184">
          <cell r="V1184" t="str">
            <v>2023-12-14 19:23:40</v>
          </cell>
          <cell r="W1184" t="str">
            <v>2024-01-01 00:00:00</v>
          </cell>
          <cell r="X1184" t="str">
            <v>2024-12-31 00:00:00</v>
          </cell>
          <cell r="Y1184" t="str">
            <v>2024-12-31 00:00:00</v>
          </cell>
          <cell r="Z1184" t="str">
            <v>350404202312146567</v>
          </cell>
          <cell r="AA1184" t="str">
            <v>待执行</v>
          </cell>
        </row>
        <row r="1184">
          <cell r="AJ1184" t="str">
            <v>市区装数</v>
          </cell>
        </row>
        <row r="1184">
          <cell r="AL1184" t="str">
            <v>数据导入</v>
          </cell>
        </row>
        <row r="1184">
          <cell r="AU1184" t="str">
            <v>一室一厅</v>
          </cell>
        </row>
        <row r="1185">
          <cell r="B1185" t="str">
            <v>王骏明</v>
          </cell>
          <cell r="C1185" t="str">
            <v>350403199006182012</v>
          </cell>
          <cell r="D1185" t="str">
            <v>350403199006182012 </v>
          </cell>
          <cell r="E1185">
            <v>1</v>
          </cell>
          <cell r="F1185" t="str">
            <v>15080556626</v>
          </cell>
          <cell r="G1185" t="str">
            <v>其他</v>
          </cell>
          <cell r="H1185" t="str">
            <v>福建省三明市三元区富兴堡街道富文社区居委会</v>
          </cell>
          <cell r="I1185" t="str">
            <v>海西金属市场一期公租房-海西金属市场一期公租房</v>
          </cell>
          <cell r="J1185">
            <v>12</v>
          </cell>
          <cell r="K1185" t="str">
            <v>海西金属市场一期公租房</v>
          </cell>
          <cell r="L1185" t="str">
            <v>1幢</v>
          </cell>
          <cell r="M1185">
            <v>1</v>
          </cell>
          <cell r="N1185">
            <v>3</v>
          </cell>
          <cell r="O1185">
            <v>306</v>
          </cell>
          <cell r="P1185" t="str">
            <v>本市城镇户籍低收入住房困难家庭</v>
          </cell>
          <cell r="Q1185">
            <v>1</v>
          </cell>
          <cell r="R1185" t="str">
            <v>公租房</v>
          </cell>
          <cell r="S1185">
            <v>100.3</v>
          </cell>
          <cell r="T1185">
            <v>49.29</v>
          </cell>
        </row>
        <row r="1185">
          <cell r="V1185" t="str">
            <v>2023-12-14 19:23:02</v>
          </cell>
          <cell r="W1185" t="str">
            <v>2024-01-01 00:00:00</v>
          </cell>
          <cell r="X1185" t="str">
            <v>2024-12-31 00:00:00</v>
          </cell>
          <cell r="Y1185" t="str">
            <v>2024-12-31 00:00:00</v>
          </cell>
          <cell r="Z1185" t="str">
            <v>350404202312146564</v>
          </cell>
          <cell r="AA1185" t="str">
            <v>待执行</v>
          </cell>
        </row>
        <row r="1185">
          <cell r="AJ1185" t="str">
            <v>市区装数</v>
          </cell>
        </row>
        <row r="1185">
          <cell r="AL1185" t="str">
            <v>数据导入</v>
          </cell>
        </row>
        <row r="1185">
          <cell r="AU1185" t="str">
            <v>一室一厅</v>
          </cell>
        </row>
        <row r="1186">
          <cell r="B1186" t="str">
            <v>陈连举</v>
          </cell>
          <cell r="C1186" t="str">
            <v>350403196503202033</v>
          </cell>
          <cell r="D1186" t="str">
            <v>350403196503202033 </v>
          </cell>
          <cell r="E1186">
            <v>1</v>
          </cell>
          <cell r="F1186" t="str">
            <v>13960533181</v>
          </cell>
          <cell r="G1186" t="str">
            <v>其他</v>
          </cell>
          <cell r="H1186" t="str">
            <v>福建省三明市三元区富兴堡街道新南社区居委会</v>
          </cell>
          <cell r="I1186" t="str">
            <v>海西金属市场一期公租房-海西金属市场一期公租房</v>
          </cell>
          <cell r="J1186">
            <v>12</v>
          </cell>
          <cell r="K1186" t="str">
            <v>海西金属市场一期公租房</v>
          </cell>
          <cell r="L1186" t="str">
            <v>1幢</v>
          </cell>
          <cell r="M1186">
            <v>1</v>
          </cell>
          <cell r="N1186">
            <v>12</v>
          </cell>
          <cell r="O1186">
            <v>1203</v>
          </cell>
          <cell r="P1186" t="str">
            <v>本市城镇户籍中等偏下收入住房困难家庭</v>
          </cell>
          <cell r="Q1186">
            <v>1</v>
          </cell>
          <cell r="R1186" t="str">
            <v>公租房</v>
          </cell>
          <cell r="S1186">
            <v>177.3</v>
          </cell>
          <cell r="T1186">
            <v>49.26</v>
          </cell>
        </row>
        <row r="1186">
          <cell r="V1186" t="str">
            <v>2023-12-14 19:22:31</v>
          </cell>
          <cell r="W1186" t="str">
            <v>2024-01-01 00:00:00</v>
          </cell>
          <cell r="X1186" t="str">
            <v>2024-12-31 00:00:00</v>
          </cell>
          <cell r="Y1186" t="str">
            <v>2024-12-31 00:00:00</v>
          </cell>
          <cell r="Z1186" t="str">
            <v>350404202312146561</v>
          </cell>
          <cell r="AA1186" t="str">
            <v>待执行</v>
          </cell>
        </row>
        <row r="1186">
          <cell r="AJ1186" t="str">
            <v>海西公租房-袁</v>
          </cell>
        </row>
        <row r="1186">
          <cell r="AL1186" t="str">
            <v>数据导入</v>
          </cell>
        </row>
        <row r="1186">
          <cell r="AU1186" t="str">
            <v>一室一厅</v>
          </cell>
        </row>
        <row r="1187">
          <cell r="B1187" t="str">
            <v>郑章明</v>
          </cell>
          <cell r="C1187" t="str">
            <v>350127195205174716</v>
          </cell>
          <cell r="D1187" t="str">
            <v>350127195205174716 </v>
          </cell>
          <cell r="E1187">
            <v>2</v>
          </cell>
          <cell r="F1187" t="str">
            <v>13024998085</v>
          </cell>
          <cell r="G1187" t="str">
            <v>60岁以上老人,其他</v>
          </cell>
          <cell r="H1187" t="str">
            <v>福建省三明市三元区列东街道东安社区居民委员会</v>
          </cell>
          <cell r="I1187" t="str">
            <v>海西金属市场一期公租房-海西金属市场一期公租房</v>
          </cell>
          <cell r="J1187">
            <v>12</v>
          </cell>
          <cell r="K1187" t="str">
            <v>海西金属市场一期公租房</v>
          </cell>
          <cell r="L1187" t="str">
            <v>1幢</v>
          </cell>
          <cell r="M1187">
            <v>1</v>
          </cell>
          <cell r="N1187">
            <v>3</v>
          </cell>
          <cell r="O1187">
            <v>310</v>
          </cell>
          <cell r="P1187" t="str">
            <v>本市城镇户籍低收入住房困难家庭</v>
          </cell>
          <cell r="Q1187">
            <v>2</v>
          </cell>
          <cell r="R1187" t="str">
            <v>公租房</v>
          </cell>
          <cell r="S1187">
            <v>82.7</v>
          </cell>
          <cell r="T1187">
            <v>49.44</v>
          </cell>
        </row>
        <row r="1187">
          <cell r="V1187" t="str">
            <v>2023-12-14 19:22:22</v>
          </cell>
          <cell r="W1187" t="str">
            <v>2024-01-01 00:00:00</v>
          </cell>
          <cell r="X1187" t="str">
            <v>2024-12-31 00:00:00</v>
          </cell>
          <cell r="Y1187" t="str">
            <v>2024-12-31 00:00:00</v>
          </cell>
          <cell r="Z1187" t="str">
            <v>350404202312146556</v>
          </cell>
          <cell r="AA1187" t="str">
            <v>待执行</v>
          </cell>
          <cell r="AB1187" t="str">
            <v>李青连</v>
          </cell>
          <cell r="AC1187" t="str">
            <v>43302419651107218X </v>
          </cell>
        </row>
        <row r="1187">
          <cell r="AJ1187" t="str">
            <v>市区装数</v>
          </cell>
        </row>
        <row r="1187">
          <cell r="AL1187" t="str">
            <v>数据导入</v>
          </cell>
        </row>
        <row r="1187">
          <cell r="AU1187" t="str">
            <v>一室一厅</v>
          </cell>
        </row>
        <row r="1188">
          <cell r="B1188" t="str">
            <v>林惠</v>
          </cell>
          <cell r="C1188" t="str">
            <v>350403196607121078</v>
          </cell>
          <cell r="D1188" t="str">
            <v>350403196607121078 </v>
          </cell>
          <cell r="E1188">
            <v>2</v>
          </cell>
          <cell r="F1188" t="str">
            <v>18060112291</v>
          </cell>
          <cell r="G1188" t="str">
            <v>其他</v>
          </cell>
          <cell r="H1188" t="str">
            <v>福建省三明市三元区白沙街道群二社区居委会</v>
          </cell>
          <cell r="I1188" t="str">
            <v>海西金属市场一期公租房-海西金属市场一期公租房</v>
          </cell>
          <cell r="J1188">
            <v>12</v>
          </cell>
          <cell r="K1188" t="str">
            <v>海西金属市场一期公租房</v>
          </cell>
          <cell r="L1188" t="str">
            <v>1幢</v>
          </cell>
          <cell r="M1188">
            <v>1</v>
          </cell>
          <cell r="N1188">
            <v>11</v>
          </cell>
          <cell r="O1188">
            <v>1105</v>
          </cell>
          <cell r="P1188" t="str">
            <v>本市城镇户籍中等偏下收入住房困难家庭</v>
          </cell>
          <cell r="Q1188">
            <v>2</v>
          </cell>
          <cell r="R1188" t="str">
            <v>公租房</v>
          </cell>
          <cell r="S1188">
            <v>177.4</v>
          </cell>
          <cell r="T1188">
            <v>49.29</v>
          </cell>
        </row>
        <row r="1188">
          <cell r="V1188" t="str">
            <v>2023-12-14 19:21:25</v>
          </cell>
          <cell r="W1188" t="str">
            <v>2024-01-01 00:00:00</v>
          </cell>
          <cell r="X1188" t="str">
            <v>2024-12-31 00:00:00</v>
          </cell>
          <cell r="Y1188" t="str">
            <v>2024-12-31 00:00:00</v>
          </cell>
          <cell r="Z1188" t="str">
            <v>350404202312146550</v>
          </cell>
          <cell r="AA1188" t="str">
            <v>待执行</v>
          </cell>
        </row>
        <row r="1188">
          <cell r="AD1188" t="str">
            <v>林永祺</v>
          </cell>
          <cell r="AE1188" t="str">
            <v>350403200009041018 </v>
          </cell>
          <cell r="AF1188" t="str">
            <v>子女</v>
          </cell>
        </row>
        <row r="1188">
          <cell r="AJ1188" t="str">
            <v>海西公租房-袁</v>
          </cell>
        </row>
        <row r="1188">
          <cell r="AL1188" t="str">
            <v>数据导入</v>
          </cell>
        </row>
        <row r="1188">
          <cell r="AU1188" t="str">
            <v>一室一厅</v>
          </cell>
        </row>
        <row r="1189">
          <cell r="B1189" t="str">
            <v>牛继华</v>
          </cell>
          <cell r="C1189" t="str">
            <v>350402196510082010</v>
          </cell>
          <cell r="D1189" t="str">
            <v>350402196510082010 </v>
          </cell>
          <cell r="E1189">
            <v>1</v>
          </cell>
          <cell r="F1189" t="str">
            <v>13860517652</v>
          </cell>
          <cell r="G1189" t="str">
            <v>其他</v>
          </cell>
          <cell r="H1189" t="str">
            <v>福建省三明市三元区列西街道龙岗社区居民委员会</v>
          </cell>
          <cell r="I1189" t="str">
            <v>海西金属市场一期公租房-海西金属市场一期公租房</v>
          </cell>
          <cell r="J1189">
            <v>12</v>
          </cell>
          <cell r="K1189" t="str">
            <v>海西金属市场一期公租房</v>
          </cell>
          <cell r="L1189" t="str">
            <v>1幢</v>
          </cell>
          <cell r="M1189">
            <v>1</v>
          </cell>
          <cell r="N1189">
            <v>4</v>
          </cell>
          <cell r="O1189">
            <v>401</v>
          </cell>
          <cell r="P1189" t="str">
            <v>本市城镇户籍低收入住房困难家庭</v>
          </cell>
          <cell r="Q1189">
            <v>1</v>
          </cell>
          <cell r="R1189" t="str">
            <v>公租房</v>
          </cell>
          <cell r="S1189">
            <v>100.7</v>
          </cell>
          <cell r="T1189">
            <v>49.44</v>
          </cell>
        </row>
        <row r="1189">
          <cell r="V1189" t="str">
            <v>2023-12-14 19:21:00</v>
          </cell>
          <cell r="W1189" t="str">
            <v>2024-01-01 00:00:00</v>
          </cell>
          <cell r="X1189" t="str">
            <v>2024-12-31 00:00:00</v>
          </cell>
          <cell r="Y1189" t="str">
            <v>2024-12-31 00:00:00</v>
          </cell>
          <cell r="Z1189" t="str">
            <v>350404202312146553</v>
          </cell>
          <cell r="AA1189" t="str">
            <v>待执行</v>
          </cell>
        </row>
        <row r="1189">
          <cell r="AJ1189" t="str">
            <v>市区装数</v>
          </cell>
        </row>
        <row r="1189">
          <cell r="AL1189" t="str">
            <v>在线签约</v>
          </cell>
        </row>
        <row r="1189">
          <cell r="AU1189" t="str">
            <v>一室一厅</v>
          </cell>
        </row>
        <row r="1190">
          <cell r="B1190" t="str">
            <v>苏丽玲</v>
          </cell>
          <cell r="C1190" t="str">
            <v>350524197404021589</v>
          </cell>
          <cell r="D1190" t="str">
            <v>350524197404021589 </v>
          </cell>
          <cell r="E1190">
            <v>1</v>
          </cell>
          <cell r="F1190" t="str">
            <v>13159391746</v>
          </cell>
          <cell r="G1190" t="str">
            <v>其他</v>
          </cell>
          <cell r="H1190" t="str">
            <v>福建省三明市三元区徐碧街道东乾社区居民委员会</v>
          </cell>
          <cell r="I1190" t="str">
            <v>海西金属市场一期公租房-海西金属市场一期公租房</v>
          </cell>
          <cell r="J1190">
            <v>12</v>
          </cell>
          <cell r="K1190" t="str">
            <v>海西金属市场一期公租房</v>
          </cell>
          <cell r="L1190" t="str">
            <v>1幢</v>
          </cell>
          <cell r="M1190">
            <v>1</v>
          </cell>
          <cell r="N1190">
            <v>4</v>
          </cell>
          <cell r="O1190">
            <v>405</v>
          </cell>
          <cell r="P1190" t="str">
            <v>本市城镇户籍低收入住房困难家庭</v>
          </cell>
          <cell r="Q1190">
            <v>1</v>
          </cell>
          <cell r="R1190" t="str">
            <v>公租房</v>
          </cell>
          <cell r="S1190">
            <v>100.3</v>
          </cell>
          <cell r="T1190">
            <v>49.29</v>
          </cell>
        </row>
        <row r="1190">
          <cell r="V1190" t="str">
            <v>2023-12-14 19:20:09</v>
          </cell>
          <cell r="W1190" t="str">
            <v>2024-01-01 00:00:00</v>
          </cell>
          <cell r="X1190" t="str">
            <v>2024-12-31 00:00:00</v>
          </cell>
          <cell r="Y1190" t="str">
            <v>2024-12-31 00:00:00</v>
          </cell>
          <cell r="Z1190" t="str">
            <v>350404202312146547</v>
          </cell>
          <cell r="AA1190" t="str">
            <v>待执行</v>
          </cell>
        </row>
        <row r="1190">
          <cell r="AJ1190" t="str">
            <v>市区装数</v>
          </cell>
        </row>
        <row r="1190">
          <cell r="AL1190" t="str">
            <v>数据导入</v>
          </cell>
        </row>
        <row r="1190">
          <cell r="AU1190" t="str">
            <v>一室一厅</v>
          </cell>
        </row>
        <row r="1191">
          <cell r="B1191" t="str">
            <v>张德林</v>
          </cell>
          <cell r="C1191" t="str">
            <v>350403193903176010</v>
          </cell>
          <cell r="D1191" t="str">
            <v>350403193903176010 </v>
          </cell>
          <cell r="E1191">
            <v>1</v>
          </cell>
          <cell r="F1191" t="str">
            <v>13850851994</v>
          </cell>
          <cell r="G1191" t="str">
            <v>60岁以上老人,其他</v>
          </cell>
          <cell r="H1191" t="str">
            <v>福建省三明市三元区中村乡中村村委会</v>
          </cell>
          <cell r="I1191" t="str">
            <v>海西金属市场一期公租房-海西金属市场一期公租房</v>
          </cell>
          <cell r="J1191">
            <v>12</v>
          </cell>
          <cell r="K1191" t="str">
            <v>海西金属市场一期公租房</v>
          </cell>
          <cell r="L1191" t="str">
            <v>1幢</v>
          </cell>
          <cell r="M1191">
            <v>1</v>
          </cell>
          <cell r="N1191">
            <v>1</v>
          </cell>
          <cell r="O1191">
            <v>108</v>
          </cell>
          <cell r="P1191" t="str">
            <v>本市城镇户籍中等偏下收入住房困难家庭</v>
          </cell>
          <cell r="Q1191">
            <v>1</v>
          </cell>
          <cell r="R1191" t="str">
            <v>公租房</v>
          </cell>
          <cell r="S1191">
            <v>177.3</v>
          </cell>
          <cell r="T1191">
            <v>49.26</v>
          </cell>
        </row>
        <row r="1191">
          <cell r="V1191" t="str">
            <v>2023-12-14 19:19:53</v>
          </cell>
          <cell r="W1191" t="str">
            <v>2024-01-01 00:00:00</v>
          </cell>
          <cell r="X1191" t="str">
            <v>2024-12-31 00:00:00</v>
          </cell>
          <cell r="Y1191" t="str">
            <v>2024-12-31 00:00:00</v>
          </cell>
          <cell r="Z1191" t="str">
            <v>350404202312146540</v>
          </cell>
          <cell r="AA1191" t="str">
            <v>待执行</v>
          </cell>
        </row>
        <row r="1191">
          <cell r="AJ1191" t="str">
            <v>海西公租房-袁</v>
          </cell>
        </row>
        <row r="1191">
          <cell r="AL1191" t="str">
            <v>数据导入</v>
          </cell>
        </row>
        <row r="1191">
          <cell r="AU1191" t="str">
            <v>一室一厅</v>
          </cell>
        </row>
        <row r="1192">
          <cell r="B1192" t="str">
            <v>金文宝</v>
          </cell>
          <cell r="C1192" t="str">
            <v>350403195810050039</v>
          </cell>
          <cell r="D1192" t="str">
            <v>350403195810050039 </v>
          </cell>
          <cell r="E1192">
            <v>1</v>
          </cell>
          <cell r="F1192" t="str">
            <v>13459861200</v>
          </cell>
          <cell r="G1192" t="str">
            <v>60岁以上老人,其他</v>
          </cell>
          <cell r="H1192" t="str">
            <v>福建省三明市三元区城关街道凤岗社区居委会</v>
          </cell>
          <cell r="I1192" t="str">
            <v>海西金属市场一期公租房-海西金属市场一期公租房</v>
          </cell>
          <cell r="J1192">
            <v>12</v>
          </cell>
          <cell r="K1192" t="str">
            <v>海西金属市场一期公租房</v>
          </cell>
          <cell r="L1192" t="str">
            <v>1幢</v>
          </cell>
          <cell r="M1192">
            <v>1</v>
          </cell>
          <cell r="N1192">
            <v>4</v>
          </cell>
          <cell r="O1192">
            <v>408</v>
          </cell>
          <cell r="P1192" t="str">
            <v>本市城镇户籍低收入住房困难家庭</v>
          </cell>
          <cell r="Q1192">
            <v>1</v>
          </cell>
          <cell r="R1192" t="str">
            <v>公租房</v>
          </cell>
          <cell r="S1192">
            <v>100.2</v>
          </cell>
          <cell r="T1192">
            <v>49.26</v>
          </cell>
        </row>
        <row r="1192">
          <cell r="V1192" t="str">
            <v>2023-12-14 19:19:28</v>
          </cell>
          <cell r="W1192" t="str">
            <v>2024-01-01 00:00:00</v>
          </cell>
          <cell r="X1192" t="str">
            <v>2024-12-31 00:00:00</v>
          </cell>
          <cell r="Y1192" t="str">
            <v>2024-12-31 00:00:00</v>
          </cell>
          <cell r="Z1192" t="str">
            <v>350404202312146539</v>
          </cell>
          <cell r="AA1192" t="str">
            <v>待执行</v>
          </cell>
        </row>
        <row r="1192">
          <cell r="AJ1192" t="str">
            <v>市区装数</v>
          </cell>
        </row>
        <row r="1192">
          <cell r="AL1192" t="str">
            <v>数据导入</v>
          </cell>
        </row>
        <row r="1192">
          <cell r="AU1192" t="str">
            <v>一室一厅</v>
          </cell>
        </row>
        <row r="1193">
          <cell r="B1193" t="str">
            <v>肖荷玉</v>
          </cell>
          <cell r="C1193" t="str">
            <v>350403196806102048</v>
          </cell>
          <cell r="D1193" t="str">
            <v>350403196806102048 </v>
          </cell>
          <cell r="E1193">
            <v>1</v>
          </cell>
          <cell r="F1193" t="str">
            <v>15859869403</v>
          </cell>
          <cell r="G1193" t="str">
            <v>其他</v>
          </cell>
          <cell r="H1193" t="str">
            <v>福建省三明市三元区城关街道复康社区居委会</v>
          </cell>
          <cell r="I1193" t="str">
            <v>海西金属市场一期公租房-海西金属市场一期公租房</v>
          </cell>
          <cell r="J1193">
            <v>12</v>
          </cell>
          <cell r="K1193" t="str">
            <v>海西金属市场一期公租房</v>
          </cell>
          <cell r="L1193" t="str">
            <v>1幢</v>
          </cell>
          <cell r="M1193">
            <v>1</v>
          </cell>
          <cell r="N1193">
            <v>1</v>
          </cell>
          <cell r="O1193">
            <v>105</v>
          </cell>
          <cell r="P1193" t="str">
            <v>本市城镇户籍中等偏下收入住房困难家庭</v>
          </cell>
          <cell r="Q1193">
            <v>1</v>
          </cell>
          <cell r="R1193" t="str">
            <v>公租房</v>
          </cell>
          <cell r="S1193">
            <v>177.4</v>
          </cell>
          <cell r="T1193">
            <v>49.29</v>
          </cell>
        </row>
        <row r="1193">
          <cell r="V1193" t="str">
            <v>2023-12-14 19:18:44</v>
          </cell>
          <cell r="W1193" t="str">
            <v>2024-01-01 00:00:00</v>
          </cell>
          <cell r="X1193" t="str">
            <v>2024-12-31 00:00:00</v>
          </cell>
          <cell r="Y1193" t="str">
            <v>2024-12-31 00:00:00</v>
          </cell>
          <cell r="Z1193" t="str">
            <v>350404202312146536</v>
          </cell>
          <cell r="AA1193" t="str">
            <v>待执行</v>
          </cell>
        </row>
        <row r="1193">
          <cell r="AJ1193" t="str">
            <v>海西公租房-袁</v>
          </cell>
        </row>
        <row r="1193">
          <cell r="AL1193" t="str">
            <v>数据导入</v>
          </cell>
        </row>
        <row r="1193">
          <cell r="AU1193" t="str">
            <v>一室一厅</v>
          </cell>
        </row>
        <row r="1194">
          <cell r="B1194" t="str">
            <v>黄好</v>
          </cell>
          <cell r="C1194" t="str">
            <v>350403194103173027</v>
          </cell>
          <cell r="D1194" t="str">
            <v>350403194103173027 </v>
          </cell>
          <cell r="E1194">
            <v>1</v>
          </cell>
          <cell r="F1194" t="str">
            <v>13850879410</v>
          </cell>
          <cell r="G1194" t="str">
            <v>60岁以上老人,其他</v>
          </cell>
          <cell r="H1194" t="str">
            <v>福建省三明市三元区城关街道建新社区居委会</v>
          </cell>
          <cell r="I1194" t="str">
            <v>海西金属市场一期公租房-海西金属市场一期公租房</v>
          </cell>
          <cell r="J1194">
            <v>12</v>
          </cell>
          <cell r="K1194" t="str">
            <v>海西金属市场一期公租房</v>
          </cell>
          <cell r="L1194" t="str">
            <v>1幢</v>
          </cell>
          <cell r="M1194">
            <v>1</v>
          </cell>
          <cell r="N1194">
            <v>4</v>
          </cell>
          <cell r="O1194">
            <v>410</v>
          </cell>
          <cell r="P1194" t="str">
            <v>本市城镇户籍低收入住房困难家庭</v>
          </cell>
          <cell r="Q1194">
            <v>1</v>
          </cell>
          <cell r="R1194" t="str">
            <v>公租房</v>
          </cell>
          <cell r="S1194">
            <v>100.7</v>
          </cell>
          <cell r="T1194">
            <v>49.44</v>
          </cell>
        </row>
        <row r="1194">
          <cell r="V1194" t="str">
            <v>2023-12-14 19:18:41</v>
          </cell>
          <cell r="W1194" t="str">
            <v>2024-01-01 00:00:00</v>
          </cell>
          <cell r="X1194" t="str">
            <v>2024-12-31 00:00:00</v>
          </cell>
          <cell r="Y1194" t="str">
            <v>2024-12-31 00:00:00</v>
          </cell>
          <cell r="Z1194" t="str">
            <v>350404202312146535</v>
          </cell>
          <cell r="AA1194" t="str">
            <v>待执行</v>
          </cell>
        </row>
        <row r="1194">
          <cell r="AJ1194" t="str">
            <v>市区装数</v>
          </cell>
        </row>
        <row r="1194">
          <cell r="AL1194" t="str">
            <v>数据导入</v>
          </cell>
        </row>
        <row r="1194">
          <cell r="AU1194" t="str">
            <v>一室一厅</v>
          </cell>
        </row>
        <row r="1195">
          <cell r="B1195" t="str">
            <v>徐文珍</v>
          </cell>
          <cell r="C1195" t="str">
            <v>350403197106052021</v>
          </cell>
          <cell r="D1195" t="str">
            <v>350403197106052021 </v>
          </cell>
          <cell r="E1195">
            <v>2</v>
          </cell>
          <cell r="F1195" t="str">
            <v>13860545206</v>
          </cell>
          <cell r="G1195" t="str">
            <v>其他</v>
          </cell>
          <cell r="H1195" t="str">
            <v>福建省三明市三元区白沙街道桃源社区居委会</v>
          </cell>
          <cell r="I1195" t="str">
            <v>海西金属市场一期公租房-海西金属市场一期公租房</v>
          </cell>
          <cell r="J1195">
            <v>12</v>
          </cell>
          <cell r="K1195" t="str">
            <v>海西金属市场一期公租房</v>
          </cell>
          <cell r="L1195" t="str">
            <v>1幢</v>
          </cell>
          <cell r="M1195">
            <v>1</v>
          </cell>
          <cell r="N1195">
            <v>5</v>
          </cell>
          <cell r="O1195">
            <v>501</v>
          </cell>
          <cell r="P1195" t="str">
            <v>本市城镇户籍低收入住房困难家庭</v>
          </cell>
          <cell r="Q1195">
            <v>2</v>
          </cell>
          <cell r="R1195" t="str">
            <v>公租房</v>
          </cell>
          <cell r="S1195">
            <v>82.7</v>
          </cell>
          <cell r="T1195">
            <v>49.44</v>
          </cell>
        </row>
        <row r="1195">
          <cell r="V1195" t="str">
            <v>2023-12-14 19:17:47</v>
          </cell>
          <cell r="W1195" t="str">
            <v>2024-01-01 00:00:00</v>
          </cell>
          <cell r="X1195" t="str">
            <v>2024-12-31 00:00:00</v>
          </cell>
          <cell r="Y1195" t="str">
            <v>2024-12-31 00:00:00</v>
          </cell>
          <cell r="Z1195" t="str">
            <v>350404202312146531</v>
          </cell>
          <cell r="AA1195" t="str">
            <v>待执行</v>
          </cell>
        </row>
        <row r="1195">
          <cell r="AD1195" t="str">
            <v>林逸洋</v>
          </cell>
          <cell r="AE1195" t="str">
            <v>350403200804012013 </v>
          </cell>
          <cell r="AF1195" t="str">
            <v>子女</v>
          </cell>
        </row>
        <row r="1195">
          <cell r="AJ1195" t="str">
            <v>市区装数</v>
          </cell>
        </row>
        <row r="1195">
          <cell r="AL1195" t="str">
            <v>在线签约</v>
          </cell>
        </row>
        <row r="1195">
          <cell r="AU1195" t="str">
            <v>一室一厅</v>
          </cell>
        </row>
        <row r="1196">
          <cell r="B1196" t="str">
            <v>陈亚强</v>
          </cell>
          <cell r="C1196" t="str">
            <v>350321197104182639</v>
          </cell>
          <cell r="D1196" t="str">
            <v>350321197104182639 </v>
          </cell>
          <cell r="E1196">
            <v>2</v>
          </cell>
          <cell r="F1196" t="str">
            <v>13860537707</v>
          </cell>
          <cell r="G1196" t="str">
            <v>其他</v>
          </cell>
          <cell r="H1196" t="str">
            <v>福建省三明市三元区白沙街道桥西社区居委会</v>
          </cell>
          <cell r="I1196" t="str">
            <v>海西金属市场一期公租房-海西金属市场一期公租房</v>
          </cell>
          <cell r="J1196">
            <v>12</v>
          </cell>
          <cell r="K1196" t="str">
            <v>海西金属市场一期公租房</v>
          </cell>
          <cell r="L1196" t="str">
            <v>1幢</v>
          </cell>
          <cell r="M1196">
            <v>1</v>
          </cell>
          <cell r="N1196">
            <v>10</v>
          </cell>
          <cell r="O1196">
            <v>1009</v>
          </cell>
          <cell r="P1196" t="str">
            <v>本市城镇户籍中等偏下收入住房困难家庭</v>
          </cell>
          <cell r="Q1196">
            <v>2</v>
          </cell>
          <cell r="R1196" t="str">
            <v>公租房</v>
          </cell>
          <cell r="S1196">
            <v>177.4</v>
          </cell>
          <cell r="T1196">
            <v>49.29</v>
          </cell>
        </row>
        <row r="1196">
          <cell r="V1196" t="str">
            <v>2023-12-14 19:17:46</v>
          </cell>
          <cell r="W1196" t="str">
            <v>2024-01-01 00:00:00</v>
          </cell>
          <cell r="X1196" t="str">
            <v>2024-12-31 00:00:00</v>
          </cell>
          <cell r="Y1196" t="str">
            <v>2024-12-31 00:00:00</v>
          </cell>
          <cell r="Z1196" t="str">
            <v>350404202312146528</v>
          </cell>
          <cell r="AA1196" t="str">
            <v>待执行</v>
          </cell>
          <cell r="AB1196" t="str">
            <v>许金姐</v>
          </cell>
          <cell r="AC1196" t="str">
            <v>350322197112081068 </v>
          </cell>
        </row>
        <row r="1196">
          <cell r="AJ1196" t="str">
            <v>海西公租房-袁</v>
          </cell>
        </row>
        <row r="1196">
          <cell r="AL1196" t="str">
            <v>数据导入</v>
          </cell>
        </row>
        <row r="1196">
          <cell r="AU1196" t="str">
            <v>一室一厅</v>
          </cell>
        </row>
        <row r="1197">
          <cell r="B1197" t="str">
            <v>林爱香</v>
          </cell>
          <cell r="C1197" t="str">
            <v>350403196207172108</v>
          </cell>
          <cell r="D1197" t="str">
            <v>350403196207172108 </v>
          </cell>
          <cell r="E1197">
            <v>1</v>
          </cell>
          <cell r="F1197" t="str">
            <v>18960535572</v>
          </cell>
          <cell r="G1197" t="str">
            <v>60岁以上老人,其他</v>
          </cell>
          <cell r="H1197" t="str">
            <v>福建省三明市三元区富兴堡街道永兴社区居委会</v>
          </cell>
          <cell r="I1197" t="str">
            <v>海西金属市场一期公租房-海西金属市场一期公租房</v>
          </cell>
          <cell r="J1197">
            <v>12</v>
          </cell>
          <cell r="K1197" t="str">
            <v>海西金属市场一期公租房</v>
          </cell>
          <cell r="L1197" t="str">
            <v>1幢</v>
          </cell>
          <cell r="M1197">
            <v>1</v>
          </cell>
          <cell r="N1197">
            <v>5</v>
          </cell>
          <cell r="O1197">
            <v>502</v>
          </cell>
          <cell r="P1197" t="str">
            <v>本市城镇户籍低收入住房困难家庭</v>
          </cell>
          <cell r="Q1197">
            <v>1</v>
          </cell>
          <cell r="R1197" t="str">
            <v>公租房</v>
          </cell>
          <cell r="S1197">
            <v>100.3</v>
          </cell>
          <cell r="T1197">
            <v>49.29</v>
          </cell>
        </row>
        <row r="1197">
          <cell r="V1197" t="str">
            <v>2023-12-14 19:16:59</v>
          </cell>
          <cell r="W1197" t="str">
            <v>2024-01-01 00:00:00</v>
          </cell>
          <cell r="X1197" t="str">
            <v>2024-12-31 00:00:00</v>
          </cell>
          <cell r="Y1197" t="str">
            <v>2024-12-31 00:00:00</v>
          </cell>
          <cell r="Z1197" t="str">
            <v>350404202312146527</v>
          </cell>
          <cell r="AA1197" t="str">
            <v>待执行</v>
          </cell>
        </row>
        <row r="1197">
          <cell r="AJ1197" t="str">
            <v>市区装数</v>
          </cell>
        </row>
        <row r="1197">
          <cell r="AL1197" t="str">
            <v>数据导入</v>
          </cell>
        </row>
        <row r="1197">
          <cell r="AU1197" t="str">
            <v>一室一厅</v>
          </cell>
        </row>
        <row r="1198">
          <cell r="B1198" t="str">
            <v>徐冬梅</v>
          </cell>
          <cell r="C1198" t="str">
            <v>350403198210054080</v>
          </cell>
          <cell r="D1198" t="str">
            <v>350403198210054080 </v>
          </cell>
          <cell r="E1198">
            <v>1</v>
          </cell>
          <cell r="F1198" t="str">
            <v>15280210660</v>
          </cell>
          <cell r="G1198" t="str">
            <v>其他</v>
          </cell>
          <cell r="H1198" t="str">
            <v>福建省三明市三元区白沙街道桃源社区居委会</v>
          </cell>
          <cell r="I1198" t="str">
            <v>海鑫专业市场公租房-海鑫专业市场公租房</v>
          </cell>
          <cell r="J1198">
            <v>10</v>
          </cell>
          <cell r="K1198" t="str">
            <v>海鑫专业市场公租房</v>
          </cell>
          <cell r="L1198" t="str">
            <v>4幢</v>
          </cell>
          <cell r="M1198">
            <v>1</v>
          </cell>
          <cell r="N1198">
            <v>5</v>
          </cell>
          <cell r="O1198">
            <v>508</v>
          </cell>
          <cell r="P1198" t="str">
            <v>新就业大中专毕业生</v>
          </cell>
          <cell r="Q1198">
            <v>1</v>
          </cell>
          <cell r="R1198" t="str">
            <v>公租房</v>
          </cell>
          <cell r="S1198">
            <v>65.9</v>
          </cell>
          <cell r="T1198">
            <v>79.2</v>
          </cell>
        </row>
        <row r="1198">
          <cell r="V1198" t="str">
            <v>2023-12-14 19:16:36</v>
          </cell>
          <cell r="W1198" t="str">
            <v>2024-01-01 00:00:00</v>
          </cell>
          <cell r="X1198" t="str">
            <v>2024-12-31 00:00:00</v>
          </cell>
          <cell r="Y1198" t="str">
            <v>2024-12-31 00:00:00</v>
          </cell>
          <cell r="Z1198" t="str">
            <v>350404202312146524</v>
          </cell>
          <cell r="AA1198" t="str">
            <v>待执行</v>
          </cell>
        </row>
        <row r="1198">
          <cell r="AJ1198" t="str">
            <v>海西公租房-袁</v>
          </cell>
        </row>
        <row r="1198">
          <cell r="AL1198" t="str">
            <v>在线签约</v>
          </cell>
        </row>
        <row r="1198">
          <cell r="AU1198" t="str">
            <v>三室一厅</v>
          </cell>
        </row>
        <row r="1199">
          <cell r="B1199" t="str">
            <v>王秋玉</v>
          </cell>
          <cell r="C1199" t="str">
            <v>350403193707046024</v>
          </cell>
          <cell r="D1199" t="str">
            <v>350403193707046024 </v>
          </cell>
          <cell r="E1199">
            <v>1</v>
          </cell>
          <cell r="F1199" t="str">
            <v>18750882353</v>
          </cell>
          <cell r="G1199" t="str">
            <v>60岁以上老人,残疾人,其他</v>
          </cell>
          <cell r="H1199" t="str">
            <v>福建省三明市三元区中村乡中村村委会</v>
          </cell>
          <cell r="I1199" t="str">
            <v>海西金属市场一期公租房-海西金属市场一期公租房</v>
          </cell>
          <cell r="J1199">
            <v>12</v>
          </cell>
          <cell r="K1199" t="str">
            <v>海西金属市场一期公租房</v>
          </cell>
          <cell r="L1199" t="str">
            <v>1幢</v>
          </cell>
          <cell r="M1199">
            <v>1</v>
          </cell>
          <cell r="N1199">
            <v>5</v>
          </cell>
          <cell r="O1199">
            <v>503</v>
          </cell>
          <cell r="P1199" t="str">
            <v>本市城镇户籍低收入住房困难家庭</v>
          </cell>
          <cell r="Q1199">
            <v>1</v>
          </cell>
          <cell r="R1199" t="str">
            <v>公租房</v>
          </cell>
          <cell r="S1199">
            <v>100.2</v>
          </cell>
          <cell r="T1199">
            <v>49.26</v>
          </cell>
        </row>
        <row r="1199">
          <cell r="V1199" t="str">
            <v>2023-12-14 19:16:15</v>
          </cell>
          <cell r="W1199" t="str">
            <v>2024-01-01 00:00:00</v>
          </cell>
          <cell r="X1199" t="str">
            <v>2024-12-31 00:00:00</v>
          </cell>
          <cell r="Y1199" t="str">
            <v>2024-12-31 00:00:00</v>
          </cell>
          <cell r="Z1199" t="str">
            <v>350404202312146523</v>
          </cell>
          <cell r="AA1199" t="str">
            <v>待执行</v>
          </cell>
        </row>
        <row r="1199">
          <cell r="AJ1199" t="str">
            <v>市区装数</v>
          </cell>
        </row>
        <row r="1199">
          <cell r="AL1199" t="str">
            <v>数据导入</v>
          </cell>
        </row>
        <row r="1199">
          <cell r="AU1199" t="str">
            <v>一室一厅</v>
          </cell>
        </row>
        <row r="1200">
          <cell r="B1200" t="str">
            <v>芦桂英</v>
          </cell>
          <cell r="C1200" t="str">
            <v>350403193505056021</v>
          </cell>
          <cell r="D1200" t="str">
            <v>350403193505056021 </v>
          </cell>
          <cell r="E1200">
            <v>1</v>
          </cell>
          <cell r="F1200" t="str">
            <v>18759851658</v>
          </cell>
          <cell r="G1200" t="str">
            <v>60岁以上老人,其他</v>
          </cell>
          <cell r="H1200" t="str">
            <v>福建省三明市三元区中村乡中村村委会</v>
          </cell>
          <cell r="I1200" t="str">
            <v>海西金属市场一期公租房-海西金属市场一期公租房</v>
          </cell>
          <cell r="J1200">
            <v>12</v>
          </cell>
          <cell r="K1200" t="str">
            <v>海西金属市场一期公租房</v>
          </cell>
          <cell r="L1200" t="str">
            <v>1幢</v>
          </cell>
          <cell r="M1200">
            <v>1</v>
          </cell>
          <cell r="N1200">
            <v>5</v>
          </cell>
          <cell r="O1200">
            <v>506</v>
          </cell>
          <cell r="P1200" t="str">
            <v>本市城镇户籍低收入住房困难家庭</v>
          </cell>
          <cell r="Q1200">
            <v>1</v>
          </cell>
          <cell r="R1200" t="str">
            <v>公租房</v>
          </cell>
          <cell r="S1200">
            <v>100.3</v>
          </cell>
          <cell r="T1200">
            <v>49.29</v>
          </cell>
        </row>
        <row r="1200">
          <cell r="V1200" t="str">
            <v>2023-12-14 19:15:38</v>
          </cell>
          <cell r="W1200" t="str">
            <v>2024-01-01 00:00:00</v>
          </cell>
          <cell r="X1200" t="str">
            <v>2024-12-31 00:00:00</v>
          </cell>
          <cell r="Y1200" t="str">
            <v>2024-12-31 00:00:00</v>
          </cell>
          <cell r="Z1200" t="str">
            <v>350404202312146519</v>
          </cell>
          <cell r="AA1200" t="str">
            <v>待执行</v>
          </cell>
        </row>
        <row r="1200">
          <cell r="AJ1200" t="str">
            <v>市区装数</v>
          </cell>
        </row>
        <row r="1200">
          <cell r="AL1200" t="str">
            <v>数据导入</v>
          </cell>
        </row>
        <row r="1200">
          <cell r="AU1200" t="str">
            <v>一室一厅</v>
          </cell>
        </row>
        <row r="1201">
          <cell r="B1201" t="str">
            <v>黄虹</v>
          </cell>
          <cell r="C1201" t="str">
            <v>350783199903060929</v>
          </cell>
          <cell r="D1201" t="str">
            <v>350783199903060929 </v>
          </cell>
          <cell r="E1201">
            <v>1</v>
          </cell>
          <cell r="F1201" t="str">
            <v>15878772707</v>
          </cell>
          <cell r="G1201" t="str">
            <v>其他</v>
          </cell>
          <cell r="H1201" t="str">
            <v>福建省三明市三元区白沙街道白沙社区居委会</v>
          </cell>
          <cell r="I1201" t="str">
            <v>海鑫专业市场公租房-海鑫专业市场公租房</v>
          </cell>
          <cell r="J1201">
            <v>10</v>
          </cell>
          <cell r="K1201" t="str">
            <v>海鑫专业市场公租房</v>
          </cell>
          <cell r="L1201" t="str">
            <v>4幢</v>
          </cell>
          <cell r="M1201">
            <v>1</v>
          </cell>
          <cell r="N1201">
            <v>4</v>
          </cell>
          <cell r="O1201">
            <v>408</v>
          </cell>
          <cell r="P1201" t="str">
            <v>新就业大中专毕业生</v>
          </cell>
          <cell r="Q1201">
            <v>1</v>
          </cell>
          <cell r="R1201" t="str">
            <v>公租房</v>
          </cell>
          <cell r="S1201">
            <v>94.4</v>
          </cell>
          <cell r="T1201">
            <v>79.2</v>
          </cell>
        </row>
        <row r="1201">
          <cell r="V1201" t="str">
            <v>2023-12-14 19:15:31</v>
          </cell>
          <cell r="W1201" t="str">
            <v>2024-01-01 00:00:00</v>
          </cell>
          <cell r="X1201" t="str">
            <v>2024-12-31 00:00:00</v>
          </cell>
          <cell r="Y1201" t="str">
            <v>2024-12-31 00:00:00</v>
          </cell>
          <cell r="Z1201" t="str">
            <v>350404202312146518</v>
          </cell>
          <cell r="AA1201" t="str">
            <v>待执行</v>
          </cell>
        </row>
        <row r="1201">
          <cell r="AJ1201" t="str">
            <v>海西公租房-袁</v>
          </cell>
        </row>
        <row r="1201">
          <cell r="AL1201" t="str">
            <v>在线签约</v>
          </cell>
        </row>
        <row r="1201">
          <cell r="AU1201" t="str">
            <v>三室一厅</v>
          </cell>
        </row>
        <row r="1202">
          <cell r="B1202" t="str">
            <v>林育媛</v>
          </cell>
          <cell r="C1202" t="str">
            <v>35032219670603052X</v>
          </cell>
          <cell r="D1202" t="str">
            <v>35032219670603052X </v>
          </cell>
          <cell r="E1202">
            <v>1</v>
          </cell>
          <cell r="F1202" t="str">
            <v>13859118731</v>
          </cell>
          <cell r="G1202" t="str">
            <v>其他</v>
          </cell>
          <cell r="H1202" t="str">
            <v>福建省三明市三元区城关街道复康社区居委会</v>
          </cell>
          <cell r="I1202" t="str">
            <v>海西金属市场一期公租房-海西金属市场一期公租房</v>
          </cell>
          <cell r="J1202">
            <v>12</v>
          </cell>
          <cell r="K1202" t="str">
            <v>海西金属市场一期公租房</v>
          </cell>
          <cell r="L1202" t="str">
            <v>1幢</v>
          </cell>
          <cell r="M1202">
            <v>1</v>
          </cell>
          <cell r="N1202">
            <v>5</v>
          </cell>
          <cell r="O1202">
            <v>507</v>
          </cell>
          <cell r="P1202" t="str">
            <v>本市城镇户籍低收入住房困难家庭</v>
          </cell>
          <cell r="Q1202">
            <v>1</v>
          </cell>
          <cell r="R1202" t="str">
            <v>公租房</v>
          </cell>
          <cell r="S1202">
            <v>100.3</v>
          </cell>
          <cell r="T1202">
            <v>49.29</v>
          </cell>
        </row>
        <row r="1202">
          <cell r="V1202" t="str">
            <v>2023-12-14 19:15:06</v>
          </cell>
          <cell r="W1202" t="str">
            <v>2024-01-01 00:00:00</v>
          </cell>
          <cell r="X1202" t="str">
            <v>2024-12-31 00:00:00</v>
          </cell>
          <cell r="Y1202" t="str">
            <v>2024-12-31 00:00:00</v>
          </cell>
          <cell r="Z1202" t="str">
            <v>350404202312146517</v>
          </cell>
          <cell r="AA1202" t="str">
            <v>待执行</v>
          </cell>
        </row>
        <row r="1202">
          <cell r="AJ1202" t="str">
            <v>市区装数</v>
          </cell>
        </row>
        <row r="1202">
          <cell r="AL1202" t="str">
            <v>数据导入</v>
          </cell>
        </row>
        <row r="1202">
          <cell r="AU1202" t="str">
            <v>一室一厅</v>
          </cell>
        </row>
        <row r="1203">
          <cell r="B1203" t="str">
            <v>曾朝洪</v>
          </cell>
          <cell r="C1203" t="str">
            <v>350421198209040012</v>
          </cell>
          <cell r="D1203" t="str">
            <v>350421198209040012 </v>
          </cell>
          <cell r="E1203">
            <v>3</v>
          </cell>
          <cell r="F1203" t="str">
            <v>18054949931</v>
          </cell>
          <cell r="G1203" t="str">
            <v>其他,其他</v>
          </cell>
          <cell r="H1203" t="str">
            <v>福建省三明市三元区列东街道高岩社区居民委员会</v>
          </cell>
          <cell r="I1203" t="str">
            <v>海西金属市场一期公租房-海西金属市场一期公租房</v>
          </cell>
          <cell r="J1203">
            <v>12</v>
          </cell>
          <cell r="K1203" t="str">
            <v>海西金属市场一期公租房</v>
          </cell>
          <cell r="L1203" t="str">
            <v>1幢</v>
          </cell>
          <cell r="M1203">
            <v>1</v>
          </cell>
          <cell r="N1203">
            <v>5</v>
          </cell>
          <cell r="O1203">
            <v>508</v>
          </cell>
          <cell r="P1203" t="str">
            <v>本市城镇户籍低收入住房困难家庭</v>
          </cell>
          <cell r="Q1203">
            <v>3</v>
          </cell>
          <cell r="R1203" t="str">
            <v>公租房</v>
          </cell>
          <cell r="S1203">
            <v>64.2</v>
          </cell>
          <cell r="T1203">
            <v>49.26</v>
          </cell>
        </row>
        <row r="1203">
          <cell r="V1203" t="str">
            <v>2023-12-14 19:14:25</v>
          </cell>
          <cell r="W1203" t="str">
            <v>2024-01-01 00:00:00</v>
          </cell>
          <cell r="X1203" t="str">
            <v>2024-12-31 00:00:00</v>
          </cell>
          <cell r="Y1203" t="str">
            <v>2024-12-31 00:00:00</v>
          </cell>
          <cell r="Z1203" t="str">
            <v>350404202312146514</v>
          </cell>
          <cell r="AA1203" t="str">
            <v>待执行</v>
          </cell>
          <cell r="AB1203" t="str">
            <v>辛丽丽</v>
          </cell>
          <cell r="AC1203" t="str">
            <v>410421198502065581 </v>
          </cell>
          <cell r="AD1203" t="str">
            <v>曾芊语</v>
          </cell>
          <cell r="AE1203" t="str">
            <v>350402201507220041 </v>
          </cell>
          <cell r="AF1203" t="str">
            <v>子女</v>
          </cell>
        </row>
        <row r="1203">
          <cell r="AJ1203" t="str">
            <v>市区装数</v>
          </cell>
        </row>
        <row r="1203">
          <cell r="AL1203" t="str">
            <v>数据导入</v>
          </cell>
        </row>
        <row r="1203">
          <cell r="AU1203" t="str">
            <v>一室一厅</v>
          </cell>
        </row>
        <row r="1204">
          <cell r="B1204" t="str">
            <v>陈莉</v>
          </cell>
          <cell r="C1204" t="str">
            <v>350481199801072524</v>
          </cell>
          <cell r="D1204" t="str">
            <v>350481199801072524 </v>
          </cell>
          <cell r="E1204">
            <v>1</v>
          </cell>
          <cell r="F1204" t="str">
            <v>13459855645</v>
          </cell>
          <cell r="G1204" t="str">
            <v>教育行业职工</v>
          </cell>
          <cell r="H1204" t="str">
            <v>福建省三明市三元区白沙街道白沙社区居委会</v>
          </cell>
          <cell r="I1204" t="str">
            <v>海鑫专业市场公租房-海鑫专业市场公租房</v>
          </cell>
          <cell r="J1204">
            <v>10</v>
          </cell>
          <cell r="K1204" t="str">
            <v>海鑫专业市场公租房</v>
          </cell>
          <cell r="L1204" t="str">
            <v>4幢</v>
          </cell>
          <cell r="M1204">
            <v>1</v>
          </cell>
          <cell r="N1204">
            <v>4</v>
          </cell>
          <cell r="O1204">
            <v>408</v>
          </cell>
          <cell r="P1204" t="str">
            <v>新就业大中专毕业生</v>
          </cell>
          <cell r="Q1204">
            <v>1</v>
          </cell>
          <cell r="R1204" t="str">
            <v>公租房</v>
          </cell>
          <cell r="S1204">
            <v>77.3</v>
          </cell>
          <cell r="T1204">
            <v>79.2</v>
          </cell>
        </row>
        <row r="1204">
          <cell r="V1204" t="str">
            <v>2023-12-14 19:14:21</v>
          </cell>
          <cell r="W1204" t="str">
            <v>2024-01-01 00:00:00</v>
          </cell>
          <cell r="X1204" t="str">
            <v>2024-12-31 00:00:00</v>
          </cell>
          <cell r="Y1204" t="str">
            <v>2024-12-31 00:00:00</v>
          </cell>
          <cell r="Z1204" t="str">
            <v>350404202312146510</v>
          </cell>
          <cell r="AA1204" t="str">
            <v>待执行</v>
          </cell>
        </row>
        <row r="1204">
          <cell r="AJ1204" t="str">
            <v>海西公租房-袁</v>
          </cell>
        </row>
        <row r="1204">
          <cell r="AL1204" t="str">
            <v>在线签约</v>
          </cell>
        </row>
        <row r="1204">
          <cell r="AU1204" t="str">
            <v>三室一厅</v>
          </cell>
        </row>
        <row r="1205">
          <cell r="B1205" t="str">
            <v>庞正贤</v>
          </cell>
          <cell r="C1205" t="str">
            <v>332625195102061818</v>
          </cell>
          <cell r="D1205" t="str">
            <v>332625195102061818 </v>
          </cell>
          <cell r="E1205">
            <v>1</v>
          </cell>
          <cell r="F1205" t="str">
            <v>13666975875</v>
          </cell>
          <cell r="G1205" t="str">
            <v>60岁以上老人,其他</v>
          </cell>
          <cell r="H1205" t="str">
            <v>福建省三明市三元区徐碧街道东乾社区居民委员会</v>
          </cell>
          <cell r="I1205" t="str">
            <v>海西金属市场一期公租房-海西金属市场一期公租房</v>
          </cell>
          <cell r="J1205">
            <v>12</v>
          </cell>
          <cell r="K1205" t="str">
            <v>海西金属市场一期公租房</v>
          </cell>
          <cell r="L1205" t="str">
            <v>1幢</v>
          </cell>
          <cell r="M1205">
            <v>1</v>
          </cell>
          <cell r="N1205">
            <v>5</v>
          </cell>
          <cell r="O1205">
            <v>510</v>
          </cell>
          <cell r="P1205" t="str">
            <v>本市城镇户籍低收入住房困难家庭</v>
          </cell>
          <cell r="Q1205">
            <v>1</v>
          </cell>
          <cell r="R1205" t="str">
            <v>公租房</v>
          </cell>
          <cell r="S1205">
            <v>100.7</v>
          </cell>
          <cell r="T1205">
            <v>49.44</v>
          </cell>
        </row>
        <row r="1205">
          <cell r="V1205" t="str">
            <v>2023-12-14 19:13:48</v>
          </cell>
          <cell r="W1205" t="str">
            <v>2024-01-01 00:00:00</v>
          </cell>
          <cell r="X1205" t="str">
            <v>2024-12-31 00:00:00</v>
          </cell>
          <cell r="Y1205" t="str">
            <v>2024-12-31 00:00:00</v>
          </cell>
          <cell r="Z1205" t="str">
            <v>350404202312146509</v>
          </cell>
          <cell r="AA1205" t="str">
            <v>待执行</v>
          </cell>
        </row>
        <row r="1205">
          <cell r="AJ1205" t="str">
            <v>市区装数</v>
          </cell>
        </row>
        <row r="1205">
          <cell r="AL1205" t="str">
            <v>在线签约</v>
          </cell>
        </row>
        <row r="1205">
          <cell r="AU1205" t="str">
            <v>一室一厅</v>
          </cell>
        </row>
        <row r="1206">
          <cell r="B1206" t="str">
            <v>周吓莺</v>
          </cell>
          <cell r="C1206" t="str">
            <v>350403198705101029</v>
          </cell>
          <cell r="D1206" t="str">
            <v>350403198705101029 </v>
          </cell>
          <cell r="E1206">
            <v>3</v>
          </cell>
          <cell r="F1206" t="str">
            <v>15859811401</v>
          </cell>
          <cell r="G1206" t="str">
            <v>其他,其他</v>
          </cell>
          <cell r="H1206" t="str">
            <v>福建省三明市三元区白沙街道桃源社区居委会</v>
          </cell>
          <cell r="I1206" t="str">
            <v>海西金属市场一期公租房-海西金属市场一期公租房</v>
          </cell>
          <cell r="J1206">
            <v>12</v>
          </cell>
          <cell r="K1206" t="str">
            <v>海西金属市场一期公租房</v>
          </cell>
          <cell r="L1206" t="str">
            <v>1幢</v>
          </cell>
          <cell r="M1206">
            <v>1</v>
          </cell>
          <cell r="N1206">
            <v>6</v>
          </cell>
          <cell r="O1206">
            <v>602</v>
          </cell>
          <cell r="P1206" t="str">
            <v>本市城镇户籍低收入住房困难家庭</v>
          </cell>
          <cell r="Q1206">
            <v>3</v>
          </cell>
          <cell r="R1206" t="str">
            <v>公租房</v>
          </cell>
          <cell r="S1206">
            <v>64.3</v>
          </cell>
          <cell r="T1206">
            <v>49.29</v>
          </cell>
        </row>
        <row r="1206">
          <cell r="V1206" t="str">
            <v>2023-12-14 19:13:06</v>
          </cell>
          <cell r="W1206" t="str">
            <v>2024-01-01 00:00:00</v>
          </cell>
          <cell r="X1206" t="str">
            <v>2024-12-31 00:00:00</v>
          </cell>
          <cell r="Y1206" t="str">
            <v>2024-12-31 00:00:00</v>
          </cell>
          <cell r="Z1206" t="str">
            <v>350404202312146508</v>
          </cell>
          <cell r="AA1206" t="str">
            <v>待执行</v>
          </cell>
          <cell r="AB1206" t="str">
            <v>王春水</v>
          </cell>
          <cell r="AC1206" t="str">
            <v>35042419800126071X </v>
          </cell>
          <cell r="AD1206" t="str">
            <v>王富明</v>
          </cell>
          <cell r="AE1206" t="str">
            <v>350424200701065050 </v>
          </cell>
          <cell r="AF1206" t="str">
            <v>子女</v>
          </cell>
        </row>
        <row r="1206">
          <cell r="AJ1206" t="str">
            <v>市区装数</v>
          </cell>
        </row>
        <row r="1206">
          <cell r="AL1206" t="str">
            <v>数据导入</v>
          </cell>
        </row>
        <row r="1206">
          <cell r="AU1206" t="str">
            <v>一室一厅</v>
          </cell>
        </row>
        <row r="1207">
          <cell r="B1207" t="str">
            <v>陈秋水</v>
          </cell>
          <cell r="C1207" t="str">
            <v>350423197406120562</v>
          </cell>
          <cell r="D1207" t="str">
            <v>350423197406120562 </v>
          </cell>
          <cell r="E1207">
            <v>2</v>
          </cell>
          <cell r="F1207" t="str">
            <v>13850879186</v>
          </cell>
          <cell r="G1207" t="str">
            <v>其他</v>
          </cell>
          <cell r="H1207" t="str">
            <v>福建省三明市三元区城关街道山水社区居民委员会</v>
          </cell>
          <cell r="I1207" t="str">
            <v>海西金属市场二期公租房-海西金属市场二期公租房</v>
          </cell>
          <cell r="J1207">
            <v>12</v>
          </cell>
          <cell r="K1207" t="str">
            <v>海西金属市场二期公租房</v>
          </cell>
          <cell r="L1207" t="str">
            <v>5幢</v>
          </cell>
          <cell r="M1207">
            <v>1</v>
          </cell>
          <cell r="N1207">
            <v>7</v>
          </cell>
          <cell r="O1207">
            <v>706</v>
          </cell>
          <cell r="P1207" t="str">
            <v>本市城镇户籍低保住房困难家庭</v>
          </cell>
          <cell r="Q1207">
            <v>2</v>
          </cell>
          <cell r="R1207" t="str">
            <v>公租房</v>
          </cell>
          <cell r="S1207">
            <v>47.8</v>
          </cell>
          <cell r="T1207">
            <v>49.9</v>
          </cell>
        </row>
        <row r="1207">
          <cell r="V1207" t="str">
            <v>2023-12-14 19:13:03</v>
          </cell>
          <cell r="W1207" t="str">
            <v>2024-01-01 00:00:00</v>
          </cell>
          <cell r="X1207" t="str">
            <v>2024-12-31 00:00:00</v>
          </cell>
          <cell r="Y1207" t="str">
            <v>2024-12-31 00:00:00</v>
          </cell>
          <cell r="Z1207" t="str">
            <v>350404202312146507</v>
          </cell>
          <cell r="AA1207" t="str">
            <v>待执行</v>
          </cell>
        </row>
        <row r="1207">
          <cell r="AD1207" t="str">
            <v>谢伟豪</v>
          </cell>
          <cell r="AE1207" t="str">
            <v>350403200303170056 </v>
          </cell>
          <cell r="AF1207" t="str">
            <v>子女</v>
          </cell>
        </row>
        <row r="1207">
          <cell r="AJ1207" t="str">
            <v>海西公租房-袁</v>
          </cell>
        </row>
        <row r="1207">
          <cell r="AL1207" t="str">
            <v>数据导入</v>
          </cell>
        </row>
        <row r="1207">
          <cell r="AU1207" t="str">
            <v>两室一厅</v>
          </cell>
        </row>
        <row r="1208">
          <cell r="B1208" t="str">
            <v>王卫东</v>
          </cell>
          <cell r="C1208" t="str">
            <v>350403198703251015</v>
          </cell>
          <cell r="D1208" t="str">
            <v>350403198703251015 </v>
          </cell>
          <cell r="E1208">
            <v>1</v>
          </cell>
          <cell r="F1208" t="str">
            <v>13850809083</v>
          </cell>
          <cell r="G1208" t="str">
            <v>其他</v>
          </cell>
          <cell r="H1208" t="str">
            <v>福建省三明市三元区白沙街道台江社区居委会</v>
          </cell>
          <cell r="I1208" t="str">
            <v>海西金属市场二期公租房-海西金属市场二期公租房</v>
          </cell>
          <cell r="J1208">
            <v>12</v>
          </cell>
          <cell r="K1208" t="str">
            <v>海西金属市场二期公租房</v>
          </cell>
          <cell r="L1208" t="str">
            <v>5幢</v>
          </cell>
          <cell r="M1208">
            <v>1</v>
          </cell>
          <cell r="N1208">
            <v>4</v>
          </cell>
          <cell r="O1208">
            <v>403</v>
          </cell>
          <cell r="P1208" t="str">
            <v>本市城镇户籍低保住房困难家庭</v>
          </cell>
          <cell r="Q1208">
            <v>1</v>
          </cell>
          <cell r="R1208" t="str">
            <v>公租房</v>
          </cell>
          <cell r="S1208">
            <v>83.7</v>
          </cell>
          <cell r="T1208">
            <v>49.87</v>
          </cell>
        </row>
        <row r="1208">
          <cell r="V1208" t="str">
            <v>2023-12-14 19:11:07</v>
          </cell>
          <cell r="W1208" t="str">
            <v>2024-01-01 00:00:00</v>
          </cell>
          <cell r="X1208" t="str">
            <v>2024-12-31 00:00:00</v>
          </cell>
          <cell r="Y1208" t="str">
            <v>2024-12-31 00:00:00</v>
          </cell>
          <cell r="Z1208" t="str">
            <v>350404202312146504</v>
          </cell>
          <cell r="AA1208" t="str">
            <v>待执行</v>
          </cell>
        </row>
        <row r="1208">
          <cell r="AJ1208" t="str">
            <v>海西公租房-袁</v>
          </cell>
        </row>
        <row r="1208">
          <cell r="AL1208" t="str">
            <v>数据导入</v>
          </cell>
        </row>
        <row r="1208">
          <cell r="AU1208" t="str">
            <v>两室一厅</v>
          </cell>
        </row>
        <row r="1209">
          <cell r="B1209" t="str">
            <v>张贵香</v>
          </cell>
          <cell r="C1209" t="str">
            <v>350402193712202021</v>
          </cell>
          <cell r="D1209" t="str">
            <v>350402193712202021 </v>
          </cell>
          <cell r="E1209">
            <v>2</v>
          </cell>
          <cell r="F1209" t="str">
            <v>17350576202</v>
          </cell>
          <cell r="G1209" t="str">
            <v>60岁以上老人,其他</v>
          </cell>
          <cell r="H1209" t="str">
            <v>福建省三明市三元区列西街道青山社区居民委员会</v>
          </cell>
          <cell r="I1209" t="str">
            <v>翁墩新一村公租房-翁墩新一村公租房</v>
          </cell>
          <cell r="J1209">
            <v>9</v>
          </cell>
          <cell r="K1209" t="str">
            <v>翁墩新一村公租房</v>
          </cell>
          <cell r="L1209" t="str">
            <v>23幢</v>
          </cell>
          <cell r="M1209">
            <v>1</v>
          </cell>
          <cell r="N1209">
            <v>9</v>
          </cell>
          <cell r="O1209">
            <v>901</v>
          </cell>
          <cell r="P1209" t="str">
            <v>本市城镇户籍低保住房困难家庭</v>
          </cell>
          <cell r="Q1209">
            <v>2</v>
          </cell>
          <cell r="R1209" t="str">
            <v>公租房</v>
          </cell>
          <cell r="S1209">
            <v>41.5</v>
          </cell>
          <cell r="T1209">
            <v>47.3</v>
          </cell>
        </row>
        <row r="1209">
          <cell r="V1209" t="str">
            <v>2023-12-14 19:06:45</v>
          </cell>
          <cell r="W1209" t="str">
            <v>2024-01-01 00:00:00</v>
          </cell>
          <cell r="X1209" t="str">
            <v>2024-12-31 00:00:00</v>
          </cell>
          <cell r="Y1209" t="str">
            <v>2024-12-31 00:00:00</v>
          </cell>
          <cell r="Z1209" t="str">
            <v>350404202312146494</v>
          </cell>
          <cell r="AA1209" t="str">
            <v>待执行</v>
          </cell>
        </row>
        <row r="1209">
          <cell r="AD1209" t="str">
            <v>陈青</v>
          </cell>
          <cell r="AE1209" t="str">
            <v>350402197009082011 </v>
          </cell>
          <cell r="AF1209" t="str">
            <v>子女</v>
          </cell>
        </row>
        <row r="1209">
          <cell r="AJ1209" t="str">
            <v>市区装数</v>
          </cell>
        </row>
        <row r="1209">
          <cell r="AL1209" t="str">
            <v>数据导入</v>
          </cell>
        </row>
        <row r="1209">
          <cell r="AU1209" t="str">
            <v>一室一厅</v>
          </cell>
        </row>
        <row r="1210">
          <cell r="B1210" t="str">
            <v>高宾</v>
          </cell>
          <cell r="C1210" t="str">
            <v>350402196704134026</v>
          </cell>
          <cell r="D1210" t="str">
            <v>350402196704134026 </v>
          </cell>
          <cell r="E1210">
            <v>2</v>
          </cell>
          <cell r="F1210" t="str">
            <v>13880576471</v>
          </cell>
          <cell r="G1210" t="str">
            <v>其他</v>
          </cell>
          <cell r="H1210" t="str">
            <v>福建省三明市三元区城关街道下洋社区居委会</v>
          </cell>
          <cell r="I1210" t="str">
            <v>翁墩新一村公租房-翁墩新一村公租房</v>
          </cell>
          <cell r="J1210">
            <v>9</v>
          </cell>
          <cell r="K1210" t="str">
            <v>翁墩新一村公租房</v>
          </cell>
          <cell r="L1210" t="str">
            <v>23幢</v>
          </cell>
          <cell r="M1210">
            <v>1</v>
          </cell>
          <cell r="N1210">
            <v>33</v>
          </cell>
          <cell r="O1210">
            <v>3308</v>
          </cell>
          <cell r="P1210" t="str">
            <v>本市城镇户籍低保住房困难家庭</v>
          </cell>
          <cell r="Q1210">
            <v>2</v>
          </cell>
          <cell r="R1210" t="str">
            <v>公租房</v>
          </cell>
          <cell r="S1210">
            <v>44.9</v>
          </cell>
          <cell r="T1210">
            <v>48.7</v>
          </cell>
        </row>
        <row r="1210">
          <cell r="V1210" t="str">
            <v>2023-12-14 19:05:32</v>
          </cell>
          <cell r="W1210" t="str">
            <v>2024-01-01 00:00:00</v>
          </cell>
          <cell r="X1210" t="str">
            <v>2024-12-31 00:00:00</v>
          </cell>
          <cell r="Y1210" t="str">
            <v>2024-12-31 00:00:00</v>
          </cell>
          <cell r="Z1210" t="str">
            <v>350404202312146493</v>
          </cell>
          <cell r="AA1210" t="str">
            <v>待执行</v>
          </cell>
        </row>
        <row r="1210">
          <cell r="AD1210" t="str">
            <v>董琳</v>
          </cell>
          <cell r="AE1210" t="str">
            <v>350402198805030022 </v>
          </cell>
          <cell r="AF1210" t="str">
            <v>子女</v>
          </cell>
        </row>
        <row r="1210">
          <cell r="AJ1210" t="str">
            <v>市区装数</v>
          </cell>
        </row>
        <row r="1210">
          <cell r="AL1210" t="str">
            <v>数据导入</v>
          </cell>
        </row>
        <row r="1210">
          <cell r="AU1210" t="str">
            <v>一室一厅</v>
          </cell>
        </row>
        <row r="1211">
          <cell r="B1211" t="str">
            <v>李韵</v>
          </cell>
          <cell r="C1211" t="str">
            <v>350402196505190025</v>
          </cell>
          <cell r="D1211" t="str">
            <v>350402196505190025 </v>
          </cell>
          <cell r="E1211">
            <v>3</v>
          </cell>
          <cell r="F1211" t="str">
            <v>13850801701</v>
          </cell>
          <cell r="G1211" t="str">
            <v>无,公交行业职工,其他</v>
          </cell>
          <cell r="H1211" t="str">
            <v>福建省三明市三元区城关街道建新社区居委会</v>
          </cell>
          <cell r="I1211" t="str">
            <v>翁墩新一村公租房-翁墩新一村公租房</v>
          </cell>
          <cell r="J1211">
            <v>9</v>
          </cell>
          <cell r="K1211" t="str">
            <v>翁墩新一村公租房</v>
          </cell>
          <cell r="L1211" t="str">
            <v>23幢</v>
          </cell>
          <cell r="M1211">
            <v>1</v>
          </cell>
          <cell r="N1211">
            <v>21</v>
          </cell>
          <cell r="O1211">
            <v>2101</v>
          </cell>
          <cell r="P1211" t="str">
            <v>本市城镇户籍低保住房困难家庭</v>
          </cell>
          <cell r="Q1211">
            <v>3</v>
          </cell>
          <cell r="R1211" t="str">
            <v>公租房</v>
          </cell>
          <cell r="S1211">
            <v>5.5</v>
          </cell>
          <cell r="T1211">
            <v>47.3</v>
          </cell>
        </row>
        <row r="1211">
          <cell r="V1211" t="str">
            <v>2023-12-14 19:04:48</v>
          </cell>
          <cell r="W1211" t="str">
            <v>2024-01-01 00:00:00</v>
          </cell>
          <cell r="X1211" t="str">
            <v>2024-12-31 00:00:00</v>
          </cell>
          <cell r="Y1211" t="str">
            <v>2024-12-31 00:00:00</v>
          </cell>
          <cell r="Z1211" t="str">
            <v>350404202312146488</v>
          </cell>
          <cell r="AA1211" t="str">
            <v>待执行</v>
          </cell>
          <cell r="AB1211" t="str">
            <v>江悟星</v>
          </cell>
          <cell r="AC1211" t="str">
            <v>350403196410010032 </v>
          </cell>
          <cell r="AD1211" t="str">
            <v>苏丹妮</v>
          </cell>
          <cell r="AE1211" t="str">
            <v>350403198808180022 </v>
          </cell>
          <cell r="AF1211" t="str">
            <v>子女</v>
          </cell>
        </row>
        <row r="1211">
          <cell r="AJ1211" t="str">
            <v>市区装数</v>
          </cell>
        </row>
        <row r="1211">
          <cell r="AL1211" t="str">
            <v>数据导入</v>
          </cell>
        </row>
        <row r="1211">
          <cell r="AU1211" t="str">
            <v>一室一厅</v>
          </cell>
        </row>
        <row r="1212">
          <cell r="B1212" t="str">
            <v>史金来</v>
          </cell>
          <cell r="C1212" t="str">
            <v>350402193805212018</v>
          </cell>
          <cell r="D1212" t="str">
            <v>350402193805212018 </v>
          </cell>
          <cell r="E1212">
            <v>3</v>
          </cell>
          <cell r="F1212" t="str">
            <v>13215039057</v>
          </cell>
          <cell r="G1212" t="str">
            <v>60岁以上老人,其他</v>
          </cell>
          <cell r="H1212" t="str">
            <v>福建省三明市三元区列西街道青山社区居民委员会</v>
          </cell>
          <cell r="I1212" t="str">
            <v>翁墩新一村公租房-翁墩新一村公租房</v>
          </cell>
          <cell r="J1212">
            <v>9</v>
          </cell>
          <cell r="K1212" t="str">
            <v>翁墩新一村公租房</v>
          </cell>
          <cell r="L1212" t="str">
            <v>23幢</v>
          </cell>
          <cell r="M1212">
            <v>1</v>
          </cell>
          <cell r="N1212">
            <v>20</v>
          </cell>
          <cell r="O1212">
            <v>2001</v>
          </cell>
          <cell r="P1212" t="str">
            <v>本市城镇户籍低保住房困难家庭</v>
          </cell>
          <cell r="Q1212">
            <v>3</v>
          </cell>
          <cell r="R1212" t="str">
            <v>公租房</v>
          </cell>
          <cell r="S1212">
            <v>5.5</v>
          </cell>
          <cell r="T1212">
            <v>47.3</v>
          </cell>
        </row>
        <row r="1212">
          <cell r="V1212" t="str">
            <v>2023-12-14 19:04:05</v>
          </cell>
          <cell r="W1212" t="str">
            <v>2024-01-01 00:00:00</v>
          </cell>
          <cell r="X1212" t="str">
            <v>2024-12-31 00:00:00</v>
          </cell>
          <cell r="Y1212" t="str">
            <v>2024-12-31 00:00:00</v>
          </cell>
          <cell r="Z1212" t="str">
            <v>350404202312146481</v>
          </cell>
          <cell r="AA1212" t="str">
            <v>待执行</v>
          </cell>
          <cell r="AB1212" t="str">
            <v>张性贞</v>
          </cell>
          <cell r="AC1212" t="str">
            <v>350402194204142020 </v>
          </cell>
          <cell r="AD1212" t="str">
            <v>史英钗</v>
          </cell>
          <cell r="AE1212" t="str">
            <v>350402197102132028 </v>
          </cell>
          <cell r="AF1212" t="str">
            <v>子女</v>
          </cell>
        </row>
        <row r="1212">
          <cell r="AJ1212" t="str">
            <v>市区装数</v>
          </cell>
        </row>
        <row r="1212">
          <cell r="AL1212" t="str">
            <v>数据导入</v>
          </cell>
        </row>
        <row r="1212">
          <cell r="AU1212" t="str">
            <v>一室一厅</v>
          </cell>
        </row>
        <row r="1213">
          <cell r="B1213" t="str">
            <v>吴福海</v>
          </cell>
          <cell r="C1213" t="str">
            <v>350322196306055218</v>
          </cell>
          <cell r="D1213" t="str">
            <v>350322196306055218 </v>
          </cell>
          <cell r="E1213">
            <v>2</v>
          </cell>
          <cell r="F1213" t="str">
            <v>13950998421</v>
          </cell>
          <cell r="G1213" t="str">
            <v>60岁以上老人,其他</v>
          </cell>
          <cell r="H1213" t="str">
            <v>福建省三明市三元区列西街道青山社区居民委员会</v>
          </cell>
          <cell r="I1213" t="str">
            <v>白沙公租房-白沙公租房</v>
          </cell>
          <cell r="J1213">
            <v>6</v>
          </cell>
          <cell r="K1213" t="str">
            <v>白沙公租房</v>
          </cell>
          <cell r="L1213" t="str">
            <v>2幢</v>
          </cell>
          <cell r="M1213">
            <v>1</v>
          </cell>
          <cell r="N1213">
            <v>3</v>
          </cell>
          <cell r="O1213">
            <v>309</v>
          </cell>
          <cell r="P1213" t="str">
            <v>本市城镇户籍低收入住房困难家庭</v>
          </cell>
          <cell r="Q1213">
            <v>2</v>
          </cell>
          <cell r="R1213" t="str">
            <v>公租房</v>
          </cell>
          <cell r="S1213">
            <v>83.5</v>
          </cell>
          <cell r="T1213">
            <v>49.8</v>
          </cell>
        </row>
        <row r="1213">
          <cell r="V1213" t="str">
            <v>2023-12-14 19:03:45</v>
          </cell>
          <cell r="W1213" t="str">
            <v>2024-01-01 00:00:00</v>
          </cell>
          <cell r="X1213" t="str">
            <v>2024-12-31 00:00:00</v>
          </cell>
          <cell r="Y1213" t="str">
            <v>2024-12-31 00:00:00</v>
          </cell>
          <cell r="Z1213" t="str">
            <v>350404202312146476</v>
          </cell>
          <cell r="AA1213" t="str">
            <v>待执行</v>
          </cell>
          <cell r="AB1213" t="str">
            <v>方梅烟</v>
          </cell>
          <cell r="AC1213" t="str">
            <v>350322196608155169 </v>
          </cell>
        </row>
        <row r="1213">
          <cell r="AJ1213" t="str">
            <v>三元住建</v>
          </cell>
        </row>
        <row r="1213">
          <cell r="AL1213" t="str">
            <v>数据导入</v>
          </cell>
        </row>
        <row r="1213">
          <cell r="AU1213" t="str">
            <v>两室一厅</v>
          </cell>
        </row>
        <row r="1214">
          <cell r="B1214" t="str">
            <v>陈红</v>
          </cell>
          <cell r="C1214" t="str">
            <v>350403196901041044</v>
          </cell>
          <cell r="D1214" t="str">
            <v>350403196901041044 </v>
          </cell>
          <cell r="E1214">
            <v>2</v>
          </cell>
          <cell r="F1214" t="str">
            <v>13799169317</v>
          </cell>
          <cell r="G1214" t="str">
            <v>残疾人,建档立卡贫困户,其他</v>
          </cell>
          <cell r="H1214" t="str">
            <v>福建省三明市三元区白沙街道长安社区居委会</v>
          </cell>
          <cell r="I1214" t="str">
            <v>翁墩新一村公租房-翁墩新一村公租房</v>
          </cell>
          <cell r="J1214">
            <v>9</v>
          </cell>
          <cell r="K1214" t="str">
            <v>翁墩新一村公租房</v>
          </cell>
          <cell r="L1214" t="str">
            <v>23幢</v>
          </cell>
          <cell r="M1214">
            <v>1</v>
          </cell>
          <cell r="N1214">
            <v>17</v>
          </cell>
          <cell r="O1214">
            <v>1707</v>
          </cell>
          <cell r="P1214" t="str">
            <v>本市城镇户籍低保住房困难家庭</v>
          </cell>
          <cell r="Q1214">
            <v>2</v>
          </cell>
          <cell r="R1214" t="str">
            <v>公租房</v>
          </cell>
          <cell r="S1214">
            <v>47</v>
          </cell>
          <cell r="T1214">
            <v>49.6</v>
          </cell>
        </row>
        <row r="1214">
          <cell r="V1214" t="str">
            <v>2023-12-14 19:03:24</v>
          </cell>
          <cell r="W1214" t="str">
            <v>2024-01-01 00:00:00</v>
          </cell>
          <cell r="X1214" t="str">
            <v>2024-12-31 00:00:00</v>
          </cell>
          <cell r="Y1214" t="str">
            <v>2024-12-31 00:00:00</v>
          </cell>
          <cell r="Z1214" t="str">
            <v>350404202312146477</v>
          </cell>
          <cell r="AA1214" t="str">
            <v>待执行</v>
          </cell>
        </row>
        <row r="1214">
          <cell r="AD1214" t="str">
            <v>陈菁华</v>
          </cell>
          <cell r="AE1214" t="str">
            <v>350403196610221045 </v>
          </cell>
          <cell r="AF1214" t="str">
            <v>兄弟姐妹</v>
          </cell>
        </row>
        <row r="1214">
          <cell r="AJ1214" t="str">
            <v>市区装数</v>
          </cell>
        </row>
        <row r="1214">
          <cell r="AL1214" t="str">
            <v>数据导入</v>
          </cell>
        </row>
        <row r="1214">
          <cell r="AU1214" t="str">
            <v>一室一厅</v>
          </cell>
        </row>
        <row r="1215">
          <cell r="B1215" t="str">
            <v>罗敬锋</v>
          </cell>
          <cell r="C1215" t="str">
            <v>350403199802280019</v>
          </cell>
          <cell r="D1215" t="str">
            <v>350403199802280019 </v>
          </cell>
          <cell r="E1215">
            <v>2</v>
          </cell>
          <cell r="F1215" t="str">
            <v>13859136047</v>
          </cell>
          <cell r="G1215" t="str">
            <v>其他</v>
          </cell>
          <cell r="H1215" t="str">
            <v>福建省三明市三元区城关街道建新社区居委会</v>
          </cell>
          <cell r="I1215" t="str">
            <v>翁墩新一村公租房-翁墩新一村公租房</v>
          </cell>
          <cell r="J1215">
            <v>9</v>
          </cell>
          <cell r="K1215" t="str">
            <v>翁墩新一村公租房</v>
          </cell>
          <cell r="L1215" t="str">
            <v>22幢</v>
          </cell>
          <cell r="M1215">
            <v>1</v>
          </cell>
          <cell r="N1215">
            <v>6</v>
          </cell>
          <cell r="O1215">
            <v>606</v>
          </cell>
          <cell r="P1215" t="str">
            <v>本市城镇户籍低保住房困难家庭</v>
          </cell>
          <cell r="Q1215">
            <v>2</v>
          </cell>
          <cell r="R1215" t="str">
            <v>公租房</v>
          </cell>
          <cell r="S1215">
            <v>347.2</v>
          </cell>
          <cell r="T1215">
            <v>49.6</v>
          </cell>
        </row>
        <row r="1215">
          <cell r="V1215" t="str">
            <v>2023-12-14 19:02:47</v>
          </cell>
          <cell r="W1215" t="str">
            <v>2024-01-01 00:00:00</v>
          </cell>
          <cell r="X1215" t="str">
            <v>2024-12-31 00:00:00</v>
          </cell>
          <cell r="Y1215" t="str">
            <v>2024-12-31 00:00:00</v>
          </cell>
          <cell r="Z1215" t="str">
            <v>350404202312146474</v>
          </cell>
          <cell r="AA1215" t="str">
            <v>待执行</v>
          </cell>
        </row>
        <row r="1215">
          <cell r="AD1215" t="str">
            <v>罗玉明</v>
          </cell>
          <cell r="AE1215" t="str">
            <v>350403196603150015 </v>
          </cell>
          <cell r="AF1215" t="str">
            <v>父母</v>
          </cell>
        </row>
        <row r="1215">
          <cell r="AJ1215" t="str">
            <v>市区装数</v>
          </cell>
        </row>
        <row r="1215">
          <cell r="AL1215" t="str">
            <v>数据导入</v>
          </cell>
        </row>
        <row r="1215">
          <cell r="AU1215" t="str">
            <v>一室一厅</v>
          </cell>
        </row>
        <row r="1216">
          <cell r="B1216" t="str">
            <v>王庆超</v>
          </cell>
          <cell r="C1216" t="str">
            <v>350402197407065014</v>
          </cell>
          <cell r="D1216" t="str">
            <v>350402197407065014 </v>
          </cell>
          <cell r="E1216">
            <v>2</v>
          </cell>
          <cell r="F1216" t="str">
            <v>13850859028</v>
          </cell>
          <cell r="G1216" t="str">
            <v>其他</v>
          </cell>
          <cell r="H1216" t="str">
            <v>福建省三明市三元区陈大镇瑞云社区居民委员会</v>
          </cell>
          <cell r="I1216" t="str">
            <v>白沙公租房-白沙公租房</v>
          </cell>
          <cell r="J1216">
            <v>6</v>
          </cell>
          <cell r="K1216" t="str">
            <v>白沙公租房</v>
          </cell>
          <cell r="L1216" t="str">
            <v>2幢</v>
          </cell>
          <cell r="M1216">
            <v>1</v>
          </cell>
          <cell r="N1216">
            <v>3</v>
          </cell>
          <cell r="O1216">
            <v>308</v>
          </cell>
          <cell r="P1216" t="str">
            <v>本市城镇户籍低收入住房困难家庭</v>
          </cell>
          <cell r="Q1216">
            <v>2</v>
          </cell>
          <cell r="R1216" t="str">
            <v>公租房</v>
          </cell>
          <cell r="S1216">
            <v>83.3</v>
          </cell>
          <cell r="T1216">
            <v>49.7</v>
          </cell>
        </row>
        <row r="1216">
          <cell r="V1216" t="str">
            <v>2023-12-14 19:02:38</v>
          </cell>
          <cell r="W1216" t="str">
            <v>2024-01-01 00:00:00</v>
          </cell>
          <cell r="X1216" t="str">
            <v>2024-12-31 00:00:00</v>
          </cell>
          <cell r="Y1216" t="str">
            <v>2024-12-31 00:00:00</v>
          </cell>
          <cell r="Z1216" t="str">
            <v>350404202312146467</v>
          </cell>
          <cell r="AA1216" t="str">
            <v>待执行</v>
          </cell>
        </row>
        <row r="1216">
          <cell r="AD1216" t="str">
            <v>王震阳</v>
          </cell>
          <cell r="AE1216" t="str">
            <v>350402201003195030 </v>
          </cell>
          <cell r="AF1216" t="str">
            <v>子女</v>
          </cell>
        </row>
        <row r="1216">
          <cell r="AJ1216" t="str">
            <v>三元住建</v>
          </cell>
        </row>
        <row r="1216">
          <cell r="AL1216" t="str">
            <v>数据导入</v>
          </cell>
        </row>
        <row r="1216">
          <cell r="AU1216" t="str">
            <v>一室一厅</v>
          </cell>
        </row>
        <row r="1217">
          <cell r="B1217" t="str">
            <v>韦治凤</v>
          </cell>
          <cell r="C1217" t="str">
            <v>350403196109231020</v>
          </cell>
          <cell r="D1217" t="str">
            <v>350403196109231020 </v>
          </cell>
          <cell r="E1217">
            <v>1</v>
          </cell>
          <cell r="F1217" t="str">
            <v>15960963226</v>
          </cell>
          <cell r="G1217" t="str">
            <v>60岁以上老人,残疾人,其他</v>
          </cell>
          <cell r="H1217" t="str">
            <v>福建省三明市三元区白沙街道长安社区居委会</v>
          </cell>
          <cell r="I1217" t="str">
            <v>绿景花园廉租房-绿景花园廉租房</v>
          </cell>
          <cell r="J1217">
            <v>8</v>
          </cell>
          <cell r="K1217" t="str">
            <v>绿景花园廉租房</v>
          </cell>
          <cell r="L1217" t="str">
            <v>14幢</v>
          </cell>
          <cell r="M1217">
            <v>1</v>
          </cell>
          <cell r="N1217">
            <v>5</v>
          </cell>
          <cell r="O1217">
            <v>508</v>
          </cell>
          <cell r="P1217" t="str">
            <v>本市城镇户籍低收入住房困难家庭</v>
          </cell>
          <cell r="Q1217">
            <v>1</v>
          </cell>
          <cell r="R1217" t="str">
            <v>公租房</v>
          </cell>
          <cell r="S1217">
            <v>87.1</v>
          </cell>
          <cell r="T1217">
            <v>43.8</v>
          </cell>
        </row>
        <row r="1217">
          <cell r="V1217" t="str">
            <v>2023-12-14 19:02:07</v>
          </cell>
          <cell r="W1217" t="str">
            <v>2024-01-01 00:00:00</v>
          </cell>
          <cell r="X1217" t="str">
            <v>2024-12-31 00:00:00</v>
          </cell>
          <cell r="Y1217" t="str">
            <v>2024-12-31 00:00:00</v>
          </cell>
          <cell r="Z1217" t="str">
            <v>350404202312146464</v>
          </cell>
          <cell r="AA1217" t="str">
            <v>待执行</v>
          </cell>
        </row>
        <row r="1217">
          <cell r="AJ1217" t="str">
            <v>市区装数</v>
          </cell>
        </row>
        <row r="1217">
          <cell r="AL1217" t="str">
            <v>数据导入</v>
          </cell>
        </row>
        <row r="1217">
          <cell r="AU1217" t="str">
            <v>两室一厅</v>
          </cell>
        </row>
        <row r="1218">
          <cell r="B1218" t="str">
            <v>黄元斌</v>
          </cell>
          <cell r="C1218" t="str">
            <v>350403196907070073</v>
          </cell>
          <cell r="D1218" t="str">
            <v>350403196907070073 </v>
          </cell>
          <cell r="E1218">
            <v>1</v>
          </cell>
          <cell r="F1218" t="str">
            <v>15859807057</v>
          </cell>
          <cell r="G1218" t="str">
            <v>计划生育特殊困难家庭,其他</v>
          </cell>
          <cell r="H1218" t="str">
            <v>福建省三明市三元区城关街道红印山社区居委会</v>
          </cell>
          <cell r="I1218" t="str">
            <v>白沙公租房-白沙公租房</v>
          </cell>
          <cell r="J1218">
            <v>6</v>
          </cell>
          <cell r="K1218" t="str">
            <v>白沙公租房</v>
          </cell>
          <cell r="L1218" t="str">
            <v>2幢</v>
          </cell>
          <cell r="M1218">
            <v>1</v>
          </cell>
          <cell r="N1218">
            <v>3</v>
          </cell>
          <cell r="O1218">
            <v>306</v>
          </cell>
          <cell r="P1218" t="str">
            <v>本市城镇户籍低收入住房困难家庭</v>
          </cell>
          <cell r="Q1218">
            <v>1</v>
          </cell>
          <cell r="R1218" t="str">
            <v>公租房</v>
          </cell>
          <cell r="S1218">
            <v>101.3</v>
          </cell>
          <cell r="T1218">
            <v>49.7</v>
          </cell>
        </row>
        <row r="1218">
          <cell r="V1218" t="str">
            <v>2023-12-14 19:01:14</v>
          </cell>
          <cell r="W1218" t="str">
            <v>2024-01-01 00:00:00</v>
          </cell>
          <cell r="X1218" t="str">
            <v>2024-12-31 00:00:00</v>
          </cell>
          <cell r="Y1218" t="str">
            <v>2024-12-31 00:00:00</v>
          </cell>
          <cell r="Z1218" t="str">
            <v>350404202312146456</v>
          </cell>
          <cell r="AA1218" t="str">
            <v>待执行</v>
          </cell>
        </row>
        <row r="1218">
          <cell r="AJ1218" t="str">
            <v>三元住建</v>
          </cell>
        </row>
        <row r="1218">
          <cell r="AL1218" t="str">
            <v>数据导入</v>
          </cell>
        </row>
        <row r="1218">
          <cell r="AU1218" t="str">
            <v>两室一厅</v>
          </cell>
        </row>
        <row r="1219">
          <cell r="B1219" t="str">
            <v>赵玉香</v>
          </cell>
          <cell r="C1219" t="str">
            <v>350402194307152029</v>
          </cell>
          <cell r="D1219" t="str">
            <v>350402194307152029 </v>
          </cell>
          <cell r="E1219">
            <v>1</v>
          </cell>
          <cell r="F1219" t="str">
            <v>13799151141</v>
          </cell>
          <cell r="G1219" t="str">
            <v>60岁以上老人,其他</v>
          </cell>
          <cell r="H1219" t="str">
            <v>福建省三明市三元区列西街道中台社区居民委员会</v>
          </cell>
          <cell r="I1219" t="str">
            <v>海西金属市场一期公租房-海西金属市场一期公租房</v>
          </cell>
          <cell r="J1219">
            <v>12</v>
          </cell>
          <cell r="K1219" t="str">
            <v>海西金属市场一期公租房</v>
          </cell>
          <cell r="L1219" t="str">
            <v>1幢</v>
          </cell>
          <cell r="M1219">
            <v>1</v>
          </cell>
          <cell r="N1219">
            <v>2</v>
          </cell>
          <cell r="O1219">
            <v>204</v>
          </cell>
          <cell r="P1219" t="str">
            <v>本市城镇户籍低收入住房困难家庭</v>
          </cell>
          <cell r="Q1219">
            <v>1</v>
          </cell>
          <cell r="R1219" t="str">
            <v>公租房</v>
          </cell>
          <cell r="S1219">
            <v>100.3</v>
          </cell>
          <cell r="T1219">
            <v>49.29</v>
          </cell>
        </row>
        <row r="1219">
          <cell r="V1219" t="str">
            <v>2023-12-14 19:01:11</v>
          </cell>
          <cell r="W1219" t="str">
            <v>2024-01-01 00:00:00</v>
          </cell>
          <cell r="X1219" t="str">
            <v>2024-12-31 00:00:00</v>
          </cell>
          <cell r="Y1219" t="str">
            <v>2024-12-31 00:00:00</v>
          </cell>
          <cell r="Z1219" t="str">
            <v>350404202312146459</v>
          </cell>
          <cell r="AA1219" t="str">
            <v>待执行</v>
          </cell>
        </row>
        <row r="1219">
          <cell r="AJ1219" t="str">
            <v>市区装数</v>
          </cell>
        </row>
        <row r="1219">
          <cell r="AL1219" t="str">
            <v>数据导入</v>
          </cell>
        </row>
        <row r="1219">
          <cell r="AU1219" t="str">
            <v>一室一厅</v>
          </cell>
        </row>
        <row r="1220">
          <cell r="B1220" t="str">
            <v>陈勇</v>
          </cell>
          <cell r="C1220" t="str">
            <v>350403197001302012</v>
          </cell>
          <cell r="D1220" t="str">
            <v>350403197001302012 </v>
          </cell>
          <cell r="E1220">
            <v>2</v>
          </cell>
          <cell r="F1220" t="str">
            <v>13666997078</v>
          </cell>
          <cell r="G1220" t="str">
            <v>其他</v>
          </cell>
          <cell r="H1220" t="str">
            <v>福建省三明市三元区列西街道青山社区居民委员会</v>
          </cell>
          <cell r="I1220" t="str">
            <v>海西金属市场二期公租房-海西金属市场二期公租房</v>
          </cell>
          <cell r="J1220">
            <v>12</v>
          </cell>
          <cell r="K1220" t="str">
            <v>海西金属市场二期公租房</v>
          </cell>
          <cell r="L1220" t="str">
            <v>5幢</v>
          </cell>
          <cell r="M1220">
            <v>1</v>
          </cell>
          <cell r="N1220">
            <v>2</v>
          </cell>
          <cell r="O1220">
            <v>204</v>
          </cell>
          <cell r="P1220" t="str">
            <v>本市城镇户籍低保住房困难家庭</v>
          </cell>
          <cell r="Q1220">
            <v>2</v>
          </cell>
          <cell r="R1220" t="str">
            <v>公租房</v>
          </cell>
          <cell r="S1220">
            <v>179.5</v>
          </cell>
          <cell r="T1220">
            <v>49.87</v>
          </cell>
        </row>
        <row r="1220">
          <cell r="V1220" t="str">
            <v>2023-12-14 19:00:10</v>
          </cell>
          <cell r="W1220" t="str">
            <v>2024-01-01 00:00:00</v>
          </cell>
          <cell r="X1220" t="str">
            <v>2024-12-31 00:00:00</v>
          </cell>
          <cell r="Y1220" t="str">
            <v>2024-12-31 00:00:00</v>
          </cell>
          <cell r="Z1220" t="str">
            <v>350404202312146452</v>
          </cell>
          <cell r="AA1220" t="str">
            <v>待执行</v>
          </cell>
        </row>
        <row r="1220">
          <cell r="AD1220" t="str">
            <v>陈权森</v>
          </cell>
          <cell r="AE1220" t="str">
            <v>350402199610312016 </v>
          </cell>
          <cell r="AF1220" t="str">
            <v>子女</v>
          </cell>
        </row>
        <row r="1220">
          <cell r="AJ1220" t="str">
            <v>市区装数</v>
          </cell>
        </row>
        <row r="1220">
          <cell r="AL1220" t="str">
            <v>数据导入</v>
          </cell>
        </row>
        <row r="1220">
          <cell r="AU1220" t="str">
            <v>两室一厅</v>
          </cell>
        </row>
        <row r="1221">
          <cell r="B1221" t="str">
            <v>王颜伟</v>
          </cell>
          <cell r="C1221" t="str">
            <v>350402198112262015</v>
          </cell>
          <cell r="D1221" t="str">
            <v>350402198112262015 </v>
          </cell>
          <cell r="E1221">
            <v>3</v>
          </cell>
          <cell r="F1221" t="str">
            <v>13859172608</v>
          </cell>
          <cell r="G1221" t="str">
            <v>其他,其他</v>
          </cell>
          <cell r="H1221" t="str">
            <v>福建省三明市三元区列西街道中台社区居民委员会</v>
          </cell>
          <cell r="I1221" t="str">
            <v>白沙公租房-白沙公租房</v>
          </cell>
          <cell r="J1221">
            <v>6</v>
          </cell>
          <cell r="K1221" t="str">
            <v>白沙公租房</v>
          </cell>
          <cell r="L1221" t="str">
            <v>2幢</v>
          </cell>
          <cell r="M1221">
            <v>1</v>
          </cell>
          <cell r="N1221">
            <v>3</v>
          </cell>
          <cell r="O1221">
            <v>305</v>
          </cell>
          <cell r="P1221" t="str">
            <v>本市城镇户籍低收入住房困难家庭</v>
          </cell>
          <cell r="Q1221">
            <v>3</v>
          </cell>
          <cell r="R1221" t="str">
            <v>公租房</v>
          </cell>
          <cell r="S1221">
            <v>65.3</v>
          </cell>
          <cell r="T1221">
            <v>49.7</v>
          </cell>
        </row>
        <row r="1221">
          <cell r="V1221" t="str">
            <v>2023-12-14 18:59:47</v>
          </cell>
          <cell r="W1221" t="str">
            <v>2024-01-01 00:00:00</v>
          </cell>
          <cell r="X1221" t="str">
            <v>2024-12-31 00:00:00</v>
          </cell>
          <cell r="Y1221" t="str">
            <v>2024-12-31 00:00:00</v>
          </cell>
          <cell r="Z1221" t="str">
            <v>350404202312146442</v>
          </cell>
          <cell r="AA1221" t="str">
            <v>待执行</v>
          </cell>
          <cell r="AB1221" t="str">
            <v>叶保娣</v>
          </cell>
          <cell r="AC1221" t="str">
            <v>350721198201163241 </v>
          </cell>
          <cell r="AD1221" t="str">
            <v>王晨浩</v>
          </cell>
          <cell r="AE1221" t="str">
            <v>350402200711302015 </v>
          </cell>
          <cell r="AF1221" t="str">
            <v>子女</v>
          </cell>
        </row>
        <row r="1221">
          <cell r="AJ1221" t="str">
            <v>三元住建</v>
          </cell>
        </row>
        <row r="1221">
          <cell r="AL1221" t="str">
            <v>数据导入</v>
          </cell>
        </row>
        <row r="1221">
          <cell r="AU1221" t="str">
            <v>两室一厅</v>
          </cell>
        </row>
        <row r="1222">
          <cell r="B1222" t="str">
            <v>李颖玉</v>
          </cell>
          <cell r="C1222" t="str">
            <v>36252219470424102X</v>
          </cell>
          <cell r="D1222" t="str">
            <v>36252219470424102X </v>
          </cell>
          <cell r="E1222">
            <v>2</v>
          </cell>
          <cell r="F1222" t="str">
            <v>18060122428</v>
          </cell>
          <cell r="G1222" t="str">
            <v>60岁以上老人,残疾人</v>
          </cell>
          <cell r="H1222" t="str">
            <v>福建省三明市三元区徐碧街道重化社区居民委员会</v>
          </cell>
          <cell r="I1222" t="str">
            <v>海西金属市场二期公租房-海西金属市场二期公租房</v>
          </cell>
          <cell r="J1222">
            <v>12</v>
          </cell>
          <cell r="K1222" t="str">
            <v>海西金属市场二期公租房</v>
          </cell>
          <cell r="L1222" t="str">
            <v>5幢</v>
          </cell>
          <cell r="M1222">
            <v>1</v>
          </cell>
          <cell r="N1222">
            <v>2</v>
          </cell>
          <cell r="O1222">
            <v>201</v>
          </cell>
          <cell r="P1222" t="str">
            <v>本市城镇户籍低保住房困难家庭</v>
          </cell>
          <cell r="Q1222">
            <v>2</v>
          </cell>
          <cell r="R1222" t="str">
            <v>公租房</v>
          </cell>
          <cell r="S1222">
            <v>47.7</v>
          </cell>
          <cell r="T1222">
            <v>49.87</v>
          </cell>
        </row>
        <row r="1222">
          <cell r="V1222" t="str">
            <v>2023-12-14 18:59:28</v>
          </cell>
          <cell r="W1222" t="str">
            <v>2024-01-01 00:00:00</v>
          </cell>
          <cell r="X1222" t="str">
            <v>2024-12-31 00:00:00</v>
          </cell>
          <cell r="Y1222" t="str">
            <v>2024-12-31 00:00:00</v>
          </cell>
          <cell r="Z1222" t="str">
            <v>350404202312146444</v>
          </cell>
          <cell r="AA1222" t="str">
            <v>待执行</v>
          </cell>
        </row>
        <row r="1222">
          <cell r="AD1222" t="str">
            <v>邓柳</v>
          </cell>
          <cell r="AE1222" t="str">
            <v>362522196804011044 </v>
          </cell>
          <cell r="AF1222" t="str">
            <v>子女</v>
          </cell>
        </row>
        <row r="1222">
          <cell r="AJ1222" t="str">
            <v>市区装数</v>
          </cell>
        </row>
        <row r="1222">
          <cell r="AL1222" t="str">
            <v>数据导入</v>
          </cell>
        </row>
        <row r="1222">
          <cell r="AU1222" t="str">
            <v>两室一厅</v>
          </cell>
        </row>
        <row r="1223">
          <cell r="B1223" t="str">
            <v>张爱柳</v>
          </cell>
          <cell r="C1223" t="str">
            <v>350403194810161025</v>
          </cell>
          <cell r="D1223" t="str">
            <v>350403194810161025 </v>
          </cell>
          <cell r="E1223">
            <v>2</v>
          </cell>
          <cell r="F1223" t="str">
            <v>13799165279</v>
          </cell>
          <cell r="G1223" t="str">
            <v>60岁以上老人,其他</v>
          </cell>
          <cell r="H1223" t="str">
            <v>福建省三明市三元区白沙街道桃源社区居委会</v>
          </cell>
          <cell r="I1223" t="str">
            <v>海西金属市场二期公租房-海西金属市场二期公租房</v>
          </cell>
          <cell r="J1223">
            <v>12</v>
          </cell>
          <cell r="K1223" t="str">
            <v>海西金属市场二期公租房</v>
          </cell>
          <cell r="L1223" t="str">
            <v>4幢</v>
          </cell>
          <cell r="M1223">
            <v>1</v>
          </cell>
          <cell r="N1223">
            <v>9</v>
          </cell>
          <cell r="O1223">
            <v>903</v>
          </cell>
          <cell r="P1223" t="str">
            <v>本市城镇户籍低保住房困难家庭</v>
          </cell>
          <cell r="Q1223">
            <v>2</v>
          </cell>
          <cell r="R1223" t="str">
            <v>公租房</v>
          </cell>
          <cell r="S1223">
            <v>47.7</v>
          </cell>
          <cell r="T1223">
            <v>49.87</v>
          </cell>
        </row>
        <row r="1223">
          <cell r="V1223" t="str">
            <v>2023-12-14 18:58:09</v>
          </cell>
          <cell r="W1223" t="str">
            <v>2024-01-01 00:00:00</v>
          </cell>
          <cell r="X1223" t="str">
            <v>2024-12-31 00:00:00</v>
          </cell>
          <cell r="Y1223" t="str">
            <v>2024-12-31 00:00:00</v>
          </cell>
          <cell r="Z1223" t="str">
            <v>350404202312146439</v>
          </cell>
          <cell r="AA1223" t="str">
            <v>待执行</v>
          </cell>
        </row>
        <row r="1223">
          <cell r="AD1223" t="str">
            <v>吴后银</v>
          </cell>
          <cell r="AE1223" t="str">
            <v>350403197004071037 </v>
          </cell>
          <cell r="AF1223" t="str">
            <v>子女</v>
          </cell>
        </row>
        <row r="1223">
          <cell r="AJ1223" t="str">
            <v>市区装数</v>
          </cell>
        </row>
        <row r="1223">
          <cell r="AL1223" t="str">
            <v>数据导入</v>
          </cell>
        </row>
        <row r="1223">
          <cell r="AU1223" t="str">
            <v>两室一厅</v>
          </cell>
        </row>
        <row r="1224">
          <cell r="B1224" t="str">
            <v>张沼</v>
          </cell>
          <cell r="C1224" t="str">
            <v>350402196507100011</v>
          </cell>
          <cell r="D1224" t="str">
            <v>350402196507100011 </v>
          </cell>
          <cell r="E1224">
            <v>1</v>
          </cell>
          <cell r="F1224" t="str">
            <v>15359933183</v>
          </cell>
          <cell r="G1224" t="str">
            <v>其他</v>
          </cell>
          <cell r="H1224" t="str">
            <v>福建省三明市三元区列东街道圳尾社区居民委员会</v>
          </cell>
          <cell r="I1224" t="str">
            <v>白沙公租房-白沙公租房</v>
          </cell>
          <cell r="J1224">
            <v>6</v>
          </cell>
          <cell r="K1224" t="str">
            <v>白沙公租房</v>
          </cell>
          <cell r="L1224" t="str">
            <v>2幢</v>
          </cell>
          <cell r="M1224">
            <v>1</v>
          </cell>
          <cell r="N1224">
            <v>3</v>
          </cell>
          <cell r="O1224">
            <v>303</v>
          </cell>
          <cell r="P1224" t="str">
            <v>本市城镇户籍低收入住房困难家庭</v>
          </cell>
          <cell r="Q1224">
            <v>1</v>
          </cell>
          <cell r="R1224" t="str">
            <v>公租房</v>
          </cell>
          <cell r="S1224">
            <v>101.3</v>
          </cell>
          <cell r="T1224">
            <v>49.7</v>
          </cell>
        </row>
        <row r="1224">
          <cell r="V1224" t="str">
            <v>2023-12-14 18:57:51</v>
          </cell>
          <cell r="W1224" t="str">
            <v>2024-01-01 00:00:00</v>
          </cell>
          <cell r="X1224" t="str">
            <v>2024-12-31 00:00:00</v>
          </cell>
          <cell r="Y1224" t="str">
            <v>2024-12-31 00:00:00</v>
          </cell>
          <cell r="Z1224" t="str">
            <v>350404202312146437</v>
          </cell>
          <cell r="AA1224" t="str">
            <v>待执行</v>
          </cell>
        </row>
        <row r="1224">
          <cell r="AJ1224" t="str">
            <v>三元住建</v>
          </cell>
        </row>
        <row r="1224">
          <cell r="AL1224" t="str">
            <v>数据导入</v>
          </cell>
        </row>
        <row r="1224">
          <cell r="AU1224" t="str">
            <v>一室一厅</v>
          </cell>
        </row>
        <row r="1225">
          <cell r="B1225" t="str">
            <v>严星亮</v>
          </cell>
          <cell r="C1225" t="str">
            <v>350403199505193015</v>
          </cell>
          <cell r="D1225" t="str">
            <v>350403199505193015 </v>
          </cell>
          <cell r="E1225">
            <v>1</v>
          </cell>
          <cell r="F1225" t="str">
            <v>18806091382</v>
          </cell>
          <cell r="G1225" t="str">
            <v>其他</v>
          </cell>
          <cell r="H1225" t="str">
            <v>福建省三明市三元区荆西街道荆西社区居委会</v>
          </cell>
          <cell r="I1225" t="str">
            <v>海西金属市场二期公租房-海西金属市场二期公租房</v>
          </cell>
          <cell r="J1225">
            <v>12</v>
          </cell>
          <cell r="K1225" t="str">
            <v>海西金属市场二期公租房</v>
          </cell>
          <cell r="L1225" t="str">
            <v>4幢</v>
          </cell>
          <cell r="M1225">
            <v>1</v>
          </cell>
          <cell r="N1225">
            <v>5</v>
          </cell>
          <cell r="O1225">
            <v>505</v>
          </cell>
          <cell r="P1225" t="str">
            <v>本市城镇户籍低收入住房困难家庭</v>
          </cell>
          <cell r="Q1225">
            <v>1</v>
          </cell>
          <cell r="R1225" t="str">
            <v>公租房</v>
          </cell>
          <cell r="S1225">
            <v>101.7</v>
          </cell>
          <cell r="T1225">
            <v>49.87</v>
          </cell>
        </row>
        <row r="1225">
          <cell r="V1225" t="str">
            <v>2023-12-14 18:57:32</v>
          </cell>
          <cell r="W1225" t="str">
            <v>2024-01-01 00:00:00</v>
          </cell>
          <cell r="X1225" t="str">
            <v>2024-12-31 00:00:00</v>
          </cell>
          <cell r="Y1225" t="str">
            <v>2024-12-31 00:00:00</v>
          </cell>
          <cell r="Z1225" t="str">
            <v>350404202312146436</v>
          </cell>
          <cell r="AA1225" t="str">
            <v>待执行</v>
          </cell>
        </row>
        <row r="1225">
          <cell r="AJ1225" t="str">
            <v>市区装数</v>
          </cell>
        </row>
        <row r="1225">
          <cell r="AL1225" t="str">
            <v>数据导入</v>
          </cell>
        </row>
        <row r="1225">
          <cell r="AU1225" t="str">
            <v>两室一厅</v>
          </cell>
        </row>
        <row r="1226">
          <cell r="B1226" t="str">
            <v>郭定宏</v>
          </cell>
          <cell r="C1226" t="str">
            <v>350403197103082014</v>
          </cell>
          <cell r="D1226" t="str">
            <v>350403197103082014 </v>
          </cell>
          <cell r="E1226">
            <v>1</v>
          </cell>
          <cell r="F1226" t="str">
            <v>13950901464</v>
          </cell>
          <cell r="G1226" t="str">
            <v>其他</v>
          </cell>
          <cell r="H1226" t="str">
            <v>福建省三明市三元区富兴堡街道永兴社区居委会</v>
          </cell>
          <cell r="I1226" t="str">
            <v>白沙公租房-白沙公租房</v>
          </cell>
          <cell r="J1226">
            <v>6</v>
          </cell>
          <cell r="K1226" t="str">
            <v>白沙公租房</v>
          </cell>
          <cell r="L1226" t="str">
            <v>2幢</v>
          </cell>
          <cell r="M1226">
            <v>1</v>
          </cell>
          <cell r="N1226">
            <v>30</v>
          </cell>
          <cell r="O1226">
            <v>3004</v>
          </cell>
          <cell r="P1226" t="str">
            <v>本市城镇户籍低收入住房困难家庭</v>
          </cell>
          <cell r="Q1226">
            <v>1</v>
          </cell>
          <cell r="R1226" t="str">
            <v>公租房</v>
          </cell>
          <cell r="S1226">
            <v>101.3</v>
          </cell>
          <cell r="T1226">
            <v>49.7</v>
          </cell>
        </row>
        <row r="1226">
          <cell r="V1226" t="str">
            <v>2023-12-14 18:56:50</v>
          </cell>
          <cell r="W1226" t="str">
            <v>2024-01-01 00:00:00</v>
          </cell>
          <cell r="X1226" t="str">
            <v>2024-12-31 00:00:00</v>
          </cell>
          <cell r="Y1226" t="str">
            <v>2024-12-31 00:00:00</v>
          </cell>
          <cell r="Z1226" t="str">
            <v>350404202312146432</v>
          </cell>
          <cell r="AA1226" t="str">
            <v>待执行</v>
          </cell>
        </row>
        <row r="1226">
          <cell r="AJ1226" t="str">
            <v>三元住建</v>
          </cell>
        </row>
        <row r="1226">
          <cell r="AL1226" t="str">
            <v>数据导入</v>
          </cell>
        </row>
        <row r="1226">
          <cell r="AU1226" t="str">
            <v>一室一厅</v>
          </cell>
        </row>
        <row r="1227">
          <cell r="B1227" t="str">
            <v>傅聪</v>
          </cell>
          <cell r="C1227" t="str">
            <v>350403193505140020</v>
          </cell>
          <cell r="D1227" t="str">
            <v>350403193505140020 </v>
          </cell>
          <cell r="E1227">
            <v>2</v>
          </cell>
          <cell r="F1227" t="str">
            <v>13666970983</v>
          </cell>
          <cell r="G1227" t="str">
            <v>60岁以上老人,残疾人,其他</v>
          </cell>
          <cell r="H1227" t="str">
            <v>福建省三明市三元区城关街道下洋社区居委会</v>
          </cell>
          <cell r="I1227" t="str">
            <v>海西金属市场二期公租房-海西金属市场二期公租房</v>
          </cell>
          <cell r="J1227">
            <v>12</v>
          </cell>
          <cell r="K1227" t="str">
            <v>海西金属市场二期公租房</v>
          </cell>
          <cell r="L1227" t="str">
            <v>4幢</v>
          </cell>
          <cell r="M1227">
            <v>1</v>
          </cell>
          <cell r="N1227">
            <v>3</v>
          </cell>
          <cell r="O1227">
            <v>306</v>
          </cell>
          <cell r="P1227" t="str">
            <v>本市城镇户籍低保住房困难家庭</v>
          </cell>
          <cell r="Q1227">
            <v>2</v>
          </cell>
          <cell r="R1227" t="str">
            <v>公租房</v>
          </cell>
          <cell r="S1227">
            <v>47.8</v>
          </cell>
          <cell r="T1227">
            <v>49.9</v>
          </cell>
        </row>
        <row r="1227">
          <cell r="V1227" t="str">
            <v>2023-12-14 18:56:45</v>
          </cell>
          <cell r="W1227" t="str">
            <v>2024-01-01 00:00:00</v>
          </cell>
          <cell r="X1227" t="str">
            <v>2024-12-31 00:00:00</v>
          </cell>
          <cell r="Y1227" t="str">
            <v>2024-12-31 00:00:00</v>
          </cell>
          <cell r="Z1227" t="str">
            <v>350404202312146431</v>
          </cell>
          <cell r="AA1227" t="str">
            <v>待执行</v>
          </cell>
        </row>
        <row r="1227">
          <cell r="AD1227" t="str">
            <v>张永强</v>
          </cell>
          <cell r="AE1227" t="str">
            <v>350403196709260036 </v>
          </cell>
          <cell r="AF1227" t="str">
            <v>子女</v>
          </cell>
        </row>
        <row r="1227">
          <cell r="AJ1227" t="str">
            <v>市区装数</v>
          </cell>
        </row>
        <row r="1227">
          <cell r="AL1227" t="str">
            <v>数据导入</v>
          </cell>
        </row>
        <row r="1227">
          <cell r="AU1227" t="str">
            <v>两室一厅</v>
          </cell>
        </row>
        <row r="1228">
          <cell r="B1228" t="str">
            <v>韩景先</v>
          </cell>
          <cell r="C1228" t="str">
            <v>350402197411252023</v>
          </cell>
          <cell r="D1228" t="str">
            <v>350402197411252023 </v>
          </cell>
          <cell r="E1228">
            <v>1</v>
          </cell>
          <cell r="F1228" t="str">
            <v>13616961640</v>
          </cell>
          <cell r="G1228" t="str">
            <v>其他</v>
          </cell>
          <cell r="H1228" t="str">
            <v>福建省三明市三元区列西街道中台社区居民委员会</v>
          </cell>
          <cell r="I1228" t="str">
            <v>白沙公租房-白沙公租房</v>
          </cell>
          <cell r="J1228">
            <v>6</v>
          </cell>
          <cell r="K1228" t="str">
            <v>白沙公租房</v>
          </cell>
          <cell r="L1228" t="str">
            <v>2幢</v>
          </cell>
          <cell r="M1228">
            <v>1</v>
          </cell>
          <cell r="N1228">
            <v>30</v>
          </cell>
          <cell r="O1228">
            <v>3001</v>
          </cell>
          <cell r="P1228" t="str">
            <v>本市城镇户籍低收入住房困难家庭</v>
          </cell>
          <cell r="Q1228">
            <v>1</v>
          </cell>
          <cell r="R1228" t="str">
            <v>公租房</v>
          </cell>
          <cell r="S1228">
            <v>101.3</v>
          </cell>
          <cell r="T1228">
            <v>49.7</v>
          </cell>
        </row>
        <row r="1228">
          <cell r="V1228" t="str">
            <v>2023-12-14 18:55:57</v>
          </cell>
          <cell r="W1228" t="str">
            <v>2024-01-01 00:00:00</v>
          </cell>
          <cell r="X1228" t="str">
            <v>2024-12-31 00:00:00</v>
          </cell>
          <cell r="Y1228" t="str">
            <v>2024-12-31 00:00:00</v>
          </cell>
          <cell r="Z1228" t="str">
            <v>350404202312146424</v>
          </cell>
          <cell r="AA1228" t="str">
            <v>待执行</v>
          </cell>
        </row>
        <row r="1228">
          <cell r="AJ1228" t="str">
            <v>三元住建</v>
          </cell>
        </row>
        <row r="1228">
          <cell r="AL1228" t="str">
            <v>数据导入</v>
          </cell>
        </row>
        <row r="1228">
          <cell r="AU1228" t="str">
            <v>一室一厅</v>
          </cell>
        </row>
        <row r="1229">
          <cell r="B1229" t="str">
            <v>陈玉华</v>
          </cell>
          <cell r="C1229" t="str">
            <v>350402194605205029</v>
          </cell>
          <cell r="D1229" t="str">
            <v>350402194605205029 </v>
          </cell>
          <cell r="E1229">
            <v>1</v>
          </cell>
          <cell r="F1229" t="str">
            <v>13616958199</v>
          </cell>
          <cell r="G1229" t="str">
            <v>60岁以上老人,其他</v>
          </cell>
          <cell r="H1229" t="str">
            <v>福建省三明市三元区陈大镇瑞云社区居民委员会</v>
          </cell>
          <cell r="I1229" t="str">
            <v>碧玉小区公租房-碧玉小区公租房</v>
          </cell>
          <cell r="J1229">
            <v>8</v>
          </cell>
          <cell r="K1229" t="str">
            <v>碧玉小区公租房</v>
          </cell>
          <cell r="L1229" t="str">
            <v>4幢</v>
          </cell>
          <cell r="M1229">
            <v>1</v>
          </cell>
          <cell r="N1229">
            <v>2</v>
          </cell>
          <cell r="O1229">
            <v>206</v>
          </cell>
          <cell r="P1229" t="str">
            <v>本市城镇户籍低收入住房困难家庭</v>
          </cell>
          <cell r="Q1229">
            <v>1</v>
          </cell>
          <cell r="R1229" t="str">
            <v>公租房</v>
          </cell>
          <cell r="S1229">
            <v>104.5</v>
          </cell>
          <cell r="T1229">
            <v>51.06</v>
          </cell>
        </row>
        <row r="1229">
          <cell r="V1229" t="str">
            <v>2023-12-14 18:55:54</v>
          </cell>
          <cell r="W1229" t="str">
            <v>2024-01-01 00:00:00</v>
          </cell>
          <cell r="X1229" t="str">
            <v>2024-12-31 00:00:00</v>
          </cell>
          <cell r="Y1229" t="str">
            <v>2024-12-31 00:00:00</v>
          </cell>
          <cell r="Z1229" t="str">
            <v>350404202312146428</v>
          </cell>
          <cell r="AA1229" t="str">
            <v>待执行</v>
          </cell>
        </row>
        <row r="1229">
          <cell r="AJ1229" t="str">
            <v>市区装数</v>
          </cell>
        </row>
        <row r="1229">
          <cell r="AL1229" t="str">
            <v>数据导入</v>
          </cell>
        </row>
        <row r="1229">
          <cell r="AU1229" t="str">
            <v>两室一厅</v>
          </cell>
        </row>
        <row r="1230">
          <cell r="B1230" t="str">
            <v>陈艳</v>
          </cell>
          <cell r="C1230" t="str">
            <v>350403197001060068</v>
          </cell>
          <cell r="D1230" t="str">
            <v>350403197001060068 </v>
          </cell>
          <cell r="E1230">
            <v>1</v>
          </cell>
          <cell r="F1230" t="str">
            <v>18005984695</v>
          </cell>
          <cell r="G1230" t="str">
            <v>其他</v>
          </cell>
          <cell r="H1230" t="str">
            <v>福建省三明市三元区城关街道凤岗社区居委会</v>
          </cell>
          <cell r="I1230" t="str">
            <v>瑞和人家小区公租房-瑞和人家小区公租房</v>
          </cell>
          <cell r="J1230">
            <v>10</v>
          </cell>
          <cell r="K1230" t="str">
            <v>瑞和人家小区公租房</v>
          </cell>
          <cell r="L1230" t="str">
            <v>312幢</v>
          </cell>
          <cell r="M1230">
            <v>1</v>
          </cell>
          <cell r="N1230">
            <v>7</v>
          </cell>
          <cell r="O1230">
            <v>706</v>
          </cell>
          <cell r="P1230" t="str">
            <v>本市城镇户籍低收入住房困难家庭</v>
          </cell>
          <cell r="Q1230">
            <v>1</v>
          </cell>
          <cell r="R1230" t="str">
            <v>公租房</v>
          </cell>
          <cell r="S1230">
            <v>73.4</v>
          </cell>
          <cell r="T1230">
            <v>38.1</v>
          </cell>
        </row>
        <row r="1230">
          <cell r="V1230" t="str">
            <v>2023-12-14 18:55:15</v>
          </cell>
          <cell r="W1230" t="str">
            <v>2024-01-01 00:00:00</v>
          </cell>
          <cell r="X1230" t="str">
            <v>2024-12-31 00:00:00</v>
          </cell>
          <cell r="Y1230" t="str">
            <v>2024-12-31 00:00:00</v>
          </cell>
          <cell r="Z1230" t="str">
            <v>350404202312146423</v>
          </cell>
          <cell r="AA1230" t="str">
            <v>待执行</v>
          </cell>
        </row>
        <row r="1230">
          <cell r="AJ1230" t="str">
            <v>三明市局</v>
          </cell>
        </row>
        <row r="1230">
          <cell r="AL1230" t="str">
            <v>数据导入</v>
          </cell>
        </row>
        <row r="1230">
          <cell r="AU1230" t="str">
            <v>单间配套</v>
          </cell>
        </row>
        <row r="1231">
          <cell r="B1231" t="str">
            <v>周月花</v>
          </cell>
          <cell r="C1231" t="str">
            <v>352221193403061624</v>
          </cell>
          <cell r="D1231" t="str">
            <v>352221193403061624 </v>
          </cell>
          <cell r="E1231">
            <v>3</v>
          </cell>
          <cell r="F1231" t="str">
            <v>15859862837</v>
          </cell>
          <cell r="G1231" t="str">
            <v>60岁以上老人,其他</v>
          </cell>
          <cell r="H1231" t="str">
            <v>福建省三明市三元区城关街道芙蓉社区居委会</v>
          </cell>
          <cell r="I1231" t="str">
            <v>碧玉小区公租房-碧玉小区公租房</v>
          </cell>
          <cell r="J1231">
            <v>8</v>
          </cell>
          <cell r="K1231" t="str">
            <v>碧玉小区公租房</v>
          </cell>
          <cell r="L1231" t="str">
            <v>3幢</v>
          </cell>
          <cell r="M1231">
            <v>1</v>
          </cell>
          <cell r="N1231">
            <v>4</v>
          </cell>
          <cell r="O1231">
            <v>405</v>
          </cell>
          <cell r="P1231" t="str">
            <v>本市城镇户籍低保住房困难家庭</v>
          </cell>
          <cell r="Q1231">
            <v>3</v>
          </cell>
          <cell r="R1231" t="str">
            <v>公租房</v>
          </cell>
          <cell r="S1231">
            <v>14.7</v>
          </cell>
          <cell r="T1231">
            <v>51.11</v>
          </cell>
        </row>
        <row r="1231">
          <cell r="V1231" t="str">
            <v>2023-12-14 18:54:45</v>
          </cell>
          <cell r="W1231" t="str">
            <v>2024-01-01 00:00:00</v>
          </cell>
          <cell r="X1231" t="str">
            <v>2024-12-31 00:00:00</v>
          </cell>
          <cell r="Y1231" t="str">
            <v>2024-12-31 00:00:00</v>
          </cell>
          <cell r="Z1231" t="str">
            <v>350404202312146418</v>
          </cell>
          <cell r="AA1231" t="str">
            <v>待执行</v>
          </cell>
          <cell r="AB1231" t="str">
            <v>谢庆光</v>
          </cell>
          <cell r="AC1231" t="str">
            <v>352201193008131615 </v>
          </cell>
          <cell r="AD1231" t="str">
            <v>谢明建</v>
          </cell>
          <cell r="AE1231" t="str">
            <v>352201197709111658 </v>
          </cell>
          <cell r="AF1231" t="str">
            <v>子女</v>
          </cell>
        </row>
        <row r="1231">
          <cell r="AJ1231" t="str">
            <v>市区装数</v>
          </cell>
        </row>
        <row r="1231">
          <cell r="AL1231" t="str">
            <v>数据导入</v>
          </cell>
        </row>
        <row r="1231">
          <cell r="AU1231" t="str">
            <v>两室一厅</v>
          </cell>
        </row>
        <row r="1232">
          <cell r="B1232" t="str">
            <v>黄启龙</v>
          </cell>
          <cell r="C1232" t="str">
            <v>350403196501111015</v>
          </cell>
          <cell r="D1232" t="str">
            <v>350403196501111015 </v>
          </cell>
          <cell r="E1232">
            <v>1</v>
          </cell>
          <cell r="F1232" t="str">
            <v>15959802006</v>
          </cell>
          <cell r="G1232" t="str">
            <v>其他</v>
          </cell>
          <cell r="H1232" t="str">
            <v>福建省三明市三元区白沙街道桃源社区居委会</v>
          </cell>
          <cell r="I1232" t="str">
            <v>白沙公租房-白沙公租房</v>
          </cell>
          <cell r="J1232">
            <v>6</v>
          </cell>
          <cell r="K1232" t="str">
            <v>白沙公租房</v>
          </cell>
          <cell r="L1232" t="str">
            <v>2幢</v>
          </cell>
          <cell r="M1232">
            <v>1</v>
          </cell>
          <cell r="N1232">
            <v>29</v>
          </cell>
          <cell r="O1232">
            <v>2908</v>
          </cell>
          <cell r="P1232" t="str">
            <v>本市城镇户籍低收入住房困难家庭</v>
          </cell>
          <cell r="Q1232">
            <v>1</v>
          </cell>
          <cell r="R1232" t="str">
            <v>公租房</v>
          </cell>
          <cell r="S1232">
            <v>101.3</v>
          </cell>
          <cell r="T1232">
            <v>49.7</v>
          </cell>
        </row>
        <row r="1232">
          <cell r="V1232" t="str">
            <v>2023-12-14 18:53:49</v>
          </cell>
          <cell r="W1232" t="str">
            <v>2024-01-01 00:00:00</v>
          </cell>
          <cell r="X1232" t="str">
            <v>2024-12-31 00:00:00</v>
          </cell>
          <cell r="Y1232" t="str">
            <v>2024-12-31 00:00:00</v>
          </cell>
          <cell r="Z1232" t="str">
            <v>350404202312146414</v>
          </cell>
          <cell r="AA1232" t="str">
            <v>待执行</v>
          </cell>
        </row>
        <row r="1232">
          <cell r="AJ1232" t="str">
            <v>三元住建</v>
          </cell>
        </row>
        <row r="1232">
          <cell r="AL1232" t="str">
            <v>数据导入</v>
          </cell>
        </row>
        <row r="1232">
          <cell r="AU1232" t="str">
            <v>一室一厅</v>
          </cell>
        </row>
        <row r="1233">
          <cell r="B1233" t="str">
            <v>刘瑞芳</v>
          </cell>
          <cell r="C1233" t="str">
            <v>350403195506040047</v>
          </cell>
          <cell r="D1233" t="str">
            <v>350403195506040047 </v>
          </cell>
          <cell r="E1233">
            <v>2</v>
          </cell>
          <cell r="F1233" t="str">
            <v>18960568705</v>
          </cell>
          <cell r="G1233" t="str">
            <v>60岁以上老人,其他</v>
          </cell>
          <cell r="H1233" t="str">
            <v>福建省三明市三元区城关街道芙蓉社区居委会</v>
          </cell>
          <cell r="I1233" t="str">
            <v>白沙公租房-白沙公租房</v>
          </cell>
          <cell r="J1233">
            <v>6</v>
          </cell>
          <cell r="K1233" t="str">
            <v>白沙公租房</v>
          </cell>
          <cell r="L1233" t="str">
            <v>2幢</v>
          </cell>
          <cell r="M1233">
            <v>1</v>
          </cell>
          <cell r="N1233">
            <v>26</v>
          </cell>
          <cell r="O1233">
            <v>2609</v>
          </cell>
          <cell r="P1233" t="str">
            <v>本市城镇户籍低保住房困难家庭</v>
          </cell>
          <cell r="Q1233">
            <v>2</v>
          </cell>
          <cell r="R1233" t="str">
            <v>公租房</v>
          </cell>
          <cell r="S1233">
            <v>47.5</v>
          </cell>
          <cell r="T1233">
            <v>49.8</v>
          </cell>
        </row>
        <row r="1233">
          <cell r="V1233" t="str">
            <v>2023-12-14 18:52:44</v>
          </cell>
          <cell r="W1233" t="str">
            <v>2024-01-01 00:00:00</v>
          </cell>
          <cell r="X1233" t="str">
            <v>2024-12-31 00:00:00</v>
          </cell>
          <cell r="Y1233" t="str">
            <v>2024-12-31 00:00:00</v>
          </cell>
          <cell r="Z1233" t="str">
            <v>350404202312146411</v>
          </cell>
          <cell r="AA1233" t="str">
            <v>待执行</v>
          </cell>
        </row>
        <row r="1233">
          <cell r="AD1233" t="str">
            <v>吴玉萍</v>
          </cell>
          <cell r="AE1233" t="str">
            <v>350403197911287026 </v>
          </cell>
          <cell r="AF1233" t="str">
            <v>子女</v>
          </cell>
        </row>
        <row r="1233">
          <cell r="AJ1233" t="str">
            <v>市区装数</v>
          </cell>
        </row>
        <row r="1233">
          <cell r="AL1233" t="str">
            <v>在线签约</v>
          </cell>
        </row>
        <row r="1233">
          <cell r="AU1233" t="str">
            <v>两室一厅</v>
          </cell>
        </row>
        <row r="1234">
          <cell r="B1234" t="str">
            <v>杨晟</v>
          </cell>
          <cell r="C1234" t="str">
            <v>350402197207276036</v>
          </cell>
          <cell r="D1234" t="str">
            <v>350402197207276036 </v>
          </cell>
          <cell r="E1234">
            <v>3</v>
          </cell>
          <cell r="F1234" t="str">
            <v>13358501815</v>
          </cell>
          <cell r="G1234" t="str">
            <v>其他,其他</v>
          </cell>
          <cell r="H1234" t="str">
            <v>福建省三明市三元区白沙街道群二社区居委会</v>
          </cell>
          <cell r="I1234" t="str">
            <v>白沙公租房-白沙公租房</v>
          </cell>
          <cell r="J1234">
            <v>6</v>
          </cell>
          <cell r="K1234" t="str">
            <v>白沙公租房</v>
          </cell>
          <cell r="L1234" t="str">
            <v>2幢</v>
          </cell>
          <cell r="M1234">
            <v>1</v>
          </cell>
          <cell r="N1234">
            <v>29</v>
          </cell>
          <cell r="O1234">
            <v>2905</v>
          </cell>
          <cell r="P1234" t="str">
            <v>本市城镇户籍低收入住房困难家庭</v>
          </cell>
          <cell r="Q1234">
            <v>3</v>
          </cell>
          <cell r="R1234" t="str">
            <v>公租房</v>
          </cell>
          <cell r="S1234">
            <v>65.3</v>
          </cell>
          <cell r="T1234">
            <v>49.7</v>
          </cell>
        </row>
        <row r="1234">
          <cell r="V1234" t="str">
            <v>2023-12-14 18:52:22</v>
          </cell>
          <cell r="W1234" t="str">
            <v>2024-01-01 00:00:00</v>
          </cell>
          <cell r="X1234" t="str">
            <v>2024-12-31 00:00:00</v>
          </cell>
          <cell r="Y1234" t="str">
            <v>2024-12-31 00:00:00</v>
          </cell>
          <cell r="Z1234" t="str">
            <v>350404202312146405</v>
          </cell>
          <cell r="AA1234" t="str">
            <v>待执行</v>
          </cell>
          <cell r="AB1234" t="str">
            <v>刘光蓉</v>
          </cell>
          <cell r="AC1234" t="str">
            <v>51222119710824678X </v>
          </cell>
          <cell r="AD1234" t="str">
            <v>杨艺如</v>
          </cell>
          <cell r="AE1234" t="str">
            <v>500101201107026763 </v>
          </cell>
          <cell r="AF1234" t="str">
            <v>子女</v>
          </cell>
        </row>
        <row r="1234">
          <cell r="AJ1234" t="str">
            <v>三元住建</v>
          </cell>
        </row>
        <row r="1234">
          <cell r="AL1234" t="str">
            <v>数据导入</v>
          </cell>
        </row>
        <row r="1234">
          <cell r="AU1234" t="str">
            <v>两室一厅</v>
          </cell>
        </row>
        <row r="1235">
          <cell r="B1235" t="str">
            <v>占淑钗</v>
          </cell>
          <cell r="C1235" t="str">
            <v>350403193908051022</v>
          </cell>
          <cell r="D1235" t="str">
            <v>350403193908051022 </v>
          </cell>
          <cell r="E1235">
            <v>2</v>
          </cell>
          <cell r="F1235" t="str">
            <v>13515986432</v>
          </cell>
          <cell r="G1235" t="str">
            <v>60岁以上老人,残疾人,建档立卡贫困户</v>
          </cell>
          <cell r="H1235" t="str">
            <v>福建省三明市三元区白沙街道长安社区居委会</v>
          </cell>
          <cell r="I1235" t="str">
            <v>白沙公租房-白沙公租房</v>
          </cell>
          <cell r="J1235">
            <v>6</v>
          </cell>
          <cell r="K1235" t="str">
            <v>白沙公租房</v>
          </cell>
          <cell r="L1235" t="str">
            <v>2幢</v>
          </cell>
          <cell r="M1235">
            <v>1</v>
          </cell>
          <cell r="N1235">
            <v>4</v>
          </cell>
          <cell r="O1235">
            <v>406</v>
          </cell>
          <cell r="P1235" t="str">
            <v>本市城镇户籍低保住房困难家庭</v>
          </cell>
          <cell r="Q1235">
            <v>2</v>
          </cell>
          <cell r="R1235" t="str">
            <v>公租房</v>
          </cell>
          <cell r="S1235">
            <v>47.3</v>
          </cell>
          <cell r="T1235">
            <v>49.7</v>
          </cell>
        </row>
        <row r="1235">
          <cell r="V1235" t="str">
            <v>2023-12-14 18:52:14</v>
          </cell>
          <cell r="W1235" t="str">
            <v>2024-01-01 00:00:00</v>
          </cell>
          <cell r="X1235" t="str">
            <v>2024-12-31 00:00:00</v>
          </cell>
          <cell r="Y1235" t="str">
            <v>2024-12-31 00:00:00</v>
          </cell>
          <cell r="Z1235" t="str">
            <v>350404202312146409</v>
          </cell>
          <cell r="AA1235" t="str">
            <v>待执行</v>
          </cell>
        </row>
        <row r="1235">
          <cell r="AD1235" t="str">
            <v>林赛云</v>
          </cell>
          <cell r="AE1235" t="str">
            <v>350403196707091021 </v>
          </cell>
          <cell r="AF1235" t="str">
            <v>子女</v>
          </cell>
        </row>
        <row r="1235">
          <cell r="AJ1235" t="str">
            <v>市区装数</v>
          </cell>
        </row>
        <row r="1235">
          <cell r="AL1235" t="str">
            <v>在线签约</v>
          </cell>
        </row>
        <row r="1235">
          <cell r="AU1235" t="str">
            <v>两室一厅</v>
          </cell>
        </row>
        <row r="1236">
          <cell r="B1236" t="str">
            <v>吴秀芹</v>
          </cell>
          <cell r="C1236" t="str">
            <v>350403195210171021</v>
          </cell>
          <cell r="D1236" t="str">
            <v>350403195210171021 </v>
          </cell>
          <cell r="E1236">
            <v>2</v>
          </cell>
          <cell r="F1236" t="str">
            <v>15359087886</v>
          </cell>
          <cell r="G1236" t="str">
            <v>60岁以上老人,残疾人,建档立卡贫困户,其他</v>
          </cell>
          <cell r="H1236" t="str">
            <v>福建省三明市三元区城关街道红印山社区居委会</v>
          </cell>
          <cell r="I1236" t="str">
            <v>白沙公租房-白沙公租房</v>
          </cell>
          <cell r="J1236">
            <v>6</v>
          </cell>
          <cell r="K1236" t="str">
            <v>白沙公租房</v>
          </cell>
          <cell r="L1236" t="str">
            <v>1幢</v>
          </cell>
          <cell r="M1236">
            <v>1</v>
          </cell>
          <cell r="N1236">
            <v>9</v>
          </cell>
          <cell r="O1236">
            <v>903</v>
          </cell>
          <cell r="P1236" t="str">
            <v>本市城镇户籍低保住房困难家庭</v>
          </cell>
          <cell r="Q1236">
            <v>2</v>
          </cell>
          <cell r="R1236" t="str">
            <v>公租房</v>
          </cell>
          <cell r="S1236">
            <v>347.9</v>
          </cell>
          <cell r="T1236">
            <v>49.7</v>
          </cell>
        </row>
        <row r="1236">
          <cell r="V1236" t="str">
            <v>2023-12-14 18:51:40</v>
          </cell>
          <cell r="W1236" t="str">
            <v>2024-01-01 00:00:00</v>
          </cell>
          <cell r="X1236" t="str">
            <v>2024-12-31 00:00:00</v>
          </cell>
          <cell r="Y1236" t="str">
            <v>2024-12-31 00:00:00</v>
          </cell>
          <cell r="Z1236" t="str">
            <v>350404202312146406</v>
          </cell>
          <cell r="AA1236" t="str">
            <v>待执行</v>
          </cell>
        </row>
        <row r="1236">
          <cell r="AD1236" t="str">
            <v>冯爱文</v>
          </cell>
          <cell r="AE1236" t="str">
            <v>350403197905280020 </v>
          </cell>
          <cell r="AF1236" t="str">
            <v>子女</v>
          </cell>
        </row>
        <row r="1236">
          <cell r="AJ1236" t="str">
            <v>市区装数</v>
          </cell>
        </row>
        <row r="1236">
          <cell r="AL1236" t="str">
            <v>在线签约</v>
          </cell>
        </row>
        <row r="1236">
          <cell r="AU1236" t="str">
            <v>一室一厅</v>
          </cell>
        </row>
        <row r="1237">
          <cell r="B1237" t="str">
            <v>侯德生</v>
          </cell>
          <cell r="C1237" t="str">
            <v>350403196607031013</v>
          </cell>
          <cell r="D1237" t="str">
            <v>350403196607031013 </v>
          </cell>
          <cell r="E1237">
            <v>1</v>
          </cell>
          <cell r="F1237" t="str">
            <v>13950906853</v>
          </cell>
          <cell r="G1237" t="str">
            <v>其他</v>
          </cell>
          <cell r="H1237" t="str">
            <v>福建省三明市三元区白沙街道群二社区居委会</v>
          </cell>
          <cell r="I1237" t="str">
            <v>白沙公租房-白沙公租房</v>
          </cell>
          <cell r="J1237">
            <v>6</v>
          </cell>
          <cell r="K1237" t="str">
            <v>白沙公租房</v>
          </cell>
          <cell r="L1237" t="str">
            <v>2幢</v>
          </cell>
          <cell r="M1237">
            <v>1</v>
          </cell>
          <cell r="N1237">
            <v>29</v>
          </cell>
          <cell r="O1237">
            <v>2904</v>
          </cell>
          <cell r="P1237" t="str">
            <v>本市城镇户籍低收入住房困难家庭</v>
          </cell>
          <cell r="Q1237">
            <v>1</v>
          </cell>
          <cell r="R1237" t="str">
            <v>公租房</v>
          </cell>
          <cell r="S1237">
            <v>101.3</v>
          </cell>
          <cell r="T1237">
            <v>49.7</v>
          </cell>
        </row>
        <row r="1237">
          <cell r="V1237" t="str">
            <v>2023-12-14 18:50:53</v>
          </cell>
          <cell r="W1237" t="str">
            <v>2024-01-01 00:00:00</v>
          </cell>
          <cell r="X1237" t="str">
            <v>2024-12-31 00:00:00</v>
          </cell>
          <cell r="Y1237" t="str">
            <v>2024-12-31 00:00:00</v>
          </cell>
          <cell r="Z1237" t="str">
            <v>350404202312146401</v>
          </cell>
          <cell r="AA1237" t="str">
            <v>待执行</v>
          </cell>
        </row>
        <row r="1237">
          <cell r="AJ1237" t="str">
            <v>三元住建</v>
          </cell>
        </row>
        <row r="1237">
          <cell r="AL1237" t="str">
            <v>数据导入</v>
          </cell>
        </row>
        <row r="1237">
          <cell r="AU1237" t="str">
            <v>一室一厅</v>
          </cell>
        </row>
        <row r="1238">
          <cell r="B1238" t="str">
            <v>高深菊</v>
          </cell>
          <cell r="C1238" t="str">
            <v>350402195205055046</v>
          </cell>
          <cell r="D1238" t="str">
            <v>350402195205055046 </v>
          </cell>
          <cell r="E1238">
            <v>1</v>
          </cell>
          <cell r="F1238" t="str">
            <v>18459891389</v>
          </cell>
          <cell r="G1238" t="str">
            <v>60岁以上老人,其他</v>
          </cell>
          <cell r="H1238" t="str">
            <v>福建省三明市三元区岩前镇阳岩居委会</v>
          </cell>
          <cell r="I1238" t="str">
            <v>白沙公租房-白沙公租房</v>
          </cell>
          <cell r="J1238">
            <v>6</v>
          </cell>
          <cell r="K1238" t="str">
            <v>白沙公租房</v>
          </cell>
          <cell r="L1238" t="str">
            <v>1幢</v>
          </cell>
          <cell r="M1238">
            <v>1</v>
          </cell>
          <cell r="N1238">
            <v>5</v>
          </cell>
          <cell r="O1238">
            <v>503</v>
          </cell>
          <cell r="P1238" t="str">
            <v>本市城镇户籍低保住房困难家庭</v>
          </cell>
          <cell r="Q1238">
            <v>1</v>
          </cell>
          <cell r="R1238" t="str">
            <v>公租房</v>
          </cell>
          <cell r="S1238">
            <v>83.3</v>
          </cell>
          <cell r="T1238">
            <v>49.7</v>
          </cell>
        </row>
        <row r="1238">
          <cell r="V1238" t="str">
            <v>2023-12-14 18:50:49</v>
          </cell>
          <cell r="W1238" t="str">
            <v>2024-01-01 00:00:00</v>
          </cell>
          <cell r="X1238" t="str">
            <v>2024-12-31 00:00:00</v>
          </cell>
          <cell r="Y1238" t="str">
            <v>2024-12-31 00:00:00</v>
          </cell>
          <cell r="Z1238" t="str">
            <v>350404202312146404</v>
          </cell>
          <cell r="AA1238" t="str">
            <v>待执行</v>
          </cell>
        </row>
        <row r="1238">
          <cell r="AJ1238" t="str">
            <v>市区装数</v>
          </cell>
        </row>
        <row r="1238">
          <cell r="AL1238" t="str">
            <v>在线签约</v>
          </cell>
        </row>
        <row r="1238">
          <cell r="AU1238" t="str">
            <v>一室一厅</v>
          </cell>
        </row>
        <row r="1239">
          <cell r="B1239" t="str">
            <v>陈佳兴</v>
          </cell>
          <cell r="C1239" t="str">
            <v>350403198010175013</v>
          </cell>
          <cell r="D1239" t="str">
            <v>350403198010175013 </v>
          </cell>
          <cell r="E1239">
            <v>2</v>
          </cell>
          <cell r="F1239" t="str">
            <v>18350808300</v>
          </cell>
          <cell r="G1239" t="str">
            <v>其他</v>
          </cell>
          <cell r="H1239" t="str">
            <v>福建省三明市三元区莘口镇杉口居委会</v>
          </cell>
          <cell r="I1239" t="str">
            <v>白沙公租房-白沙公租房</v>
          </cell>
          <cell r="J1239">
            <v>6</v>
          </cell>
          <cell r="K1239" t="str">
            <v>白沙公租房</v>
          </cell>
          <cell r="L1239" t="str">
            <v>2幢</v>
          </cell>
          <cell r="M1239">
            <v>1</v>
          </cell>
          <cell r="N1239">
            <v>29</v>
          </cell>
          <cell r="O1239">
            <v>2903</v>
          </cell>
          <cell r="P1239" t="str">
            <v>本市城镇户籍低收入住房困难家庭</v>
          </cell>
          <cell r="Q1239">
            <v>2</v>
          </cell>
          <cell r="R1239" t="str">
            <v>公租房</v>
          </cell>
          <cell r="S1239">
            <v>83.3</v>
          </cell>
          <cell r="T1239">
            <v>49.7</v>
          </cell>
        </row>
        <row r="1239">
          <cell r="V1239" t="str">
            <v>2023-12-14 18:49:32</v>
          </cell>
          <cell r="W1239" t="str">
            <v>2024-01-01 00:00:00</v>
          </cell>
          <cell r="X1239" t="str">
            <v>2024-12-31 00:00:00</v>
          </cell>
          <cell r="Y1239" t="str">
            <v>2024-12-31 00:00:00</v>
          </cell>
          <cell r="Z1239" t="str">
            <v>350404202312146396</v>
          </cell>
          <cell r="AA1239" t="str">
            <v>待执行</v>
          </cell>
        </row>
        <row r="1239">
          <cell r="AD1239" t="str">
            <v>陈黄睿</v>
          </cell>
          <cell r="AE1239" t="str">
            <v>350403200811155039 </v>
          </cell>
          <cell r="AF1239" t="str">
            <v>子女</v>
          </cell>
        </row>
        <row r="1239">
          <cell r="AJ1239" t="str">
            <v>三元住建</v>
          </cell>
        </row>
        <row r="1239">
          <cell r="AL1239" t="str">
            <v>数据导入</v>
          </cell>
        </row>
        <row r="1239">
          <cell r="AU1239" t="str">
            <v>一室一厅</v>
          </cell>
        </row>
        <row r="1240">
          <cell r="B1240" t="str">
            <v>林明生</v>
          </cell>
          <cell r="C1240" t="str">
            <v>350403196301141033</v>
          </cell>
          <cell r="D1240" t="str">
            <v>350403196301141033 </v>
          </cell>
          <cell r="E1240">
            <v>3</v>
          </cell>
          <cell r="F1240" t="str">
            <v>18759885683</v>
          </cell>
          <cell r="G1240" t="str">
            <v>60岁以上老人,其他,其他</v>
          </cell>
          <cell r="H1240" t="str">
            <v>福建省三明市三元区白沙街道桃源社区居委会</v>
          </cell>
          <cell r="I1240" t="str">
            <v>白沙公租房-白沙公租房</v>
          </cell>
          <cell r="J1240">
            <v>6</v>
          </cell>
          <cell r="K1240" t="str">
            <v>白沙公租房</v>
          </cell>
          <cell r="L1240" t="str">
            <v>2幢</v>
          </cell>
          <cell r="M1240">
            <v>1</v>
          </cell>
          <cell r="N1240">
            <v>29</v>
          </cell>
          <cell r="O1240">
            <v>2902</v>
          </cell>
          <cell r="P1240" t="str">
            <v>本市城镇户籍低收入住房困难家庭</v>
          </cell>
          <cell r="Q1240">
            <v>3</v>
          </cell>
          <cell r="R1240" t="str">
            <v>公租房</v>
          </cell>
          <cell r="S1240">
            <v>65.3</v>
          </cell>
          <cell r="T1240">
            <v>49.7</v>
          </cell>
        </row>
        <row r="1240">
          <cell r="V1240" t="str">
            <v>2023-12-14 18:47:52</v>
          </cell>
          <cell r="W1240" t="str">
            <v>2024-01-01 00:00:00</v>
          </cell>
          <cell r="X1240" t="str">
            <v>2024-12-31 00:00:00</v>
          </cell>
          <cell r="Y1240" t="str">
            <v>2024-12-31 00:00:00</v>
          </cell>
          <cell r="Z1240" t="str">
            <v>350404202312146388</v>
          </cell>
          <cell r="AA1240" t="str">
            <v>待执行</v>
          </cell>
          <cell r="AB1240" t="str">
            <v>凌玲</v>
          </cell>
          <cell r="AC1240" t="str">
            <v>350402197402034024 </v>
          </cell>
          <cell r="AD1240" t="str">
            <v>凌悦</v>
          </cell>
          <cell r="AE1240" t="str">
            <v>35040220050817402X </v>
          </cell>
          <cell r="AF1240" t="str">
            <v>子女</v>
          </cell>
        </row>
        <row r="1240">
          <cell r="AJ1240" t="str">
            <v>三元住建</v>
          </cell>
        </row>
        <row r="1240">
          <cell r="AL1240" t="str">
            <v>数据导入</v>
          </cell>
        </row>
        <row r="1240">
          <cell r="AU1240" t="str">
            <v>一室一厅</v>
          </cell>
        </row>
        <row r="1241">
          <cell r="B1241" t="str">
            <v>钟庆生</v>
          </cell>
          <cell r="C1241" t="str">
            <v>352202197410163011</v>
          </cell>
          <cell r="D1241" t="str">
            <v>352202197410163011 </v>
          </cell>
          <cell r="E1241">
            <v>3</v>
          </cell>
          <cell r="F1241" t="str">
            <v>13950929622</v>
          </cell>
          <cell r="G1241" t="str">
            <v>残疾人,其他,其他</v>
          </cell>
          <cell r="H1241" t="str">
            <v>福建省三明市三元区富兴堡街道新南社区居委会</v>
          </cell>
          <cell r="I1241" t="str">
            <v>海西金属市场一期公租房-海西金属市场一期公租房</v>
          </cell>
          <cell r="J1241">
            <v>12</v>
          </cell>
          <cell r="K1241" t="str">
            <v>海西金属市场一期公租房</v>
          </cell>
          <cell r="L1241" t="str">
            <v>2幢</v>
          </cell>
          <cell r="M1241">
            <v>1</v>
          </cell>
          <cell r="N1241">
            <v>2</v>
          </cell>
          <cell r="O1241">
            <v>207</v>
          </cell>
          <cell r="P1241" t="str">
            <v>本市城镇户籍低保住房困难家庭</v>
          </cell>
          <cell r="Q1241">
            <v>3</v>
          </cell>
          <cell r="R1241" t="str">
            <v>公租房</v>
          </cell>
          <cell r="S1241">
            <v>35.2</v>
          </cell>
          <cell r="T1241">
            <v>59.68</v>
          </cell>
        </row>
        <row r="1241">
          <cell r="V1241" t="str">
            <v>2023-12-14 18:47:46</v>
          </cell>
          <cell r="W1241" t="str">
            <v>2024-01-01 00:00:00</v>
          </cell>
          <cell r="X1241" t="str">
            <v>2024-12-31 00:00:00</v>
          </cell>
          <cell r="Y1241" t="str">
            <v>2024-12-31 00:00:00</v>
          </cell>
          <cell r="Z1241" t="str">
            <v>350404202312146390</v>
          </cell>
          <cell r="AA1241" t="str">
            <v>待执行</v>
          </cell>
          <cell r="AB1241" t="str">
            <v>邓慧琴</v>
          </cell>
          <cell r="AC1241" t="str">
            <v>350403198505182047 </v>
          </cell>
          <cell r="AD1241" t="str">
            <v>钟玉妍</v>
          </cell>
          <cell r="AE1241" t="str">
            <v>350403201110102027 </v>
          </cell>
          <cell r="AF1241" t="str">
            <v>子女</v>
          </cell>
        </row>
        <row r="1241">
          <cell r="AJ1241" t="str">
            <v>三明市局</v>
          </cell>
        </row>
        <row r="1241">
          <cell r="AL1241" t="str">
            <v>数据导入</v>
          </cell>
        </row>
        <row r="1241">
          <cell r="AU1241" t="str">
            <v>两室一厅</v>
          </cell>
        </row>
        <row r="1242">
          <cell r="B1242" t="str">
            <v>林春妹</v>
          </cell>
          <cell r="C1242" t="str">
            <v>350426199104056049</v>
          </cell>
          <cell r="D1242" t="str">
            <v>350426199104056049 </v>
          </cell>
          <cell r="E1242">
            <v>8</v>
          </cell>
          <cell r="F1242" t="str">
            <v>18750890832</v>
          </cell>
          <cell r="G1242" t="str">
            <v>残疾人,残疾人,残疾人,建档立卡贫困户,建档立卡贫困户,建档立卡贫困户,建档立卡贫困户,建档立卡贫困户,建档立卡贫困户,建档立卡贫困户</v>
          </cell>
          <cell r="H1242" t="str">
            <v>福建省三明市三元区白沙街道长安社区居委会</v>
          </cell>
          <cell r="I1242" t="str">
            <v>海西金属市场一期公租房-海西金属市场一期公租房</v>
          </cell>
          <cell r="J1242">
            <v>12</v>
          </cell>
          <cell r="K1242" t="str">
            <v>海西金属市场一期公租房</v>
          </cell>
          <cell r="L1242" t="str">
            <v>2幢</v>
          </cell>
          <cell r="M1242">
            <v>1</v>
          </cell>
          <cell r="N1242">
            <v>6</v>
          </cell>
          <cell r="O1242">
            <v>606</v>
          </cell>
          <cell r="P1242" t="str">
            <v>本市城镇户籍低保住房困难家庭</v>
          </cell>
          <cell r="Q1242">
            <v>8</v>
          </cell>
          <cell r="R1242" t="str">
            <v>公租房</v>
          </cell>
          <cell r="S1242">
            <v>0</v>
          </cell>
          <cell r="T1242">
            <v>59.68</v>
          </cell>
        </row>
        <row r="1242">
          <cell r="V1242" t="str">
            <v>2023-12-14 18:45:22</v>
          </cell>
          <cell r="W1242" t="str">
            <v>2024-01-01 00:00:00</v>
          </cell>
          <cell r="X1242" t="str">
            <v>2024-12-31 00:00:00</v>
          </cell>
          <cell r="Y1242" t="str">
            <v>2024-12-31 00:00:00</v>
          </cell>
          <cell r="Z1242" t="str">
            <v>350404202312146374</v>
          </cell>
          <cell r="AA1242" t="str">
            <v>待执行</v>
          </cell>
        </row>
        <row r="1242">
          <cell r="AD1242" t="str">
            <v>李星</v>
          </cell>
          <cell r="AE1242" t="str">
            <v>350403201610201013 </v>
          </cell>
          <cell r="AF1242" t="str">
            <v>子女</v>
          </cell>
          <cell r="AG1242" t="str">
            <v>李玉</v>
          </cell>
          <cell r="AH1242" t="str">
            <v>350403201010241011 </v>
          </cell>
          <cell r="AI1242" t="str">
            <v>子女</v>
          </cell>
          <cell r="AJ1242" t="str">
            <v>三明市局</v>
          </cell>
        </row>
        <row r="1242">
          <cell r="AL1242" t="str">
            <v>数据导入</v>
          </cell>
        </row>
        <row r="1242">
          <cell r="AU1242" t="str">
            <v>两室一厅</v>
          </cell>
        </row>
        <row r="1243">
          <cell r="B1243" t="str">
            <v>林瑛</v>
          </cell>
          <cell r="C1243" t="str">
            <v>350403198109072022</v>
          </cell>
          <cell r="D1243" t="str">
            <v>350403198109072022 </v>
          </cell>
          <cell r="E1243">
            <v>4</v>
          </cell>
          <cell r="F1243" t="str">
            <v>18020829988</v>
          </cell>
          <cell r="G1243" t="str">
            <v>其他,其他,其他</v>
          </cell>
          <cell r="H1243" t="str">
            <v>福建省三明市三元区富兴堡街道东霞社区居委会</v>
          </cell>
          <cell r="I1243" t="str">
            <v>白沙公租房-白沙公租房</v>
          </cell>
          <cell r="J1243">
            <v>6</v>
          </cell>
          <cell r="K1243" t="str">
            <v>白沙公租房</v>
          </cell>
          <cell r="L1243" t="str">
            <v>2幢</v>
          </cell>
          <cell r="M1243">
            <v>1</v>
          </cell>
          <cell r="N1243">
            <v>29</v>
          </cell>
          <cell r="O1243">
            <v>2901</v>
          </cell>
          <cell r="P1243" t="str">
            <v>本市城镇户籍低收入住房困难家庭</v>
          </cell>
          <cell r="Q1243">
            <v>4</v>
          </cell>
          <cell r="R1243" t="str">
            <v>公租房</v>
          </cell>
          <cell r="S1243">
            <v>59.9</v>
          </cell>
          <cell r="T1243">
            <v>49.9</v>
          </cell>
        </row>
        <row r="1243">
          <cell r="V1243" t="str">
            <v>2023-12-14 18:43:53</v>
          </cell>
          <cell r="W1243" t="str">
            <v>2024-01-01 00:00:00</v>
          </cell>
          <cell r="X1243" t="str">
            <v>2024-12-31 00:00:00</v>
          </cell>
          <cell r="Y1243" t="str">
            <v>2024-12-31 00:00:00</v>
          </cell>
          <cell r="Z1243" t="str">
            <v>350404202312146369</v>
          </cell>
          <cell r="AA1243" t="str">
            <v>待执行</v>
          </cell>
          <cell r="AB1243" t="str">
            <v>陈起丁</v>
          </cell>
          <cell r="AC1243" t="str">
            <v>350402198106265017 </v>
          </cell>
          <cell r="AD1243" t="str">
            <v>陈苡安</v>
          </cell>
          <cell r="AE1243" t="str">
            <v>350403202008262045 </v>
          </cell>
          <cell r="AF1243" t="str">
            <v>子女</v>
          </cell>
          <cell r="AG1243" t="str">
            <v>陈芮恩</v>
          </cell>
          <cell r="AH1243" t="str">
            <v>350402200705125024 </v>
          </cell>
          <cell r="AI1243" t="str">
            <v>子女</v>
          </cell>
          <cell r="AJ1243" t="str">
            <v>三元住建</v>
          </cell>
        </row>
        <row r="1243">
          <cell r="AL1243" t="str">
            <v>数据导入</v>
          </cell>
        </row>
        <row r="1243">
          <cell r="AU1243" t="str">
            <v>两室一厅</v>
          </cell>
        </row>
        <row r="1244">
          <cell r="B1244" t="str">
            <v>王梅君</v>
          </cell>
          <cell r="C1244" t="str">
            <v>350403196710081043</v>
          </cell>
          <cell r="D1244" t="str">
            <v>350403196710081043 </v>
          </cell>
          <cell r="E1244">
            <v>1</v>
          </cell>
          <cell r="F1244" t="str">
            <v>13507594385</v>
          </cell>
          <cell r="G1244" t="str">
            <v>其他</v>
          </cell>
          <cell r="H1244" t="str">
            <v>福建省三明市三元区白沙街道白沙社区居委会</v>
          </cell>
          <cell r="I1244" t="str">
            <v>白沙公租房-白沙公租房</v>
          </cell>
          <cell r="J1244">
            <v>6</v>
          </cell>
          <cell r="K1244" t="str">
            <v>白沙公租房</v>
          </cell>
          <cell r="L1244" t="str">
            <v>1幢</v>
          </cell>
          <cell r="M1244">
            <v>1</v>
          </cell>
          <cell r="N1244">
            <v>11</v>
          </cell>
          <cell r="O1244">
            <v>1109</v>
          </cell>
          <cell r="P1244" t="str">
            <v>本市城镇户籍中等偏下收入住房困难家庭</v>
          </cell>
          <cell r="Q1244">
            <v>1</v>
          </cell>
          <cell r="R1244" t="str">
            <v>公租房</v>
          </cell>
          <cell r="S1244">
            <v>101.5</v>
          </cell>
          <cell r="T1244">
            <v>49.8</v>
          </cell>
        </row>
        <row r="1244">
          <cell r="V1244" t="str">
            <v>2023-12-14 18:28:31</v>
          </cell>
          <cell r="W1244" t="str">
            <v>2024-01-01 00:00:00</v>
          </cell>
          <cell r="X1244" t="str">
            <v>2024-12-31 00:00:00</v>
          </cell>
          <cell r="Y1244" t="str">
            <v>2024-12-31 00:00:00</v>
          </cell>
          <cell r="Z1244" t="str">
            <v>350404202312146297</v>
          </cell>
          <cell r="AA1244" t="str">
            <v>待执行</v>
          </cell>
        </row>
        <row r="1244">
          <cell r="AJ1244" t="str">
            <v>市区装数</v>
          </cell>
        </row>
        <row r="1244">
          <cell r="AL1244" t="str">
            <v>在线签约</v>
          </cell>
        </row>
        <row r="1244">
          <cell r="AU1244" t="str">
            <v>两室一厅</v>
          </cell>
        </row>
        <row r="1245">
          <cell r="B1245" t="str">
            <v>吴永春</v>
          </cell>
          <cell r="C1245" t="str">
            <v>350402196909060024</v>
          </cell>
          <cell r="D1245" t="str">
            <v>350402196909060024 </v>
          </cell>
          <cell r="E1245">
            <v>1</v>
          </cell>
          <cell r="F1245" t="str">
            <v>15959798082</v>
          </cell>
          <cell r="G1245" t="str">
            <v>残疾人,其他</v>
          </cell>
          <cell r="H1245" t="str">
            <v>福建省三明市三元区列东街道三路社区居民委员会</v>
          </cell>
          <cell r="I1245" t="str">
            <v>海西金属市场二期公租房-海西金属市场二期公租房</v>
          </cell>
          <cell r="J1245">
            <v>12</v>
          </cell>
          <cell r="K1245" t="str">
            <v>海西金属市场二期公租房</v>
          </cell>
          <cell r="L1245" t="str">
            <v>5幢</v>
          </cell>
          <cell r="M1245">
            <v>1</v>
          </cell>
          <cell r="N1245">
            <v>4</v>
          </cell>
          <cell r="O1245">
            <v>402</v>
          </cell>
          <cell r="P1245" t="str">
            <v>本市城镇户籍低保住房困难家庭</v>
          </cell>
          <cell r="Q1245">
            <v>1</v>
          </cell>
          <cell r="R1245" t="str">
            <v>公租房</v>
          </cell>
          <cell r="S1245">
            <v>83.8</v>
          </cell>
          <cell r="T1245">
            <v>49.9</v>
          </cell>
        </row>
        <row r="1245">
          <cell r="V1245" t="str">
            <v>2023-12-14 18:18:36</v>
          </cell>
          <cell r="W1245" t="str">
            <v>2024-01-01 00:00:00</v>
          </cell>
          <cell r="X1245" t="str">
            <v>2024-12-31 00:00:00</v>
          </cell>
          <cell r="Y1245" t="str">
            <v>2024-12-31 00:00:00</v>
          </cell>
          <cell r="Z1245" t="str">
            <v>350404202312146245</v>
          </cell>
          <cell r="AA1245" t="str">
            <v>待执行</v>
          </cell>
        </row>
        <row r="1245">
          <cell r="AJ1245" t="str">
            <v>海西公租房-袁</v>
          </cell>
        </row>
        <row r="1245">
          <cell r="AL1245" t="str">
            <v>数据导入</v>
          </cell>
        </row>
        <row r="1245">
          <cell r="AU1245" t="str">
            <v>两室一厅</v>
          </cell>
        </row>
        <row r="1246">
          <cell r="B1246" t="str">
            <v>郑国佳</v>
          </cell>
          <cell r="C1246" t="str">
            <v>350824198701124972</v>
          </cell>
          <cell r="D1246" t="str">
            <v>350824198701124972 </v>
          </cell>
          <cell r="E1246">
            <v>1</v>
          </cell>
          <cell r="F1246" t="str">
            <v>13960531681</v>
          </cell>
          <cell r="G1246" t="str">
            <v>其他</v>
          </cell>
          <cell r="H1246" t="str">
            <v>福建省三明市三元区白沙街道台江社区居委会</v>
          </cell>
          <cell r="I1246" t="str">
            <v>海西金属市场二期公租房-海西金属市场二期公租房</v>
          </cell>
          <cell r="J1246">
            <v>12</v>
          </cell>
          <cell r="K1246" t="str">
            <v>海西金属市场二期公租房</v>
          </cell>
          <cell r="L1246" t="str">
            <v>5幢</v>
          </cell>
          <cell r="M1246">
            <v>1</v>
          </cell>
          <cell r="N1246">
            <v>3</v>
          </cell>
          <cell r="O1246">
            <v>306</v>
          </cell>
          <cell r="P1246" t="str">
            <v>本市城镇户籍低保住房困难家庭</v>
          </cell>
          <cell r="Q1246">
            <v>1</v>
          </cell>
          <cell r="R1246" t="str">
            <v>公租房</v>
          </cell>
          <cell r="S1246">
            <v>83.8</v>
          </cell>
          <cell r="T1246">
            <v>49.9</v>
          </cell>
        </row>
        <row r="1246">
          <cell r="V1246" t="str">
            <v>2023-12-14 18:11:28</v>
          </cell>
          <cell r="W1246" t="str">
            <v>2024-01-01 00:00:00</v>
          </cell>
          <cell r="X1246" t="str">
            <v>2024-12-31 00:00:00</v>
          </cell>
          <cell r="Y1246" t="str">
            <v>2024-12-31 00:00:00</v>
          </cell>
          <cell r="Z1246" t="str">
            <v>350404202312146181</v>
          </cell>
          <cell r="AA1246" t="str">
            <v>待执行</v>
          </cell>
        </row>
        <row r="1246">
          <cell r="AJ1246" t="str">
            <v>海西公租房-袁</v>
          </cell>
        </row>
        <row r="1246">
          <cell r="AL1246" t="str">
            <v>数据导入</v>
          </cell>
        </row>
        <row r="1246">
          <cell r="AU1246" t="str">
            <v>两室一厅</v>
          </cell>
        </row>
        <row r="1247">
          <cell r="B1247" t="str">
            <v>曾照亮</v>
          </cell>
          <cell r="C1247" t="str">
            <v>350403197707071017</v>
          </cell>
          <cell r="D1247" t="str">
            <v>350403197707071017 </v>
          </cell>
          <cell r="E1247">
            <v>1</v>
          </cell>
          <cell r="F1247" t="str">
            <v>13459856189</v>
          </cell>
          <cell r="G1247" t="str">
            <v>其他</v>
          </cell>
          <cell r="H1247" t="str">
            <v>福建省三明市三元区白沙街道台江社区居委会</v>
          </cell>
          <cell r="I1247" t="str">
            <v>海西金属市场一期公租房-海西金属市场一期公租房</v>
          </cell>
          <cell r="J1247">
            <v>12</v>
          </cell>
          <cell r="K1247" t="str">
            <v>海西金属市场一期公租房</v>
          </cell>
          <cell r="L1247" t="str">
            <v>1幢</v>
          </cell>
          <cell r="M1247">
            <v>1</v>
          </cell>
          <cell r="N1247">
            <v>6</v>
          </cell>
          <cell r="O1247">
            <v>604</v>
          </cell>
          <cell r="P1247" t="str">
            <v>本市城镇户籍低收入住房困难家庭</v>
          </cell>
          <cell r="Q1247">
            <v>1</v>
          </cell>
          <cell r="R1247" t="str">
            <v>公租房</v>
          </cell>
          <cell r="S1247">
            <v>100.3</v>
          </cell>
          <cell r="T1247">
            <v>49.29</v>
          </cell>
        </row>
        <row r="1247">
          <cell r="V1247" t="str">
            <v>2023-12-14 17:17:09</v>
          </cell>
          <cell r="W1247" t="str">
            <v>2024-01-01 00:00:00</v>
          </cell>
          <cell r="X1247" t="str">
            <v>2024-12-31 00:00:00</v>
          </cell>
          <cell r="Y1247" t="str">
            <v>2024-12-31 00:00:00</v>
          </cell>
          <cell r="Z1247" t="str">
            <v>350404202312145944</v>
          </cell>
          <cell r="AA1247" t="str">
            <v>待执行</v>
          </cell>
        </row>
        <row r="1247">
          <cell r="AJ1247" t="str">
            <v>交易中心公房科-陈丽丽</v>
          </cell>
        </row>
        <row r="1247">
          <cell r="AL1247" t="str">
            <v>数据导入</v>
          </cell>
        </row>
        <row r="1247">
          <cell r="AU1247" t="str">
            <v>一室一厅</v>
          </cell>
        </row>
        <row r="1248">
          <cell r="B1248" t="str">
            <v>马瑞福</v>
          </cell>
          <cell r="C1248" t="str">
            <v>350403193212063017</v>
          </cell>
          <cell r="D1248" t="str">
            <v>350403193212063017 </v>
          </cell>
          <cell r="E1248">
            <v>2</v>
          </cell>
          <cell r="F1248" t="str">
            <v>13859166330</v>
          </cell>
          <cell r="G1248" t="str">
            <v>60岁以上老人,其他</v>
          </cell>
          <cell r="H1248" t="str">
            <v>福建省三明市三元区荆西街道荆西社区居委会</v>
          </cell>
          <cell r="I1248" t="str">
            <v>海西金属市场一期公租房-海西金属市场一期公租房</v>
          </cell>
          <cell r="J1248">
            <v>12</v>
          </cell>
          <cell r="K1248" t="str">
            <v>海西金属市场一期公租房</v>
          </cell>
          <cell r="L1248" t="str">
            <v>1幢</v>
          </cell>
          <cell r="M1248">
            <v>1</v>
          </cell>
          <cell r="N1248">
            <v>6</v>
          </cell>
          <cell r="O1248">
            <v>607</v>
          </cell>
          <cell r="P1248" t="str">
            <v>本市城镇户籍低收入住房困难家庭</v>
          </cell>
          <cell r="Q1248">
            <v>2</v>
          </cell>
          <cell r="R1248" t="str">
            <v>公租房</v>
          </cell>
          <cell r="S1248">
            <v>82.3</v>
          </cell>
          <cell r="T1248">
            <v>49.29</v>
          </cell>
        </row>
        <row r="1248">
          <cell r="V1248" t="str">
            <v>2023-12-14 17:16:21</v>
          </cell>
          <cell r="W1248" t="str">
            <v>2024-01-01 00:00:00</v>
          </cell>
          <cell r="X1248" t="str">
            <v>2024-12-31 00:00:00</v>
          </cell>
          <cell r="Y1248" t="str">
            <v>2024-12-31 00:00:00</v>
          </cell>
          <cell r="Z1248" t="str">
            <v>350404202312145942</v>
          </cell>
          <cell r="AA1248" t="str">
            <v>待执行</v>
          </cell>
          <cell r="AB1248" t="str">
            <v>李金荣</v>
          </cell>
          <cell r="AC1248" t="str">
            <v>350403194211033021 </v>
          </cell>
        </row>
        <row r="1248">
          <cell r="AJ1248" t="str">
            <v>交易中心公房科-陈丽丽</v>
          </cell>
        </row>
        <row r="1248">
          <cell r="AL1248" t="str">
            <v>在线签约</v>
          </cell>
        </row>
        <row r="1248">
          <cell r="AU1248" t="str">
            <v>一室一厅</v>
          </cell>
        </row>
        <row r="1249">
          <cell r="B1249" t="str">
            <v>庞玉贞</v>
          </cell>
          <cell r="C1249" t="str">
            <v>350402194005022026</v>
          </cell>
          <cell r="D1249" t="str">
            <v>350402194005022026 </v>
          </cell>
          <cell r="E1249">
            <v>1</v>
          </cell>
          <cell r="F1249" t="str">
            <v>13507597256</v>
          </cell>
          <cell r="G1249" t="str">
            <v>60岁以上老人,其他</v>
          </cell>
          <cell r="H1249" t="str">
            <v>福建省三明市三元区列西街道中台社区居民委员会</v>
          </cell>
          <cell r="I1249" t="str">
            <v>海西金属市场一期公租房-海西金属市场一期公租房</v>
          </cell>
          <cell r="J1249">
            <v>12</v>
          </cell>
          <cell r="K1249" t="str">
            <v>海西金属市场一期公租房</v>
          </cell>
          <cell r="L1249" t="str">
            <v>1幢</v>
          </cell>
          <cell r="M1249">
            <v>1</v>
          </cell>
          <cell r="N1249">
            <v>6</v>
          </cell>
          <cell r="O1249">
            <v>609</v>
          </cell>
          <cell r="P1249" t="str">
            <v>本市城镇户籍低收入住房困难家庭</v>
          </cell>
          <cell r="Q1249">
            <v>1</v>
          </cell>
          <cell r="R1249" t="str">
            <v>公租房</v>
          </cell>
          <cell r="S1249">
            <v>100.3</v>
          </cell>
          <cell r="T1249">
            <v>49.29</v>
          </cell>
        </row>
        <row r="1249">
          <cell r="V1249" t="str">
            <v>2023-12-14 17:15:13</v>
          </cell>
          <cell r="W1249" t="str">
            <v>2024-01-01 00:00:00</v>
          </cell>
          <cell r="X1249" t="str">
            <v>2024-12-31 00:00:00</v>
          </cell>
          <cell r="Y1249" t="str">
            <v>2024-12-31 00:00:00</v>
          </cell>
          <cell r="Z1249" t="str">
            <v>350404202312145936</v>
          </cell>
          <cell r="AA1249" t="str">
            <v>待执行</v>
          </cell>
        </row>
        <row r="1249">
          <cell r="AJ1249" t="str">
            <v>交易中心公房科-陈丽丽</v>
          </cell>
        </row>
        <row r="1249">
          <cell r="AL1249" t="str">
            <v>数据导入</v>
          </cell>
        </row>
        <row r="1249">
          <cell r="AU1249" t="str">
            <v>一室一厅</v>
          </cell>
        </row>
        <row r="1250">
          <cell r="B1250" t="str">
            <v>刘学春</v>
          </cell>
          <cell r="C1250" t="str">
            <v>350403196812050010</v>
          </cell>
          <cell r="D1250" t="str">
            <v>350403196812050010 </v>
          </cell>
          <cell r="E1250">
            <v>1</v>
          </cell>
          <cell r="F1250" t="str">
            <v>13062125870</v>
          </cell>
          <cell r="G1250" t="str">
            <v>其他</v>
          </cell>
          <cell r="H1250" t="str">
            <v>福建省三明市三元区城关街道红印山社区居委会</v>
          </cell>
          <cell r="I1250" t="str">
            <v>海西金属市场一期公租房-海西金属市场一期公租房</v>
          </cell>
          <cell r="J1250">
            <v>12</v>
          </cell>
          <cell r="K1250" t="str">
            <v>海西金属市场一期公租房</v>
          </cell>
          <cell r="L1250" t="str">
            <v>1幢</v>
          </cell>
          <cell r="M1250">
            <v>1</v>
          </cell>
          <cell r="N1250">
            <v>6</v>
          </cell>
          <cell r="O1250">
            <v>610</v>
          </cell>
          <cell r="P1250" t="str">
            <v>本市城镇户籍低收入住房困难家庭</v>
          </cell>
          <cell r="Q1250">
            <v>1</v>
          </cell>
          <cell r="R1250" t="str">
            <v>公租房</v>
          </cell>
          <cell r="S1250">
            <v>100.7</v>
          </cell>
          <cell r="T1250">
            <v>49.44</v>
          </cell>
        </row>
        <row r="1250">
          <cell r="V1250" t="str">
            <v>2023-12-14 17:14:26</v>
          </cell>
          <cell r="W1250" t="str">
            <v>2024-01-01 00:00:00</v>
          </cell>
          <cell r="X1250" t="str">
            <v>2024-12-31 00:00:00</v>
          </cell>
          <cell r="Y1250" t="str">
            <v>2024-12-31 00:00:00</v>
          </cell>
          <cell r="Z1250" t="str">
            <v>350404202312145932</v>
          </cell>
          <cell r="AA1250" t="str">
            <v>待执行</v>
          </cell>
        </row>
        <row r="1250">
          <cell r="AJ1250" t="str">
            <v>交易中心公房科-陈丽丽</v>
          </cell>
        </row>
        <row r="1250">
          <cell r="AL1250" t="str">
            <v>数据导入</v>
          </cell>
        </row>
        <row r="1250">
          <cell r="AU1250" t="str">
            <v>一室一厅</v>
          </cell>
        </row>
        <row r="1251">
          <cell r="B1251" t="str">
            <v>郑荣兴</v>
          </cell>
          <cell r="C1251" t="str">
            <v>350426196708263512</v>
          </cell>
          <cell r="D1251" t="str">
            <v>350426196708263512 </v>
          </cell>
          <cell r="E1251">
            <v>2</v>
          </cell>
          <cell r="F1251" t="str">
            <v>13960539083</v>
          </cell>
          <cell r="G1251" t="str">
            <v>其他</v>
          </cell>
          <cell r="H1251" t="str">
            <v>福建省三明市三元区白沙街道桃源社区居委会</v>
          </cell>
          <cell r="I1251" t="str">
            <v>海西金属市场一期公租房-海西金属市场一期公租房</v>
          </cell>
          <cell r="J1251">
            <v>12</v>
          </cell>
          <cell r="K1251" t="str">
            <v>海西金属市场一期公租房</v>
          </cell>
          <cell r="L1251" t="str">
            <v>1幢</v>
          </cell>
          <cell r="M1251">
            <v>1</v>
          </cell>
          <cell r="N1251">
            <v>7</v>
          </cell>
          <cell r="O1251">
            <v>702</v>
          </cell>
          <cell r="P1251" t="str">
            <v>本市城镇户籍低收入住房困难家庭</v>
          </cell>
          <cell r="Q1251">
            <v>2</v>
          </cell>
          <cell r="R1251" t="str">
            <v>公租房</v>
          </cell>
          <cell r="S1251">
            <v>82.3</v>
          </cell>
          <cell r="T1251">
            <v>49.29</v>
          </cell>
        </row>
        <row r="1251">
          <cell r="V1251" t="str">
            <v>2023-12-14 17:13:29</v>
          </cell>
          <cell r="W1251" t="str">
            <v>2024-01-01 00:00:00</v>
          </cell>
          <cell r="X1251" t="str">
            <v>2024-12-31 00:00:00</v>
          </cell>
          <cell r="Y1251" t="str">
            <v>2024-12-31 00:00:00</v>
          </cell>
          <cell r="Z1251" t="str">
            <v>350404202312145927</v>
          </cell>
          <cell r="AA1251" t="str">
            <v>待执行</v>
          </cell>
          <cell r="AB1251" t="str">
            <v>廖幼妹</v>
          </cell>
          <cell r="AC1251" t="str">
            <v>350426196907143521 </v>
          </cell>
        </row>
        <row r="1251">
          <cell r="AJ1251" t="str">
            <v>交易中心公房科-陈丽丽</v>
          </cell>
        </row>
        <row r="1251">
          <cell r="AL1251" t="str">
            <v>数据导入</v>
          </cell>
        </row>
        <row r="1251">
          <cell r="AU1251" t="str">
            <v>一室一厅</v>
          </cell>
        </row>
        <row r="1252">
          <cell r="B1252" t="str">
            <v>孙代为</v>
          </cell>
          <cell r="C1252" t="str">
            <v>350424195010141815</v>
          </cell>
          <cell r="D1252" t="str">
            <v>350424195010141815 </v>
          </cell>
          <cell r="E1252">
            <v>2</v>
          </cell>
          <cell r="F1252" t="str">
            <v>17350328916</v>
          </cell>
          <cell r="G1252" t="str">
            <v>60岁以上老人,其他</v>
          </cell>
          <cell r="H1252" t="str">
            <v>福建省三明市三元区城关街道红印山社区居委会</v>
          </cell>
          <cell r="I1252" t="str">
            <v>海西金属市场一期公租房-海西金属市场一期公租房</v>
          </cell>
          <cell r="J1252">
            <v>12</v>
          </cell>
          <cell r="K1252" t="str">
            <v>海西金属市场一期公租房</v>
          </cell>
          <cell r="L1252" t="str">
            <v>1幢</v>
          </cell>
          <cell r="M1252">
            <v>1</v>
          </cell>
          <cell r="N1252">
            <v>7</v>
          </cell>
          <cell r="O1252">
            <v>703</v>
          </cell>
          <cell r="P1252" t="str">
            <v>本市城镇户籍低收入住房困难家庭</v>
          </cell>
          <cell r="Q1252">
            <v>2</v>
          </cell>
          <cell r="R1252" t="str">
            <v>公租房</v>
          </cell>
          <cell r="S1252">
            <v>82.2</v>
          </cell>
          <cell r="T1252">
            <v>49.26</v>
          </cell>
        </row>
        <row r="1252">
          <cell r="V1252" t="str">
            <v>2023-12-14 17:12:31</v>
          </cell>
          <cell r="W1252" t="str">
            <v>2024-01-01 00:00:00</v>
          </cell>
          <cell r="X1252" t="str">
            <v>2024-12-31 00:00:00</v>
          </cell>
          <cell r="Y1252" t="str">
            <v>2024-12-31 00:00:00</v>
          </cell>
          <cell r="Z1252" t="str">
            <v>350404202312145920</v>
          </cell>
          <cell r="AA1252" t="str">
            <v>待执行</v>
          </cell>
          <cell r="AB1252" t="str">
            <v>刘玉珠</v>
          </cell>
          <cell r="AC1252" t="str">
            <v>350424195509281825 </v>
          </cell>
        </row>
        <row r="1252">
          <cell r="AJ1252" t="str">
            <v>交易中心公房科-陈丽丽</v>
          </cell>
        </row>
        <row r="1252">
          <cell r="AL1252" t="str">
            <v>数据导入</v>
          </cell>
        </row>
        <row r="1252">
          <cell r="AU1252" t="str">
            <v>一室一厅</v>
          </cell>
        </row>
        <row r="1253">
          <cell r="B1253" t="str">
            <v>周迅</v>
          </cell>
          <cell r="C1253" t="str">
            <v>350402198406170036</v>
          </cell>
          <cell r="D1253" t="str">
            <v>350402198406170036 </v>
          </cell>
          <cell r="E1253">
            <v>1</v>
          </cell>
          <cell r="F1253" t="str">
            <v>18065870427</v>
          </cell>
          <cell r="G1253" t="str">
            <v>其他</v>
          </cell>
          <cell r="H1253" t="str">
            <v>福建省三明市三元区城关街道下洋社区居委会</v>
          </cell>
          <cell r="I1253" t="str">
            <v>海西金属市场一期公租房-海西金属市场一期公租房</v>
          </cell>
          <cell r="J1253">
            <v>12</v>
          </cell>
          <cell r="K1253" t="str">
            <v>海西金属市场一期公租房</v>
          </cell>
          <cell r="L1253" t="str">
            <v>1幢</v>
          </cell>
          <cell r="M1253">
            <v>1</v>
          </cell>
          <cell r="N1253">
            <v>7</v>
          </cell>
          <cell r="O1253">
            <v>704</v>
          </cell>
          <cell r="P1253" t="str">
            <v>本市城镇户籍低收入住房困难家庭</v>
          </cell>
          <cell r="Q1253">
            <v>1</v>
          </cell>
          <cell r="R1253" t="str">
            <v>公租房</v>
          </cell>
          <cell r="S1253">
            <v>100.3</v>
          </cell>
          <cell r="T1253">
            <v>49.29</v>
          </cell>
        </row>
        <row r="1253">
          <cell r="V1253" t="str">
            <v>2023-12-14 17:11:50</v>
          </cell>
          <cell r="W1253" t="str">
            <v>2024-01-01 00:00:00</v>
          </cell>
          <cell r="X1253" t="str">
            <v>2024-12-31 00:00:00</v>
          </cell>
          <cell r="Y1253" t="str">
            <v>2024-12-31 00:00:00</v>
          </cell>
          <cell r="Z1253" t="str">
            <v>350404202312145915</v>
          </cell>
          <cell r="AA1253" t="str">
            <v>待执行</v>
          </cell>
        </row>
        <row r="1253">
          <cell r="AJ1253" t="str">
            <v>交易中心公房科-陈丽丽</v>
          </cell>
        </row>
        <row r="1253">
          <cell r="AL1253" t="str">
            <v>数据导入</v>
          </cell>
        </row>
        <row r="1253">
          <cell r="AU1253" t="str">
            <v>一室一厅</v>
          </cell>
        </row>
        <row r="1254">
          <cell r="B1254" t="str">
            <v>李秀红</v>
          </cell>
          <cell r="C1254" t="str">
            <v>350403197504044027</v>
          </cell>
          <cell r="D1254" t="str">
            <v>350403197504044027 </v>
          </cell>
          <cell r="E1254">
            <v>1</v>
          </cell>
          <cell r="F1254" t="str">
            <v>18250591667</v>
          </cell>
          <cell r="G1254" t="str">
            <v>其他</v>
          </cell>
          <cell r="H1254" t="str">
            <v>福建省三明市三元区岩前镇吉口社区居民委员会</v>
          </cell>
          <cell r="I1254" t="str">
            <v>海西金属市场一期公租房-海西金属市场一期公租房</v>
          </cell>
          <cell r="J1254">
            <v>12</v>
          </cell>
          <cell r="K1254" t="str">
            <v>海西金属市场一期公租房</v>
          </cell>
          <cell r="L1254" t="str">
            <v>1幢</v>
          </cell>
          <cell r="M1254">
            <v>1</v>
          </cell>
          <cell r="N1254">
            <v>7</v>
          </cell>
          <cell r="O1254">
            <v>705</v>
          </cell>
          <cell r="P1254" t="str">
            <v>本市城镇户籍低收入住房困难家庭</v>
          </cell>
          <cell r="Q1254">
            <v>1</v>
          </cell>
          <cell r="R1254" t="str">
            <v>公租房</v>
          </cell>
          <cell r="S1254">
            <v>100.3</v>
          </cell>
          <cell r="T1254">
            <v>49.29</v>
          </cell>
        </row>
        <row r="1254">
          <cell r="V1254" t="str">
            <v>2023-12-14 17:11:11</v>
          </cell>
          <cell r="W1254" t="str">
            <v>2024-01-01 00:00:00</v>
          </cell>
          <cell r="X1254" t="str">
            <v>2024-12-31 00:00:00</v>
          </cell>
          <cell r="Y1254" t="str">
            <v>2024-12-31 00:00:00</v>
          </cell>
          <cell r="Z1254" t="str">
            <v>350404202312145908</v>
          </cell>
          <cell r="AA1254" t="str">
            <v>待执行</v>
          </cell>
        </row>
        <row r="1254">
          <cell r="AJ1254" t="str">
            <v>交易中心公房科-陈丽丽</v>
          </cell>
        </row>
        <row r="1254">
          <cell r="AL1254" t="str">
            <v>数据导入</v>
          </cell>
        </row>
        <row r="1254">
          <cell r="AU1254" t="str">
            <v>一室一厅</v>
          </cell>
        </row>
        <row r="1255">
          <cell r="B1255" t="str">
            <v>马守云</v>
          </cell>
          <cell r="C1255" t="str">
            <v>460200197109211409</v>
          </cell>
          <cell r="D1255" t="str">
            <v>460200197109211409 </v>
          </cell>
          <cell r="E1255">
            <v>2</v>
          </cell>
          <cell r="F1255" t="str">
            <v>18759832157</v>
          </cell>
          <cell r="G1255" t="str">
            <v>其他</v>
          </cell>
          <cell r="H1255" t="str">
            <v>福建省三明市三元区列西街道群英社区居民委员会</v>
          </cell>
          <cell r="I1255" t="str">
            <v>翁墩新一村公租房-翁墩新一村公租房</v>
          </cell>
          <cell r="J1255">
            <v>9</v>
          </cell>
          <cell r="K1255" t="str">
            <v>翁墩新一村公租房</v>
          </cell>
          <cell r="L1255" t="str">
            <v>23幢</v>
          </cell>
          <cell r="M1255">
            <v>1</v>
          </cell>
          <cell r="N1255">
            <v>27</v>
          </cell>
          <cell r="O1255">
            <v>2702</v>
          </cell>
          <cell r="P1255" t="str">
            <v>本市城镇户籍低保住房困难家庭</v>
          </cell>
          <cell r="Q1255">
            <v>2</v>
          </cell>
          <cell r="R1255" t="str">
            <v>公租房</v>
          </cell>
          <cell r="S1255">
            <v>47</v>
          </cell>
          <cell r="T1255">
            <v>49.6</v>
          </cell>
        </row>
        <row r="1255">
          <cell r="V1255" t="str">
            <v>2023-12-14 17:10:56</v>
          </cell>
          <cell r="W1255" t="str">
            <v>2024-01-01 00:00:00</v>
          </cell>
          <cell r="X1255" t="str">
            <v>2024-12-31 00:00:00</v>
          </cell>
          <cell r="Y1255" t="str">
            <v>2024-12-31 00:00:00</v>
          </cell>
          <cell r="Z1255" t="str">
            <v>350404202312145902</v>
          </cell>
          <cell r="AA1255" t="str">
            <v>待执行</v>
          </cell>
        </row>
        <row r="1255">
          <cell r="AD1255" t="str">
            <v>马婧煊</v>
          </cell>
          <cell r="AE1255" t="str">
            <v>350402200702192045 </v>
          </cell>
          <cell r="AF1255" t="str">
            <v>子女</v>
          </cell>
        </row>
        <row r="1255">
          <cell r="AJ1255" t="str">
            <v>翁墩公租房-徐清华</v>
          </cell>
        </row>
        <row r="1255">
          <cell r="AL1255" t="str">
            <v>数据导入</v>
          </cell>
        </row>
        <row r="1255">
          <cell r="AU1255" t="str">
            <v>一室一厅</v>
          </cell>
        </row>
        <row r="1256">
          <cell r="B1256" t="str">
            <v>邓长英</v>
          </cell>
          <cell r="C1256" t="str">
            <v>350403197105110023</v>
          </cell>
          <cell r="D1256" t="str">
            <v>350403197105110023 </v>
          </cell>
          <cell r="E1256">
            <v>1</v>
          </cell>
          <cell r="F1256" t="str">
            <v>13950952673</v>
          </cell>
          <cell r="G1256" t="str">
            <v>其他</v>
          </cell>
          <cell r="H1256" t="str">
            <v>福建省三明市三元区城关街道崇宁社区居委会</v>
          </cell>
          <cell r="I1256" t="str">
            <v>海西金属市场一期公租房-海西金属市场一期公租房</v>
          </cell>
          <cell r="J1256">
            <v>12</v>
          </cell>
          <cell r="K1256" t="str">
            <v>海西金属市场一期公租房</v>
          </cell>
          <cell r="L1256" t="str">
            <v>1幢</v>
          </cell>
          <cell r="M1256">
            <v>1</v>
          </cell>
          <cell r="N1256">
            <v>7</v>
          </cell>
          <cell r="O1256">
            <v>708</v>
          </cell>
          <cell r="P1256" t="str">
            <v>本市城镇户籍低收入住房困难家庭</v>
          </cell>
          <cell r="Q1256">
            <v>1</v>
          </cell>
          <cell r="R1256" t="str">
            <v>公租房</v>
          </cell>
          <cell r="S1256">
            <v>100.2</v>
          </cell>
          <cell r="T1256">
            <v>49.26</v>
          </cell>
        </row>
        <row r="1256">
          <cell r="V1256" t="str">
            <v>2023-12-14 17:10:30</v>
          </cell>
          <cell r="W1256" t="str">
            <v>2024-01-01 00:00:00</v>
          </cell>
          <cell r="X1256" t="str">
            <v>2024-12-31 00:00:00</v>
          </cell>
          <cell r="Y1256" t="str">
            <v>2024-12-31 00:00:00</v>
          </cell>
          <cell r="Z1256" t="str">
            <v>350404202312145901</v>
          </cell>
          <cell r="AA1256" t="str">
            <v>待执行</v>
          </cell>
        </row>
        <row r="1256">
          <cell r="AJ1256" t="str">
            <v>交易中心公房科-陈丽丽</v>
          </cell>
        </row>
        <row r="1256">
          <cell r="AL1256" t="str">
            <v>数据导入</v>
          </cell>
        </row>
        <row r="1256">
          <cell r="AU1256" t="str">
            <v>一室一厅</v>
          </cell>
        </row>
        <row r="1257">
          <cell r="B1257" t="str">
            <v>黄志勇</v>
          </cell>
          <cell r="C1257" t="str">
            <v>350403196401270035</v>
          </cell>
          <cell r="D1257" t="str">
            <v>350403196401270035 </v>
          </cell>
          <cell r="E1257">
            <v>2</v>
          </cell>
          <cell r="F1257" t="str">
            <v>8313586</v>
          </cell>
          <cell r="G1257" t="str">
            <v>其他</v>
          </cell>
          <cell r="H1257" t="str">
            <v>福建省三明市三元区城关街道建新社区居委会</v>
          </cell>
          <cell r="I1257" t="str">
            <v>翁墩新一村公租房-翁墩新一村公租房</v>
          </cell>
          <cell r="J1257">
            <v>9</v>
          </cell>
          <cell r="K1257" t="str">
            <v>翁墩新一村公租房</v>
          </cell>
          <cell r="L1257" t="str">
            <v>23幢</v>
          </cell>
          <cell r="M1257">
            <v>1</v>
          </cell>
          <cell r="N1257">
            <v>26</v>
          </cell>
          <cell r="O1257">
            <v>2608</v>
          </cell>
          <cell r="P1257" t="str">
            <v>本市城镇户籍低保住房困难家庭</v>
          </cell>
          <cell r="Q1257">
            <v>2</v>
          </cell>
          <cell r="R1257" t="str">
            <v>公租房</v>
          </cell>
          <cell r="S1257">
            <v>44.9</v>
          </cell>
          <cell r="T1257">
            <v>48.7</v>
          </cell>
        </row>
        <row r="1257">
          <cell r="V1257" t="str">
            <v>2023-12-14 17:09:59</v>
          </cell>
          <cell r="W1257" t="str">
            <v>2024-01-01 00:00:00</v>
          </cell>
          <cell r="X1257" t="str">
            <v>2024-12-31 00:00:00</v>
          </cell>
          <cell r="Y1257" t="str">
            <v>2024-12-31 00:00:00</v>
          </cell>
          <cell r="Z1257" t="str">
            <v>350404202312145897</v>
          </cell>
          <cell r="AA1257" t="str">
            <v>待执行</v>
          </cell>
        </row>
        <row r="1257">
          <cell r="AD1257" t="str">
            <v>黄敬麟</v>
          </cell>
          <cell r="AE1257" t="str">
            <v>350403200112030018 </v>
          </cell>
          <cell r="AF1257" t="str">
            <v>子女</v>
          </cell>
        </row>
        <row r="1257">
          <cell r="AJ1257" t="str">
            <v>翁墩公租房-徐清华</v>
          </cell>
        </row>
        <row r="1257">
          <cell r="AL1257" t="str">
            <v>数据导入</v>
          </cell>
        </row>
        <row r="1257">
          <cell r="AU1257" t="str">
            <v>一室一厅</v>
          </cell>
        </row>
        <row r="1258">
          <cell r="B1258" t="str">
            <v>杨玉英</v>
          </cell>
          <cell r="C1258" t="str">
            <v>350403194509303020</v>
          </cell>
          <cell r="D1258" t="str">
            <v>350403194509303020 </v>
          </cell>
          <cell r="E1258">
            <v>1</v>
          </cell>
          <cell r="F1258" t="str">
            <v>13859166509</v>
          </cell>
          <cell r="G1258" t="str">
            <v>60岁以上老人,其他</v>
          </cell>
          <cell r="H1258" t="str">
            <v>福建省三明市三元区荆西街道荆西社区居委会</v>
          </cell>
          <cell r="I1258" t="str">
            <v>海西金属市场一期公租房-海西金属市场一期公租房</v>
          </cell>
          <cell r="J1258">
            <v>12</v>
          </cell>
          <cell r="K1258" t="str">
            <v>海西金属市场一期公租房</v>
          </cell>
          <cell r="L1258" t="str">
            <v>1幢</v>
          </cell>
          <cell r="M1258">
            <v>1</v>
          </cell>
          <cell r="N1258">
            <v>7</v>
          </cell>
          <cell r="O1258">
            <v>709</v>
          </cell>
          <cell r="P1258" t="str">
            <v>本市城镇户籍低收入住房困难家庭</v>
          </cell>
          <cell r="Q1258">
            <v>1</v>
          </cell>
          <cell r="R1258" t="str">
            <v>公租房</v>
          </cell>
          <cell r="S1258">
            <v>100.3</v>
          </cell>
          <cell r="T1258">
            <v>49.29</v>
          </cell>
        </row>
        <row r="1258">
          <cell r="V1258" t="str">
            <v>2023-12-14 17:09:46</v>
          </cell>
          <cell r="W1258" t="str">
            <v>2024-01-01 00:00:00</v>
          </cell>
          <cell r="X1258" t="str">
            <v>2024-12-31 00:00:00</v>
          </cell>
          <cell r="Y1258" t="str">
            <v>2024-12-31 00:00:00</v>
          </cell>
          <cell r="Z1258" t="str">
            <v>350404202312145896</v>
          </cell>
          <cell r="AA1258" t="str">
            <v>待执行</v>
          </cell>
        </row>
        <row r="1258">
          <cell r="AJ1258" t="str">
            <v>交易中心公房科-陈丽丽</v>
          </cell>
        </row>
        <row r="1258">
          <cell r="AL1258" t="str">
            <v>数据导入</v>
          </cell>
        </row>
        <row r="1258">
          <cell r="AU1258" t="str">
            <v>一室一厅</v>
          </cell>
        </row>
        <row r="1259">
          <cell r="B1259" t="str">
            <v>曾蜀宏</v>
          </cell>
          <cell r="C1259" t="str">
            <v>350403197508024074</v>
          </cell>
          <cell r="D1259" t="str">
            <v>350403197508024074 </v>
          </cell>
          <cell r="E1259">
            <v>1</v>
          </cell>
          <cell r="F1259" t="str">
            <v>13859161423</v>
          </cell>
          <cell r="G1259" t="str">
            <v>其他</v>
          </cell>
          <cell r="H1259" t="str">
            <v>福建省三明市三元区岩前镇吉口社区居民委员会</v>
          </cell>
          <cell r="I1259" t="str">
            <v>翁墩新一村公租房-翁墩新一村公租房</v>
          </cell>
          <cell r="J1259">
            <v>9</v>
          </cell>
          <cell r="K1259" t="str">
            <v>翁墩新一村公租房</v>
          </cell>
          <cell r="L1259" t="str">
            <v>23幢</v>
          </cell>
          <cell r="M1259">
            <v>1</v>
          </cell>
          <cell r="N1259">
            <v>24</v>
          </cell>
          <cell r="O1259">
            <v>2401</v>
          </cell>
          <cell r="P1259" t="str">
            <v>本市城镇户籍低保住房困难家庭</v>
          </cell>
          <cell r="Q1259">
            <v>1</v>
          </cell>
          <cell r="R1259" t="str">
            <v>公租房</v>
          </cell>
          <cell r="S1259">
            <v>77.5</v>
          </cell>
          <cell r="T1259">
            <v>47.3</v>
          </cell>
        </row>
        <row r="1259">
          <cell r="V1259" t="str">
            <v>2023-12-14 17:09:12</v>
          </cell>
          <cell r="W1259" t="str">
            <v>2024-01-01 00:00:00</v>
          </cell>
          <cell r="X1259" t="str">
            <v>2024-12-31 00:00:00</v>
          </cell>
          <cell r="Y1259" t="str">
            <v>2024-12-31 00:00:00</v>
          </cell>
          <cell r="Z1259" t="str">
            <v>350404202312145888</v>
          </cell>
          <cell r="AA1259" t="str">
            <v>待执行</v>
          </cell>
        </row>
        <row r="1259">
          <cell r="AJ1259" t="str">
            <v>翁墩公租房-徐清华</v>
          </cell>
        </row>
        <row r="1259">
          <cell r="AL1259" t="str">
            <v>数据导入</v>
          </cell>
        </row>
        <row r="1259">
          <cell r="AU1259" t="str">
            <v>一室一厅</v>
          </cell>
        </row>
        <row r="1260">
          <cell r="B1260" t="str">
            <v>卢兴隆</v>
          </cell>
          <cell r="C1260" t="str">
            <v>350403195702210058</v>
          </cell>
          <cell r="D1260" t="str">
            <v>350403195702210058 </v>
          </cell>
          <cell r="E1260">
            <v>1</v>
          </cell>
          <cell r="F1260" t="str">
            <v>13605998419</v>
          </cell>
          <cell r="G1260" t="str">
            <v>60岁以上老人,其他</v>
          </cell>
          <cell r="H1260" t="str">
            <v>福建省三明市三元区富兴堡街道新南社区居委会</v>
          </cell>
          <cell r="I1260" t="str">
            <v>海西金属市场一期公租房-海西金属市场一期公租房</v>
          </cell>
          <cell r="J1260">
            <v>12</v>
          </cell>
          <cell r="K1260" t="str">
            <v>海西金属市场一期公租房</v>
          </cell>
          <cell r="L1260" t="str">
            <v>1幢</v>
          </cell>
          <cell r="M1260">
            <v>1</v>
          </cell>
          <cell r="N1260">
            <v>7</v>
          </cell>
          <cell r="O1260">
            <v>710</v>
          </cell>
          <cell r="P1260" t="str">
            <v>本市城镇户籍低收入住房困难家庭</v>
          </cell>
          <cell r="Q1260">
            <v>1</v>
          </cell>
          <cell r="R1260" t="str">
            <v>公租房</v>
          </cell>
          <cell r="S1260">
            <v>100.7</v>
          </cell>
          <cell r="T1260">
            <v>49.44</v>
          </cell>
        </row>
        <row r="1260">
          <cell r="V1260" t="str">
            <v>2023-12-14 17:08:43</v>
          </cell>
          <cell r="W1260" t="str">
            <v>2024-01-01 00:00:00</v>
          </cell>
          <cell r="X1260" t="str">
            <v>2024-12-31 00:00:00</v>
          </cell>
          <cell r="Y1260" t="str">
            <v>2024-12-31 00:00:00</v>
          </cell>
          <cell r="Z1260" t="str">
            <v>350404202312145880</v>
          </cell>
          <cell r="AA1260" t="str">
            <v>待执行</v>
          </cell>
        </row>
        <row r="1260">
          <cell r="AJ1260" t="str">
            <v>交易中心公房科-陈丽丽</v>
          </cell>
        </row>
        <row r="1260">
          <cell r="AL1260" t="str">
            <v>数据导入</v>
          </cell>
        </row>
        <row r="1260">
          <cell r="AU1260" t="str">
            <v>一室一厅</v>
          </cell>
        </row>
        <row r="1261">
          <cell r="B1261" t="str">
            <v>蔡高雄</v>
          </cell>
          <cell r="C1261" t="str">
            <v>350402196907050033</v>
          </cell>
          <cell r="D1261" t="str">
            <v>350402196907050033 </v>
          </cell>
          <cell r="E1261">
            <v>1</v>
          </cell>
          <cell r="F1261" t="str">
            <v>13559881000</v>
          </cell>
          <cell r="G1261" t="str">
            <v>残疾人,其他</v>
          </cell>
          <cell r="H1261" t="str">
            <v>福建省三明市三元区列东街道圳尾社区居民委员会</v>
          </cell>
          <cell r="I1261" t="str">
            <v>海西金属市场二期公租房-海西金属市场二期公租房</v>
          </cell>
          <cell r="J1261">
            <v>12</v>
          </cell>
          <cell r="K1261" t="str">
            <v>海西金属市场二期公租房</v>
          </cell>
          <cell r="L1261" t="str">
            <v>5幢</v>
          </cell>
          <cell r="M1261">
            <v>1</v>
          </cell>
          <cell r="N1261">
            <v>3</v>
          </cell>
          <cell r="O1261">
            <v>303</v>
          </cell>
          <cell r="P1261" t="str">
            <v>本市城镇户籍低保住房困难家庭</v>
          </cell>
          <cell r="Q1261">
            <v>1</v>
          </cell>
          <cell r="R1261" t="str">
            <v>公租房</v>
          </cell>
          <cell r="S1261">
            <v>83.7</v>
          </cell>
          <cell r="T1261">
            <v>49.87</v>
          </cell>
        </row>
        <row r="1261">
          <cell r="V1261" t="str">
            <v>2023-12-14 17:08:25</v>
          </cell>
          <cell r="W1261" t="str">
            <v>2024-01-01 00:00:00</v>
          </cell>
          <cell r="X1261" t="str">
            <v>2024-12-31 00:00:00</v>
          </cell>
          <cell r="Y1261" t="str">
            <v>2024-12-31 00:00:00</v>
          </cell>
          <cell r="Z1261" t="str">
            <v>350404202312145871</v>
          </cell>
          <cell r="AA1261" t="str">
            <v>待执行</v>
          </cell>
        </row>
        <row r="1261">
          <cell r="AJ1261" t="str">
            <v>海西公租房-袁</v>
          </cell>
        </row>
        <row r="1261">
          <cell r="AL1261" t="str">
            <v>数据导入</v>
          </cell>
        </row>
        <row r="1261">
          <cell r="AU1261" t="str">
            <v>两室一厅</v>
          </cell>
        </row>
        <row r="1262">
          <cell r="B1262" t="str">
            <v>李玉兰</v>
          </cell>
          <cell r="C1262" t="str">
            <v>350403195706044026</v>
          </cell>
          <cell r="D1262" t="str">
            <v>350403195706044026 </v>
          </cell>
          <cell r="E1262">
            <v>1</v>
          </cell>
          <cell r="F1262" t="str">
            <v>18759828513</v>
          </cell>
          <cell r="G1262" t="str">
            <v>60岁以上老人,其他</v>
          </cell>
          <cell r="H1262" t="str">
            <v>福建省三明市三元区城关街道复康社区居委会</v>
          </cell>
          <cell r="I1262" t="str">
            <v>翁墩新一村公租房-翁墩新一村公租房</v>
          </cell>
          <cell r="J1262">
            <v>9</v>
          </cell>
          <cell r="K1262" t="str">
            <v>翁墩新一村公租房</v>
          </cell>
          <cell r="L1262" t="str">
            <v>23幢</v>
          </cell>
          <cell r="M1262">
            <v>1</v>
          </cell>
          <cell r="N1262">
            <v>23</v>
          </cell>
          <cell r="O1262">
            <v>2308</v>
          </cell>
          <cell r="P1262" t="str">
            <v>本市城镇户籍低保住房困难家庭</v>
          </cell>
          <cell r="Q1262">
            <v>1</v>
          </cell>
          <cell r="R1262" t="str">
            <v>公租房</v>
          </cell>
          <cell r="S1262">
            <v>80.9</v>
          </cell>
          <cell r="T1262">
            <v>48.7</v>
          </cell>
        </row>
        <row r="1262">
          <cell r="V1262" t="str">
            <v>2023-12-14 17:08:18</v>
          </cell>
          <cell r="W1262" t="str">
            <v>2024-01-01 00:00:00</v>
          </cell>
          <cell r="X1262" t="str">
            <v>2024-12-31 00:00:00</v>
          </cell>
          <cell r="Y1262" t="str">
            <v>2024-12-31 00:00:00</v>
          </cell>
          <cell r="Z1262" t="str">
            <v>350404202312145876</v>
          </cell>
          <cell r="AA1262" t="str">
            <v>待执行</v>
          </cell>
        </row>
        <row r="1262">
          <cell r="AJ1262" t="str">
            <v>翁墩公租房-徐清华</v>
          </cell>
        </row>
        <row r="1262">
          <cell r="AL1262" t="str">
            <v>数据导入</v>
          </cell>
        </row>
        <row r="1262">
          <cell r="AU1262" t="str">
            <v>一室一厅</v>
          </cell>
        </row>
        <row r="1263">
          <cell r="B1263" t="str">
            <v>童晓宇</v>
          </cell>
          <cell r="C1263" t="str">
            <v>350402196007062012</v>
          </cell>
          <cell r="D1263" t="str">
            <v>350402196007062012 </v>
          </cell>
          <cell r="E1263">
            <v>1</v>
          </cell>
          <cell r="F1263" t="str">
            <v>13459842972</v>
          </cell>
          <cell r="G1263" t="str">
            <v>60岁以上老人,其他</v>
          </cell>
          <cell r="H1263" t="str">
            <v>福建省三明市三元区列西街道群英社区居民委员会</v>
          </cell>
          <cell r="I1263" t="str">
            <v>海西金属市场一期公租房-海西金属市场一期公租房</v>
          </cell>
          <cell r="J1263">
            <v>12</v>
          </cell>
          <cell r="K1263" t="str">
            <v>海西金属市场一期公租房</v>
          </cell>
          <cell r="L1263" t="str">
            <v>1幢</v>
          </cell>
          <cell r="M1263">
            <v>1</v>
          </cell>
          <cell r="N1263">
            <v>8</v>
          </cell>
          <cell r="O1263">
            <v>801</v>
          </cell>
          <cell r="P1263" t="str">
            <v>本市城镇户籍低收入住房困难家庭</v>
          </cell>
          <cell r="Q1263">
            <v>1</v>
          </cell>
          <cell r="R1263" t="str">
            <v>公租房</v>
          </cell>
          <cell r="S1263">
            <v>100.7</v>
          </cell>
          <cell r="T1263">
            <v>49.44</v>
          </cell>
        </row>
        <row r="1263">
          <cell r="V1263" t="str">
            <v>2023-12-14 17:07:53</v>
          </cell>
          <cell r="W1263" t="str">
            <v>2024-01-01 00:00:00</v>
          </cell>
          <cell r="X1263" t="str">
            <v>2024-12-31 00:00:00</v>
          </cell>
          <cell r="Y1263" t="str">
            <v>2024-12-31 00:00:00</v>
          </cell>
          <cell r="Z1263" t="str">
            <v>350404202312145870</v>
          </cell>
          <cell r="AA1263" t="str">
            <v>待执行</v>
          </cell>
        </row>
        <row r="1263">
          <cell r="AJ1263" t="str">
            <v>交易中心公房科-陈丽丽</v>
          </cell>
        </row>
        <row r="1263">
          <cell r="AL1263" t="str">
            <v>在线签约</v>
          </cell>
        </row>
        <row r="1263">
          <cell r="AU1263" t="str">
            <v>一室一厅</v>
          </cell>
        </row>
        <row r="1264">
          <cell r="B1264" t="str">
            <v>叶淑桂</v>
          </cell>
          <cell r="C1264" t="str">
            <v>350403193805100020</v>
          </cell>
          <cell r="D1264" t="str">
            <v>350403193805100020 </v>
          </cell>
          <cell r="E1264">
            <v>1</v>
          </cell>
          <cell r="F1264" t="str">
            <v>13850856166</v>
          </cell>
          <cell r="G1264" t="str">
            <v>60岁以上老人,其他</v>
          </cell>
          <cell r="H1264" t="str">
            <v>福建省三明市三元区城关街道复康社区居委会</v>
          </cell>
          <cell r="I1264" t="str">
            <v>翁墩新一村公租房-翁墩新一村公租房</v>
          </cell>
          <cell r="J1264">
            <v>9</v>
          </cell>
          <cell r="K1264" t="str">
            <v>翁墩新一村公租房</v>
          </cell>
          <cell r="L1264" t="str">
            <v>23幢</v>
          </cell>
          <cell r="M1264">
            <v>1</v>
          </cell>
          <cell r="N1264">
            <v>23</v>
          </cell>
          <cell r="O1264">
            <v>2306</v>
          </cell>
          <cell r="P1264" t="str">
            <v>本市城镇户籍低保住房困难家庭</v>
          </cell>
          <cell r="Q1264">
            <v>1</v>
          </cell>
          <cell r="R1264" t="str">
            <v>公租房</v>
          </cell>
          <cell r="S1264">
            <v>83</v>
          </cell>
          <cell r="T1264">
            <v>49.6</v>
          </cell>
        </row>
        <row r="1264">
          <cell r="V1264" t="str">
            <v>2023-12-14 17:07:32</v>
          </cell>
          <cell r="W1264" t="str">
            <v>2024-01-01 00:00:00</v>
          </cell>
          <cell r="X1264" t="str">
            <v>2024-12-31 00:00:00</v>
          </cell>
          <cell r="Y1264" t="str">
            <v>2024-12-31 00:00:00</v>
          </cell>
          <cell r="Z1264" t="str">
            <v>350404202312145865</v>
          </cell>
          <cell r="AA1264" t="str">
            <v>待执行</v>
          </cell>
        </row>
        <row r="1264">
          <cell r="AJ1264" t="str">
            <v>翁墩公租房-徐清华</v>
          </cell>
        </row>
        <row r="1264">
          <cell r="AL1264" t="str">
            <v>数据导入</v>
          </cell>
        </row>
        <row r="1264">
          <cell r="AU1264" t="str">
            <v>一室一厅</v>
          </cell>
        </row>
        <row r="1265">
          <cell r="B1265" t="str">
            <v>曹新会</v>
          </cell>
          <cell r="C1265" t="str">
            <v>142201198803275531</v>
          </cell>
          <cell r="D1265" t="str">
            <v>142201198803275531 </v>
          </cell>
          <cell r="E1265">
            <v>2</v>
          </cell>
          <cell r="F1265" t="str">
            <v>13459842715</v>
          </cell>
          <cell r="G1265" t="str">
            <v>其他</v>
          </cell>
          <cell r="H1265" t="str">
            <v>福建省三明市三元区白沙街道白沙社区居委会</v>
          </cell>
          <cell r="I1265" t="str">
            <v>海西金属市场一期公租房-海西金属市场一期公租房</v>
          </cell>
          <cell r="J1265">
            <v>12</v>
          </cell>
          <cell r="K1265" t="str">
            <v>海西金属市场一期公租房</v>
          </cell>
          <cell r="L1265" t="str">
            <v>1幢</v>
          </cell>
          <cell r="M1265">
            <v>1</v>
          </cell>
          <cell r="N1265">
            <v>8</v>
          </cell>
          <cell r="O1265">
            <v>802</v>
          </cell>
          <cell r="P1265" t="str">
            <v>本市城镇户籍低收入住房困难家庭</v>
          </cell>
          <cell r="Q1265">
            <v>2</v>
          </cell>
          <cell r="R1265" t="str">
            <v>公租房</v>
          </cell>
          <cell r="S1265">
            <v>82.3</v>
          </cell>
          <cell r="T1265">
            <v>49.29</v>
          </cell>
        </row>
        <row r="1265">
          <cell r="V1265" t="str">
            <v>2023-12-14 17:07:12</v>
          </cell>
          <cell r="W1265" t="str">
            <v>2024-01-01 00:00:00</v>
          </cell>
          <cell r="X1265" t="str">
            <v>2024-12-31 00:00:00</v>
          </cell>
          <cell r="Y1265" t="str">
            <v>2024-12-31 00:00:00</v>
          </cell>
          <cell r="Z1265" t="str">
            <v>350404202312145861</v>
          </cell>
          <cell r="AA1265" t="str">
            <v>待执行</v>
          </cell>
        </row>
        <row r="1265">
          <cell r="AD1265" t="str">
            <v>曹雨晴</v>
          </cell>
          <cell r="AE1265" t="str">
            <v>360730201204205921 </v>
          </cell>
          <cell r="AF1265" t="str">
            <v>子女</v>
          </cell>
        </row>
        <row r="1265">
          <cell r="AJ1265" t="str">
            <v>交易中心公房科-陈丽丽</v>
          </cell>
        </row>
        <row r="1265">
          <cell r="AL1265" t="str">
            <v>在线签约</v>
          </cell>
        </row>
        <row r="1265">
          <cell r="AU1265" t="str">
            <v>一室一厅</v>
          </cell>
        </row>
        <row r="1266">
          <cell r="B1266" t="str">
            <v>刘威</v>
          </cell>
          <cell r="C1266" t="str">
            <v>350402199308180016</v>
          </cell>
          <cell r="D1266" t="str">
            <v>350402199308180016 </v>
          </cell>
          <cell r="E1266">
            <v>1</v>
          </cell>
          <cell r="F1266" t="str">
            <v>13960563439</v>
          </cell>
          <cell r="G1266" t="str">
            <v>残疾人,其他</v>
          </cell>
          <cell r="H1266" t="str">
            <v>福建省三明市三元区列东街道三路社区居民委员会</v>
          </cell>
          <cell r="I1266" t="str">
            <v>翁墩新一村公租房-翁墩新一村公租房</v>
          </cell>
          <cell r="J1266">
            <v>9</v>
          </cell>
          <cell r="K1266" t="str">
            <v>翁墩新一村公租房</v>
          </cell>
          <cell r="L1266" t="str">
            <v>23幢</v>
          </cell>
          <cell r="M1266">
            <v>1</v>
          </cell>
          <cell r="N1266">
            <v>23</v>
          </cell>
          <cell r="O1266">
            <v>2305</v>
          </cell>
          <cell r="P1266" t="str">
            <v>本市城镇户籍低保住房困难家庭</v>
          </cell>
          <cell r="Q1266">
            <v>1</v>
          </cell>
          <cell r="R1266" t="str">
            <v>公租房</v>
          </cell>
          <cell r="S1266">
            <v>83</v>
          </cell>
          <cell r="T1266">
            <v>49.6</v>
          </cell>
        </row>
        <row r="1266">
          <cell r="V1266" t="str">
            <v>2023-12-14 17:06:49</v>
          </cell>
          <cell r="W1266" t="str">
            <v>2024-01-01 00:00:00</v>
          </cell>
          <cell r="X1266" t="str">
            <v>2024-12-31 00:00:00</v>
          </cell>
          <cell r="Y1266" t="str">
            <v>2024-12-31 00:00:00</v>
          </cell>
          <cell r="Z1266" t="str">
            <v>350404202312145851</v>
          </cell>
          <cell r="AA1266" t="str">
            <v>待执行</v>
          </cell>
        </row>
        <row r="1266">
          <cell r="AJ1266" t="str">
            <v>翁墩公租房-徐清华</v>
          </cell>
        </row>
        <row r="1266">
          <cell r="AL1266" t="str">
            <v>数据导入</v>
          </cell>
        </row>
        <row r="1266">
          <cell r="AU1266" t="str">
            <v>一室一厅</v>
          </cell>
        </row>
        <row r="1267">
          <cell r="B1267" t="str">
            <v>张余璐</v>
          </cell>
          <cell r="C1267" t="str">
            <v>350424198511120020</v>
          </cell>
          <cell r="D1267" t="str">
            <v>350424198511120020 </v>
          </cell>
          <cell r="E1267">
            <v>3</v>
          </cell>
          <cell r="F1267" t="str">
            <v>18705981317</v>
          </cell>
          <cell r="G1267" t="str">
            <v>残疾人,其他,其他</v>
          </cell>
          <cell r="H1267" t="str">
            <v>福建省三明市三元区列东街道四路社区居民委员会</v>
          </cell>
          <cell r="I1267" t="str">
            <v>翁墩新一村公租房-翁墩新一村公租房</v>
          </cell>
          <cell r="J1267">
            <v>9</v>
          </cell>
          <cell r="K1267" t="str">
            <v>翁墩新一村公租房</v>
          </cell>
          <cell r="L1267" t="str">
            <v>23幢</v>
          </cell>
          <cell r="M1267">
            <v>1</v>
          </cell>
          <cell r="N1267">
            <v>21</v>
          </cell>
          <cell r="O1267">
            <v>2108</v>
          </cell>
          <cell r="P1267" t="str">
            <v>本市城镇户籍低保住房困难家庭</v>
          </cell>
          <cell r="Q1267">
            <v>3</v>
          </cell>
          <cell r="R1267" t="str">
            <v>公租房</v>
          </cell>
          <cell r="S1267">
            <v>8.9</v>
          </cell>
          <cell r="T1267">
            <v>48.7</v>
          </cell>
        </row>
        <row r="1267">
          <cell r="V1267" t="str">
            <v>2023-12-14 17:05:36</v>
          </cell>
          <cell r="W1267" t="str">
            <v>2024-01-01 00:00:00</v>
          </cell>
          <cell r="X1267" t="str">
            <v>2024-12-31 00:00:00</v>
          </cell>
          <cell r="Y1267" t="str">
            <v>2024-12-31 00:00:00</v>
          </cell>
          <cell r="Z1267" t="str">
            <v>350404202312145842</v>
          </cell>
          <cell r="AA1267" t="str">
            <v>待执行</v>
          </cell>
          <cell r="AB1267" t="str">
            <v>陈松彬</v>
          </cell>
          <cell r="AC1267" t="str">
            <v>350583198310116637 </v>
          </cell>
          <cell r="AD1267" t="str">
            <v>陈子航</v>
          </cell>
          <cell r="AE1267" t="str">
            <v>350583200601046632 </v>
          </cell>
          <cell r="AF1267" t="str">
            <v>子女</v>
          </cell>
        </row>
        <row r="1267">
          <cell r="AJ1267" t="str">
            <v>翁墩公租房-徐清华</v>
          </cell>
        </row>
        <row r="1267">
          <cell r="AL1267" t="str">
            <v>数据导入</v>
          </cell>
        </row>
        <row r="1267">
          <cell r="AU1267" t="str">
            <v>一室一厅</v>
          </cell>
        </row>
        <row r="1268">
          <cell r="B1268" t="str">
            <v>陈喜燕</v>
          </cell>
          <cell r="C1268" t="str">
            <v>350403196807123027</v>
          </cell>
          <cell r="D1268" t="str">
            <v>350403196807123027 </v>
          </cell>
          <cell r="E1268">
            <v>1</v>
          </cell>
          <cell r="F1268" t="str">
            <v>18120770539</v>
          </cell>
          <cell r="G1268" t="str">
            <v>其他</v>
          </cell>
          <cell r="H1268" t="str">
            <v>福建省三明市三元区城关街道建新社区居委会</v>
          </cell>
          <cell r="I1268" t="str">
            <v>海西金属市场一期公租房-海西金属市场一期公租房</v>
          </cell>
          <cell r="J1268">
            <v>12</v>
          </cell>
          <cell r="K1268" t="str">
            <v>海西金属市场一期公租房</v>
          </cell>
          <cell r="L1268" t="str">
            <v>1幢</v>
          </cell>
          <cell r="M1268">
            <v>1</v>
          </cell>
          <cell r="N1268">
            <v>8</v>
          </cell>
          <cell r="O1268">
            <v>803</v>
          </cell>
          <cell r="P1268" t="str">
            <v>本市城镇户籍低收入住房困难家庭</v>
          </cell>
          <cell r="Q1268">
            <v>1</v>
          </cell>
          <cell r="R1268" t="str">
            <v>公租房</v>
          </cell>
          <cell r="S1268">
            <v>100.2</v>
          </cell>
          <cell r="T1268">
            <v>49.26</v>
          </cell>
        </row>
        <row r="1268">
          <cell r="V1268" t="str">
            <v>2023-12-14 17:05:27</v>
          </cell>
          <cell r="W1268" t="str">
            <v>2024-01-01 00:00:00</v>
          </cell>
          <cell r="X1268" t="str">
            <v>2024-12-31 00:00:00</v>
          </cell>
          <cell r="Y1268" t="str">
            <v>2024-12-31 00:00:00</v>
          </cell>
          <cell r="Z1268" t="str">
            <v>350404202312145843</v>
          </cell>
          <cell r="AA1268" t="str">
            <v>待执行</v>
          </cell>
        </row>
        <row r="1268">
          <cell r="AJ1268" t="str">
            <v>交易中心公房科-陈丽丽</v>
          </cell>
        </row>
        <row r="1268">
          <cell r="AL1268" t="str">
            <v>数据导入</v>
          </cell>
        </row>
        <row r="1268">
          <cell r="AU1268" t="str">
            <v>一室一厅</v>
          </cell>
        </row>
        <row r="1269">
          <cell r="B1269" t="str">
            <v>林志荣</v>
          </cell>
          <cell r="C1269" t="str">
            <v>350427198906241010</v>
          </cell>
          <cell r="D1269" t="str">
            <v>350427198906241010 </v>
          </cell>
          <cell r="E1269">
            <v>1</v>
          </cell>
          <cell r="F1269" t="str">
            <v>18750881323</v>
          </cell>
          <cell r="G1269" t="str">
            <v>其他</v>
          </cell>
          <cell r="H1269" t="str">
            <v>福建省三明市三元区城关街道复康社区居委会</v>
          </cell>
          <cell r="I1269" t="str">
            <v>海西金属市场一期公租房-海西金属市场一期公租房</v>
          </cell>
          <cell r="J1269">
            <v>12</v>
          </cell>
          <cell r="K1269" t="str">
            <v>海西金属市场一期公租房</v>
          </cell>
          <cell r="L1269" t="str">
            <v>1幢</v>
          </cell>
          <cell r="M1269">
            <v>1</v>
          </cell>
          <cell r="N1269">
            <v>8</v>
          </cell>
          <cell r="O1269">
            <v>804</v>
          </cell>
          <cell r="P1269" t="str">
            <v>本市城镇户籍低收入住房困难家庭</v>
          </cell>
          <cell r="Q1269">
            <v>1</v>
          </cell>
          <cell r="R1269" t="str">
            <v>公租房</v>
          </cell>
          <cell r="S1269">
            <v>100.3</v>
          </cell>
          <cell r="T1269">
            <v>49.29</v>
          </cell>
        </row>
        <row r="1269">
          <cell r="V1269" t="str">
            <v>2023-12-14 17:04:48</v>
          </cell>
          <cell r="W1269" t="str">
            <v>2024-01-01 00:00:00</v>
          </cell>
          <cell r="X1269" t="str">
            <v>2024-12-31 00:00:00</v>
          </cell>
          <cell r="Y1269" t="str">
            <v>2024-12-31 00:00:00</v>
          </cell>
          <cell r="Z1269" t="str">
            <v>350404202312145839</v>
          </cell>
          <cell r="AA1269" t="str">
            <v>待执行</v>
          </cell>
        </row>
        <row r="1269">
          <cell r="AJ1269" t="str">
            <v>交易中心公房科-陈丽丽</v>
          </cell>
        </row>
        <row r="1269">
          <cell r="AL1269" t="str">
            <v>在线签约</v>
          </cell>
        </row>
        <row r="1269">
          <cell r="AU1269" t="str">
            <v>一室一厅</v>
          </cell>
        </row>
        <row r="1270">
          <cell r="B1270" t="str">
            <v>林春枝</v>
          </cell>
          <cell r="C1270" t="str">
            <v>350402194908272034</v>
          </cell>
          <cell r="D1270" t="str">
            <v>350402194908272034 </v>
          </cell>
          <cell r="E1270">
            <v>2</v>
          </cell>
          <cell r="F1270" t="str">
            <v>13062113020</v>
          </cell>
          <cell r="G1270" t="str">
            <v>60岁以上老人,其他</v>
          </cell>
          <cell r="H1270" t="str">
            <v>福建省三明市三元区列西街道富华社区居民委员会</v>
          </cell>
          <cell r="I1270" t="str">
            <v>翁墩新一村公租房-翁墩新一村公租房</v>
          </cell>
          <cell r="J1270">
            <v>9</v>
          </cell>
          <cell r="K1270" t="str">
            <v>翁墩新一村公租房</v>
          </cell>
          <cell r="L1270" t="str">
            <v>23幢</v>
          </cell>
          <cell r="M1270">
            <v>1</v>
          </cell>
          <cell r="N1270">
            <v>21</v>
          </cell>
          <cell r="O1270">
            <v>2103</v>
          </cell>
          <cell r="P1270" t="str">
            <v>本市城镇户籍低保住房困难家庭</v>
          </cell>
          <cell r="Q1270">
            <v>2</v>
          </cell>
          <cell r="R1270" t="str">
            <v>公租房</v>
          </cell>
          <cell r="S1270">
            <v>47</v>
          </cell>
          <cell r="T1270">
            <v>49.6</v>
          </cell>
        </row>
        <row r="1270">
          <cell r="V1270" t="str">
            <v>2023-12-14 17:04:39</v>
          </cell>
          <cell r="W1270" t="str">
            <v>2024-01-01 00:00:00</v>
          </cell>
          <cell r="X1270" t="str">
            <v>2024-12-31 00:00:00</v>
          </cell>
          <cell r="Y1270" t="str">
            <v>2024-12-31 00:00:00</v>
          </cell>
          <cell r="Z1270" t="str">
            <v>350404202312145834</v>
          </cell>
          <cell r="AA1270" t="str">
            <v>待执行</v>
          </cell>
          <cell r="AB1270" t="str">
            <v>杨先菊</v>
          </cell>
          <cell r="AC1270" t="str">
            <v>512925196505060742 </v>
          </cell>
        </row>
        <row r="1270">
          <cell r="AJ1270" t="str">
            <v>翁墩公租房-徐清华</v>
          </cell>
        </row>
        <row r="1270">
          <cell r="AL1270" t="str">
            <v>数据导入</v>
          </cell>
        </row>
        <row r="1270">
          <cell r="AU1270" t="str">
            <v>一室一厅</v>
          </cell>
        </row>
        <row r="1271">
          <cell r="B1271" t="str">
            <v>高春琴</v>
          </cell>
          <cell r="C1271" t="str">
            <v>350425198004022940</v>
          </cell>
          <cell r="D1271" t="str">
            <v>350425198004022940 </v>
          </cell>
          <cell r="E1271">
            <v>1</v>
          </cell>
          <cell r="F1271" t="str">
            <v>13950930198</v>
          </cell>
          <cell r="G1271" t="str">
            <v>其他</v>
          </cell>
          <cell r="H1271" t="str">
            <v>福建省三明市三元区白沙街道长安社区居委会</v>
          </cell>
          <cell r="I1271" t="str">
            <v>瑞和人家小区公租房-瑞和人家小区公租房</v>
          </cell>
          <cell r="J1271">
            <v>10</v>
          </cell>
          <cell r="K1271" t="str">
            <v>瑞和人家小区公租房</v>
          </cell>
          <cell r="L1271" t="str">
            <v>312幢</v>
          </cell>
          <cell r="M1271">
            <v>1</v>
          </cell>
          <cell r="N1271">
            <v>5</v>
          </cell>
          <cell r="O1271">
            <v>501</v>
          </cell>
          <cell r="P1271" t="str">
            <v>本市城镇户籍中等偏下收入住房困难家庭</v>
          </cell>
          <cell r="Q1271">
            <v>1</v>
          </cell>
          <cell r="R1271" t="str">
            <v>公租房</v>
          </cell>
          <cell r="S1271">
            <v>251.5</v>
          </cell>
          <cell r="T1271">
            <v>38.1</v>
          </cell>
        </row>
        <row r="1271">
          <cell r="V1271" t="str">
            <v>2023-12-14 17:04:29</v>
          </cell>
          <cell r="W1271" t="str">
            <v>2024-01-01 00:00:00</v>
          </cell>
          <cell r="X1271" t="str">
            <v>2024-12-31 00:00:00</v>
          </cell>
          <cell r="Y1271" t="str">
            <v>2024-12-31 00:00:00</v>
          </cell>
          <cell r="Z1271" t="str">
            <v>350404202312145833</v>
          </cell>
          <cell r="AA1271" t="str">
            <v>待执行</v>
          </cell>
        </row>
        <row r="1271">
          <cell r="AJ1271" t="str">
            <v>乾龙公租房-黄</v>
          </cell>
        </row>
        <row r="1271">
          <cell r="AL1271" t="str">
            <v>数据导入</v>
          </cell>
        </row>
        <row r="1271">
          <cell r="AU1271" t="str">
            <v>单间配套</v>
          </cell>
        </row>
        <row r="1272">
          <cell r="B1272" t="str">
            <v>周刚</v>
          </cell>
          <cell r="C1272" t="str">
            <v>350403198112233018</v>
          </cell>
          <cell r="D1272" t="str">
            <v>350403198112233018 </v>
          </cell>
          <cell r="E1272">
            <v>2</v>
          </cell>
          <cell r="F1272" t="str">
            <v>16621007479</v>
          </cell>
          <cell r="G1272" t="str">
            <v>其他</v>
          </cell>
          <cell r="H1272" t="str">
            <v>福建省三明市三元区荆西街道荆西社区居委会</v>
          </cell>
          <cell r="I1272" t="str">
            <v>海西金属市场一期公租房-海西金属市场一期公租房</v>
          </cell>
          <cell r="J1272">
            <v>12</v>
          </cell>
          <cell r="K1272" t="str">
            <v>海西金属市场一期公租房</v>
          </cell>
          <cell r="L1272" t="str">
            <v>1幢</v>
          </cell>
          <cell r="M1272">
            <v>1</v>
          </cell>
          <cell r="N1272">
            <v>8</v>
          </cell>
          <cell r="O1272">
            <v>807</v>
          </cell>
          <cell r="P1272" t="str">
            <v>本市城镇户籍低收入住房困难家庭</v>
          </cell>
          <cell r="Q1272">
            <v>2</v>
          </cell>
          <cell r="R1272" t="str">
            <v>公租房</v>
          </cell>
          <cell r="S1272">
            <v>82.3</v>
          </cell>
          <cell r="T1272">
            <v>49.29</v>
          </cell>
        </row>
        <row r="1272">
          <cell r="V1272" t="str">
            <v>2023-12-14 17:04:00</v>
          </cell>
          <cell r="W1272" t="str">
            <v>2024-01-01 00:00:00</v>
          </cell>
          <cell r="X1272" t="str">
            <v>2024-12-31 00:00:00</v>
          </cell>
          <cell r="Y1272" t="str">
            <v>2024-12-31 00:00:00</v>
          </cell>
          <cell r="Z1272" t="str">
            <v>350404202312145822</v>
          </cell>
          <cell r="AA1272" t="str">
            <v>待执行</v>
          </cell>
        </row>
        <row r="1272">
          <cell r="AD1272" t="str">
            <v>周德勋</v>
          </cell>
          <cell r="AE1272" t="str">
            <v>350403201004233015 </v>
          </cell>
          <cell r="AF1272" t="str">
            <v>子女</v>
          </cell>
        </row>
        <row r="1272">
          <cell r="AJ1272" t="str">
            <v>交易中心公房科-陈丽丽</v>
          </cell>
        </row>
        <row r="1272">
          <cell r="AL1272" t="str">
            <v>数据导入</v>
          </cell>
        </row>
        <row r="1272">
          <cell r="AU1272" t="str">
            <v>一室一厅</v>
          </cell>
        </row>
        <row r="1273">
          <cell r="B1273" t="str">
            <v>张建明</v>
          </cell>
          <cell r="C1273" t="str">
            <v>350403197802113019</v>
          </cell>
          <cell r="D1273" t="str">
            <v>350403197802113019 </v>
          </cell>
          <cell r="E1273">
            <v>3</v>
          </cell>
          <cell r="F1273" t="str">
            <v>18259822996</v>
          </cell>
          <cell r="G1273" t="str">
            <v>残疾人,其他,其他</v>
          </cell>
          <cell r="H1273" t="str">
            <v>福建省三明市三元区荆西街道荆西社区居委会</v>
          </cell>
          <cell r="I1273" t="str">
            <v>翁墩新一村公租房-翁墩新一村公租房</v>
          </cell>
          <cell r="J1273">
            <v>9</v>
          </cell>
          <cell r="K1273" t="str">
            <v>翁墩新一村公租房</v>
          </cell>
          <cell r="L1273" t="str">
            <v>23幢</v>
          </cell>
          <cell r="M1273">
            <v>1</v>
          </cell>
          <cell r="N1273">
            <v>20</v>
          </cell>
          <cell r="O1273">
            <v>2006</v>
          </cell>
          <cell r="P1273" t="str">
            <v>本市城镇户籍低保住房困难家庭</v>
          </cell>
          <cell r="Q1273">
            <v>3</v>
          </cell>
          <cell r="R1273" t="str">
            <v>公租房</v>
          </cell>
          <cell r="S1273">
            <v>11</v>
          </cell>
          <cell r="T1273">
            <v>49.6</v>
          </cell>
        </row>
        <row r="1273">
          <cell r="V1273" t="str">
            <v>2023-12-14 17:03:50</v>
          </cell>
          <cell r="W1273" t="str">
            <v>2024-01-01 00:00:00</v>
          </cell>
          <cell r="X1273" t="str">
            <v>2024-12-31 00:00:00</v>
          </cell>
          <cell r="Y1273" t="str">
            <v>2024-12-31 00:00:00</v>
          </cell>
          <cell r="Z1273" t="str">
            <v>350404202312145821</v>
          </cell>
          <cell r="AA1273" t="str">
            <v>待执行</v>
          </cell>
          <cell r="AB1273" t="str">
            <v>CHHOEURNSEANGHONG</v>
          </cell>
          <cell r="AC1273" t="str">
            <v>QT-N00451694 </v>
          </cell>
          <cell r="AD1273" t="str">
            <v>张永娟</v>
          </cell>
          <cell r="AE1273" t="str">
            <v>350403201504083025 </v>
          </cell>
          <cell r="AF1273" t="str">
            <v>子女</v>
          </cell>
        </row>
        <row r="1273">
          <cell r="AJ1273" t="str">
            <v>翁墩公租房-徐清华</v>
          </cell>
        </row>
        <row r="1273">
          <cell r="AL1273" t="str">
            <v>数据导入</v>
          </cell>
        </row>
        <row r="1273">
          <cell r="AU1273" t="str">
            <v>一室一厅</v>
          </cell>
        </row>
        <row r="1274">
          <cell r="B1274" t="str">
            <v>江依玉</v>
          </cell>
          <cell r="C1274" t="str">
            <v>350403193905232020</v>
          </cell>
          <cell r="D1274" t="str">
            <v>350403193905232020 </v>
          </cell>
          <cell r="E1274">
            <v>1</v>
          </cell>
          <cell r="F1274" t="str">
            <v>13375074810</v>
          </cell>
          <cell r="G1274" t="str">
            <v>60岁以上老人,其他</v>
          </cell>
          <cell r="H1274" t="str">
            <v>福建省三明市三元区富兴堡街道富文社区居委会</v>
          </cell>
          <cell r="I1274" t="str">
            <v>海西金属市场二期公租房-海西金属市场二期公租房</v>
          </cell>
          <cell r="J1274">
            <v>12</v>
          </cell>
          <cell r="K1274" t="str">
            <v>海西金属市场二期公租房</v>
          </cell>
          <cell r="L1274" t="str">
            <v>5幢</v>
          </cell>
          <cell r="M1274">
            <v>1</v>
          </cell>
          <cell r="N1274">
            <v>2</v>
          </cell>
          <cell r="O1274">
            <v>203</v>
          </cell>
          <cell r="P1274" t="str">
            <v>本市城镇户籍低保住房困难家庭</v>
          </cell>
          <cell r="Q1274">
            <v>1</v>
          </cell>
          <cell r="R1274" t="str">
            <v>公租房</v>
          </cell>
          <cell r="S1274">
            <v>83.7</v>
          </cell>
          <cell r="T1274">
            <v>49.87</v>
          </cell>
        </row>
        <row r="1274">
          <cell r="V1274" t="str">
            <v>2023-12-14 17:03:25</v>
          </cell>
          <cell r="W1274" t="str">
            <v>2024-01-01 00:00:00</v>
          </cell>
          <cell r="X1274" t="str">
            <v>2024-12-31 00:00:00</v>
          </cell>
          <cell r="Y1274" t="str">
            <v>2024-12-31 00:00:00</v>
          </cell>
          <cell r="Z1274" t="str">
            <v>350404202312145815</v>
          </cell>
          <cell r="AA1274" t="str">
            <v>待执行</v>
          </cell>
        </row>
        <row r="1274">
          <cell r="AJ1274" t="str">
            <v>海西公租房-袁</v>
          </cell>
        </row>
        <row r="1274">
          <cell r="AL1274" t="str">
            <v>数据导入</v>
          </cell>
        </row>
        <row r="1274">
          <cell r="AU1274" t="str">
            <v>两室一厅</v>
          </cell>
        </row>
        <row r="1275">
          <cell r="B1275" t="str">
            <v>史金花</v>
          </cell>
          <cell r="C1275" t="str">
            <v>350403197810263025</v>
          </cell>
          <cell r="D1275" t="str">
            <v>350403197810263025 </v>
          </cell>
          <cell r="E1275">
            <v>2</v>
          </cell>
          <cell r="F1275" t="str">
            <v>13459895999</v>
          </cell>
          <cell r="G1275" t="str">
            <v>其他</v>
          </cell>
          <cell r="H1275" t="str">
            <v>福建省三明市三元区列东街道崇桂社区居民委员会</v>
          </cell>
          <cell r="I1275" t="str">
            <v>海西金属市场一期公租房-海西金属市场一期公租房</v>
          </cell>
          <cell r="J1275">
            <v>12</v>
          </cell>
          <cell r="K1275" t="str">
            <v>海西金属市场一期公租房</v>
          </cell>
          <cell r="L1275" t="str">
            <v>1幢</v>
          </cell>
          <cell r="M1275">
            <v>1</v>
          </cell>
          <cell r="N1275">
            <v>8</v>
          </cell>
          <cell r="O1275">
            <v>809</v>
          </cell>
          <cell r="P1275" t="str">
            <v>本市城镇户籍低收入住房困难家庭</v>
          </cell>
          <cell r="Q1275">
            <v>2</v>
          </cell>
          <cell r="R1275" t="str">
            <v>公租房</v>
          </cell>
          <cell r="S1275">
            <v>82.3</v>
          </cell>
          <cell r="T1275">
            <v>49.29</v>
          </cell>
        </row>
        <row r="1275">
          <cell r="V1275" t="str">
            <v>2023-12-14 17:03:08</v>
          </cell>
          <cell r="W1275" t="str">
            <v>2024-01-01 00:00:00</v>
          </cell>
          <cell r="X1275" t="str">
            <v>2024-12-31 00:00:00</v>
          </cell>
          <cell r="Y1275" t="str">
            <v>2024-12-31 00:00:00</v>
          </cell>
          <cell r="Z1275" t="str">
            <v>350404202312145817</v>
          </cell>
          <cell r="AA1275" t="str">
            <v>待执行</v>
          </cell>
        </row>
        <row r="1275">
          <cell r="AD1275" t="str">
            <v>方家文</v>
          </cell>
          <cell r="AE1275" t="str">
            <v>350403200708180033 </v>
          </cell>
          <cell r="AF1275" t="str">
            <v>子女</v>
          </cell>
        </row>
        <row r="1275">
          <cell r="AJ1275" t="str">
            <v>交易中心公房科-陈丽丽</v>
          </cell>
        </row>
        <row r="1275">
          <cell r="AL1275" t="str">
            <v>数据导入</v>
          </cell>
        </row>
        <row r="1275">
          <cell r="AU1275" t="str">
            <v>一室一厅</v>
          </cell>
        </row>
        <row r="1276">
          <cell r="B1276" t="str">
            <v>张书松</v>
          </cell>
          <cell r="C1276" t="str">
            <v>350403194311243018</v>
          </cell>
          <cell r="D1276" t="str">
            <v>350403194311243018 </v>
          </cell>
          <cell r="E1276">
            <v>1</v>
          </cell>
          <cell r="F1276" t="str">
            <v>17350575479</v>
          </cell>
          <cell r="G1276" t="str">
            <v>60岁以上老人,其他</v>
          </cell>
          <cell r="H1276" t="str">
            <v>福建省三明市三元区荆西街道荆西社区居委会</v>
          </cell>
          <cell r="I1276" t="str">
            <v>翁墩新一村公租房-翁墩新一村公租房</v>
          </cell>
          <cell r="J1276">
            <v>9</v>
          </cell>
          <cell r="K1276" t="str">
            <v>翁墩新一村公租房</v>
          </cell>
          <cell r="L1276" t="str">
            <v>23幢</v>
          </cell>
          <cell r="M1276">
            <v>1</v>
          </cell>
          <cell r="N1276">
            <v>20</v>
          </cell>
          <cell r="O1276">
            <v>2005</v>
          </cell>
          <cell r="P1276" t="str">
            <v>本市城镇户籍低保住房困难家庭</v>
          </cell>
          <cell r="Q1276">
            <v>1</v>
          </cell>
          <cell r="R1276" t="str">
            <v>公租房</v>
          </cell>
          <cell r="S1276">
            <v>83</v>
          </cell>
          <cell r="T1276">
            <v>49.6</v>
          </cell>
        </row>
        <row r="1276">
          <cell r="V1276" t="str">
            <v>2023-12-14 17:03:02</v>
          </cell>
          <cell r="W1276" t="str">
            <v>2024-01-01 00:00:00</v>
          </cell>
          <cell r="X1276" t="str">
            <v>2024-12-31 00:00:00</v>
          </cell>
          <cell r="Y1276" t="str">
            <v>2024-12-31 00:00:00</v>
          </cell>
          <cell r="Z1276" t="str">
            <v>350404202312145816</v>
          </cell>
          <cell r="AA1276" t="str">
            <v>待执行</v>
          </cell>
        </row>
        <row r="1276">
          <cell r="AJ1276" t="str">
            <v>翁墩公租房-徐清华</v>
          </cell>
        </row>
        <row r="1276">
          <cell r="AL1276" t="str">
            <v>数据导入</v>
          </cell>
        </row>
        <row r="1276">
          <cell r="AU1276" t="str">
            <v>一室一厅</v>
          </cell>
        </row>
        <row r="1277">
          <cell r="B1277" t="str">
            <v>于春英</v>
          </cell>
          <cell r="C1277" t="str">
            <v>350420196602140081</v>
          </cell>
          <cell r="D1277" t="str">
            <v>350420196602140081 </v>
          </cell>
          <cell r="E1277">
            <v>1</v>
          </cell>
          <cell r="F1277" t="str">
            <v>15259885607</v>
          </cell>
          <cell r="G1277" t="str">
            <v>其他</v>
          </cell>
          <cell r="H1277" t="str">
            <v>福建省三明市三元区荆西街道荆东社区居委会</v>
          </cell>
          <cell r="I1277" t="str">
            <v>海西金属市场一期公租房-海西金属市场一期公租房</v>
          </cell>
          <cell r="J1277">
            <v>12</v>
          </cell>
          <cell r="K1277" t="str">
            <v>海西金属市场一期公租房</v>
          </cell>
          <cell r="L1277" t="str">
            <v>1幢</v>
          </cell>
          <cell r="M1277">
            <v>1</v>
          </cell>
          <cell r="N1277">
            <v>9</v>
          </cell>
          <cell r="O1277">
            <v>901</v>
          </cell>
          <cell r="P1277" t="str">
            <v>本市城镇户籍低收入住房困难家庭</v>
          </cell>
          <cell r="Q1277">
            <v>1</v>
          </cell>
          <cell r="R1277" t="str">
            <v>公租房</v>
          </cell>
          <cell r="S1277">
            <v>100.7</v>
          </cell>
          <cell r="T1277">
            <v>49.44</v>
          </cell>
        </row>
        <row r="1277">
          <cell r="V1277" t="str">
            <v>2023-12-14 17:02:09</v>
          </cell>
          <cell r="W1277" t="str">
            <v>2024-01-01 00:00:00</v>
          </cell>
          <cell r="X1277" t="str">
            <v>2024-12-31 00:00:00</v>
          </cell>
          <cell r="Y1277" t="str">
            <v>2024-12-31 00:00:00</v>
          </cell>
          <cell r="Z1277" t="str">
            <v>350404202312145804</v>
          </cell>
          <cell r="AA1277" t="str">
            <v>待执行</v>
          </cell>
        </row>
        <row r="1277">
          <cell r="AJ1277" t="str">
            <v>交易中心公房科-陈丽丽</v>
          </cell>
        </row>
        <row r="1277">
          <cell r="AL1277" t="str">
            <v>数据导入</v>
          </cell>
        </row>
        <row r="1277">
          <cell r="AU1277" t="str">
            <v>一室一厅</v>
          </cell>
        </row>
        <row r="1278">
          <cell r="B1278" t="str">
            <v>叶巨明</v>
          </cell>
          <cell r="C1278" t="str">
            <v>350403196311012016</v>
          </cell>
          <cell r="D1278" t="str">
            <v>350403196311012016 </v>
          </cell>
          <cell r="E1278">
            <v>1</v>
          </cell>
          <cell r="F1278" t="str">
            <v>18250581937</v>
          </cell>
          <cell r="G1278" t="str">
            <v>其他</v>
          </cell>
          <cell r="H1278" t="str">
            <v>福建省三明市三元区富兴堡街道富兴社区居委会</v>
          </cell>
          <cell r="I1278" t="str">
            <v>翁墩新一村公租房-翁墩新一村公租房</v>
          </cell>
          <cell r="J1278">
            <v>9</v>
          </cell>
          <cell r="K1278" t="str">
            <v>翁墩新一村公租房</v>
          </cell>
          <cell r="L1278" t="str">
            <v>23幢</v>
          </cell>
          <cell r="M1278">
            <v>1</v>
          </cell>
          <cell r="N1278">
            <v>17</v>
          </cell>
          <cell r="O1278">
            <v>1702</v>
          </cell>
          <cell r="P1278" t="str">
            <v>本市城镇户籍低保住房困难家庭</v>
          </cell>
          <cell r="Q1278">
            <v>1</v>
          </cell>
          <cell r="R1278" t="str">
            <v>公租房</v>
          </cell>
          <cell r="S1278">
            <v>83</v>
          </cell>
          <cell r="T1278">
            <v>49.6</v>
          </cell>
        </row>
        <row r="1278">
          <cell r="V1278" t="str">
            <v>2023-12-14 17:02:08</v>
          </cell>
          <cell r="W1278" t="str">
            <v>2024-01-01 00:00:00</v>
          </cell>
          <cell r="X1278" t="str">
            <v>2024-12-31 00:00:00</v>
          </cell>
          <cell r="Y1278" t="str">
            <v>2024-12-31 00:00:00</v>
          </cell>
          <cell r="Z1278" t="str">
            <v>350404202312145806</v>
          </cell>
          <cell r="AA1278" t="str">
            <v>待执行</v>
          </cell>
        </row>
        <row r="1278">
          <cell r="AJ1278" t="str">
            <v>翁墩公租房-徐清华</v>
          </cell>
        </row>
        <row r="1278">
          <cell r="AL1278" t="str">
            <v>数据导入</v>
          </cell>
        </row>
        <row r="1278">
          <cell r="AU1278" t="str">
            <v>一室一厅</v>
          </cell>
        </row>
        <row r="1279">
          <cell r="B1279" t="str">
            <v>陈滨</v>
          </cell>
          <cell r="C1279" t="str">
            <v>350402197612264012</v>
          </cell>
          <cell r="D1279" t="str">
            <v>350402197612264012 </v>
          </cell>
          <cell r="E1279">
            <v>1</v>
          </cell>
          <cell r="F1279" t="str">
            <v>15959801532</v>
          </cell>
          <cell r="G1279" t="str">
            <v>其他</v>
          </cell>
          <cell r="H1279" t="str">
            <v>福建省三明市三元区徐碧街道五路社区居民委员会</v>
          </cell>
          <cell r="I1279" t="str">
            <v>翁墩新一村公租房-翁墩新一村公租房</v>
          </cell>
          <cell r="J1279">
            <v>9</v>
          </cell>
          <cell r="K1279" t="str">
            <v>翁墩新一村公租房</v>
          </cell>
          <cell r="L1279" t="str">
            <v>23幢</v>
          </cell>
          <cell r="M1279">
            <v>1</v>
          </cell>
          <cell r="N1279">
            <v>16</v>
          </cell>
          <cell r="O1279">
            <v>1605</v>
          </cell>
          <cell r="P1279" t="str">
            <v>本市城镇户籍低保住房困难家庭</v>
          </cell>
          <cell r="Q1279">
            <v>1</v>
          </cell>
          <cell r="R1279" t="str">
            <v>公租房</v>
          </cell>
          <cell r="S1279">
            <v>83</v>
          </cell>
          <cell r="T1279">
            <v>49.6</v>
          </cell>
        </row>
        <row r="1279">
          <cell r="V1279" t="str">
            <v>2023-12-14 17:01:24</v>
          </cell>
          <cell r="W1279" t="str">
            <v>2024-01-01 00:00:00</v>
          </cell>
          <cell r="X1279" t="str">
            <v>2024-12-31 00:00:00</v>
          </cell>
          <cell r="Y1279" t="str">
            <v>2024-12-31 00:00:00</v>
          </cell>
          <cell r="Z1279" t="str">
            <v>350404202312145791</v>
          </cell>
          <cell r="AA1279" t="str">
            <v>待执行</v>
          </cell>
        </row>
        <row r="1279">
          <cell r="AJ1279" t="str">
            <v>翁墩公租房-徐清华</v>
          </cell>
        </row>
        <row r="1279">
          <cell r="AL1279" t="str">
            <v>数据导入</v>
          </cell>
        </row>
        <row r="1279">
          <cell r="AU1279" t="str">
            <v>一室一厅</v>
          </cell>
        </row>
        <row r="1280">
          <cell r="B1280" t="str">
            <v>林子华</v>
          </cell>
          <cell r="C1280" t="str">
            <v>350121196804141023</v>
          </cell>
          <cell r="D1280" t="str">
            <v>350121196804141023 </v>
          </cell>
          <cell r="E1280">
            <v>1</v>
          </cell>
          <cell r="F1280" t="str">
            <v>13850836387</v>
          </cell>
          <cell r="G1280" t="str">
            <v>其他</v>
          </cell>
          <cell r="H1280" t="str">
            <v>福建省三明市三元区列西街道青山社区居民委员会</v>
          </cell>
          <cell r="I1280" t="str">
            <v>海西金属市场一期公租房-海西金属市场一期公租房</v>
          </cell>
          <cell r="J1280">
            <v>12</v>
          </cell>
          <cell r="K1280" t="str">
            <v>海西金属市场一期公租房</v>
          </cell>
          <cell r="L1280" t="str">
            <v>1幢</v>
          </cell>
          <cell r="M1280">
            <v>1</v>
          </cell>
          <cell r="N1280">
            <v>9</v>
          </cell>
          <cell r="O1280">
            <v>902</v>
          </cell>
          <cell r="P1280" t="str">
            <v>本市城镇户籍低收入住房困难家庭</v>
          </cell>
          <cell r="Q1280">
            <v>1</v>
          </cell>
          <cell r="R1280" t="str">
            <v>公租房</v>
          </cell>
          <cell r="S1280">
            <v>100.3</v>
          </cell>
          <cell r="T1280">
            <v>49.29</v>
          </cell>
        </row>
        <row r="1280">
          <cell r="V1280" t="str">
            <v>2023-12-14 17:01:09</v>
          </cell>
          <cell r="W1280" t="str">
            <v>2024-01-01 00:00:00</v>
          </cell>
          <cell r="X1280" t="str">
            <v>2024-12-31 00:00:00</v>
          </cell>
          <cell r="Y1280" t="str">
            <v>2024-12-31 00:00:00</v>
          </cell>
          <cell r="Z1280" t="str">
            <v>350404202312145790</v>
          </cell>
          <cell r="AA1280" t="str">
            <v>待执行</v>
          </cell>
        </row>
        <row r="1280">
          <cell r="AJ1280" t="str">
            <v>交易中心公房科-陈丽丽</v>
          </cell>
        </row>
        <row r="1280">
          <cell r="AL1280" t="str">
            <v>数据导入</v>
          </cell>
        </row>
        <row r="1280">
          <cell r="AU1280" t="str">
            <v>一室一厅</v>
          </cell>
        </row>
        <row r="1281">
          <cell r="B1281" t="str">
            <v>孙丕明</v>
          </cell>
          <cell r="C1281" t="str">
            <v>350402196309160099</v>
          </cell>
          <cell r="D1281" t="str">
            <v>350402196309160099 </v>
          </cell>
          <cell r="E1281">
            <v>1</v>
          </cell>
          <cell r="F1281" t="str">
            <v>13385986259</v>
          </cell>
          <cell r="G1281" t="str">
            <v>其他</v>
          </cell>
          <cell r="H1281" t="str">
            <v>福建省三明市三元区列东街道一路社区居民委员会</v>
          </cell>
          <cell r="I1281" t="str">
            <v>翁墩新一村公租房-翁墩新一村公租房</v>
          </cell>
          <cell r="J1281">
            <v>9</v>
          </cell>
          <cell r="K1281" t="str">
            <v>翁墩新一村公租房</v>
          </cell>
          <cell r="L1281" t="str">
            <v>23幢</v>
          </cell>
          <cell r="M1281">
            <v>1</v>
          </cell>
          <cell r="N1281">
            <v>16</v>
          </cell>
          <cell r="O1281">
            <v>1602</v>
          </cell>
          <cell r="P1281" t="str">
            <v>本市城镇户籍低保住房困难家庭</v>
          </cell>
          <cell r="Q1281">
            <v>1</v>
          </cell>
          <cell r="R1281" t="str">
            <v>公租房</v>
          </cell>
          <cell r="S1281">
            <v>83</v>
          </cell>
          <cell r="T1281">
            <v>49.6</v>
          </cell>
        </row>
        <row r="1281">
          <cell r="V1281" t="str">
            <v>2023-12-14 17:00:30</v>
          </cell>
          <cell r="W1281" t="str">
            <v>2024-01-01 00:00:00</v>
          </cell>
          <cell r="X1281" t="str">
            <v>2024-12-31 00:00:00</v>
          </cell>
          <cell r="Y1281" t="str">
            <v>2024-12-31 00:00:00</v>
          </cell>
          <cell r="Z1281" t="str">
            <v>350404202312145768</v>
          </cell>
          <cell r="AA1281" t="str">
            <v>待执行</v>
          </cell>
        </row>
        <row r="1281">
          <cell r="AJ1281" t="str">
            <v>翁墩公租房-徐清华</v>
          </cell>
        </row>
        <row r="1281">
          <cell r="AL1281" t="str">
            <v>数据导入</v>
          </cell>
        </row>
        <row r="1281">
          <cell r="AU1281" t="str">
            <v>一室一厅</v>
          </cell>
        </row>
        <row r="1282">
          <cell r="B1282" t="str">
            <v>林赛娇</v>
          </cell>
          <cell r="C1282" t="str">
            <v>350403197201290028</v>
          </cell>
          <cell r="D1282" t="str">
            <v>350403197201290028 </v>
          </cell>
          <cell r="E1282">
            <v>2</v>
          </cell>
          <cell r="F1282" t="str">
            <v>18750891290</v>
          </cell>
          <cell r="G1282" t="str">
            <v>其他</v>
          </cell>
          <cell r="H1282" t="str">
            <v>福建省三明市三元区城关街道复康社区居委会</v>
          </cell>
          <cell r="I1282" t="str">
            <v>海西金属市场一期公租房-海西金属市场一期公租房</v>
          </cell>
          <cell r="J1282">
            <v>12</v>
          </cell>
          <cell r="K1282" t="str">
            <v>海西金属市场一期公租房</v>
          </cell>
          <cell r="L1282" t="str">
            <v>1幢</v>
          </cell>
          <cell r="M1282">
            <v>1</v>
          </cell>
          <cell r="N1282">
            <v>9</v>
          </cell>
          <cell r="O1282">
            <v>903</v>
          </cell>
          <cell r="P1282" t="str">
            <v>本市城镇户籍低收入住房困难家庭</v>
          </cell>
          <cell r="Q1282">
            <v>2</v>
          </cell>
          <cell r="R1282" t="str">
            <v>公租房</v>
          </cell>
          <cell r="S1282">
            <v>82.2</v>
          </cell>
          <cell r="T1282">
            <v>49.26</v>
          </cell>
        </row>
        <row r="1282">
          <cell r="V1282" t="str">
            <v>2023-12-14 16:59:58</v>
          </cell>
          <cell r="W1282" t="str">
            <v>2024-01-01 00:00:00</v>
          </cell>
          <cell r="X1282" t="str">
            <v>2024-12-31 00:00:00</v>
          </cell>
          <cell r="Y1282" t="str">
            <v>2024-12-31 00:00:00</v>
          </cell>
          <cell r="Z1282" t="str">
            <v>350404202312145760</v>
          </cell>
          <cell r="AA1282" t="str">
            <v>待执行</v>
          </cell>
        </row>
        <row r="1282">
          <cell r="AD1282" t="str">
            <v>林添域</v>
          </cell>
          <cell r="AE1282" t="str">
            <v>350403200504040012 </v>
          </cell>
          <cell r="AF1282" t="str">
            <v>子女</v>
          </cell>
        </row>
        <row r="1282">
          <cell r="AJ1282" t="str">
            <v>交易中心公房科-陈丽丽</v>
          </cell>
        </row>
        <row r="1282">
          <cell r="AL1282" t="str">
            <v>数据导入</v>
          </cell>
        </row>
        <row r="1282">
          <cell r="AU1282" t="str">
            <v>一室一厅</v>
          </cell>
        </row>
        <row r="1283">
          <cell r="B1283" t="str">
            <v>曾文全</v>
          </cell>
          <cell r="C1283" t="str">
            <v>350403195606202031</v>
          </cell>
          <cell r="D1283" t="str">
            <v>350403195606202031 </v>
          </cell>
          <cell r="E1283">
            <v>1</v>
          </cell>
          <cell r="F1283" t="str">
            <v>15080559662</v>
          </cell>
          <cell r="G1283" t="str">
            <v>60岁以上老人,其他</v>
          </cell>
          <cell r="H1283" t="str">
            <v>福建省三明市三元区富兴堡街道富兴社区居委会</v>
          </cell>
          <cell r="I1283" t="str">
            <v>海西金属市场二期公租房-海西金属市场二期公租房</v>
          </cell>
          <cell r="J1283">
            <v>12</v>
          </cell>
          <cell r="K1283" t="str">
            <v>海西金属市场二期公租房</v>
          </cell>
          <cell r="L1283" t="str">
            <v>5幢</v>
          </cell>
          <cell r="M1283">
            <v>1</v>
          </cell>
          <cell r="N1283">
            <v>2</v>
          </cell>
          <cell r="O1283">
            <v>202</v>
          </cell>
          <cell r="P1283" t="str">
            <v>本市城镇户籍低保住房困难家庭</v>
          </cell>
          <cell r="Q1283">
            <v>1</v>
          </cell>
          <cell r="R1283" t="str">
            <v>公租房</v>
          </cell>
          <cell r="S1283">
            <v>83.8</v>
          </cell>
          <cell r="T1283">
            <v>49.9</v>
          </cell>
        </row>
        <row r="1283">
          <cell r="V1283" t="str">
            <v>2023-12-14 16:59:48</v>
          </cell>
          <cell r="W1283" t="str">
            <v>2024-01-01 00:00:00</v>
          </cell>
          <cell r="X1283" t="str">
            <v>2024-12-31 00:00:00</v>
          </cell>
          <cell r="Y1283" t="str">
            <v>2024-12-31 00:00:00</v>
          </cell>
          <cell r="Z1283" t="str">
            <v>350404202312145741</v>
          </cell>
          <cell r="AA1283" t="str">
            <v>待执行</v>
          </cell>
        </row>
        <row r="1283">
          <cell r="AJ1283" t="str">
            <v>海西公租房-袁</v>
          </cell>
        </row>
        <row r="1283">
          <cell r="AL1283" t="str">
            <v>数据导入</v>
          </cell>
        </row>
        <row r="1283">
          <cell r="AU1283" t="str">
            <v>两室一厅</v>
          </cell>
        </row>
        <row r="1284">
          <cell r="B1284" t="str">
            <v>邓利奇</v>
          </cell>
          <cell r="C1284" t="str">
            <v>350402196207146018</v>
          </cell>
          <cell r="D1284" t="str">
            <v>350402196207146018 </v>
          </cell>
          <cell r="E1284">
            <v>1</v>
          </cell>
          <cell r="F1284" t="str">
            <v>15959800577</v>
          </cell>
          <cell r="G1284" t="str">
            <v>60岁以上老人,残疾人,其他</v>
          </cell>
          <cell r="H1284" t="str">
            <v>福建省三明市三元区列东街道四路社区居民委员会</v>
          </cell>
          <cell r="I1284" t="str">
            <v>翁墩新一村公租房-翁墩新一村公租房</v>
          </cell>
          <cell r="J1284">
            <v>9</v>
          </cell>
          <cell r="K1284" t="str">
            <v>翁墩新一村公租房</v>
          </cell>
          <cell r="L1284" t="str">
            <v>23幢</v>
          </cell>
          <cell r="M1284">
            <v>1</v>
          </cell>
          <cell r="N1284">
            <v>15</v>
          </cell>
          <cell r="O1284">
            <v>1506</v>
          </cell>
          <cell r="P1284" t="str">
            <v>本市城镇户籍低保住房困难家庭</v>
          </cell>
          <cell r="Q1284">
            <v>1</v>
          </cell>
          <cell r="R1284" t="str">
            <v>公租房</v>
          </cell>
          <cell r="S1284">
            <v>0</v>
          </cell>
          <cell r="T1284">
            <v>49.6</v>
          </cell>
        </row>
        <row r="1284">
          <cell r="V1284" t="str">
            <v>2023-12-14 16:59:39</v>
          </cell>
          <cell r="W1284" t="str">
            <v>2024-01-01 00:00:00</v>
          </cell>
          <cell r="X1284" t="str">
            <v>2024-12-31 00:00:00</v>
          </cell>
          <cell r="Y1284" t="str">
            <v>2024-12-31 00:00:00</v>
          </cell>
          <cell r="Z1284" t="str">
            <v>350404202312145758</v>
          </cell>
          <cell r="AA1284" t="str">
            <v>待执行</v>
          </cell>
        </row>
        <row r="1284">
          <cell r="AJ1284" t="str">
            <v>翁墩公租房-徐清华</v>
          </cell>
        </row>
        <row r="1284">
          <cell r="AL1284" t="str">
            <v>数据导入</v>
          </cell>
        </row>
        <row r="1284">
          <cell r="AU1284" t="str">
            <v>一室一厅</v>
          </cell>
        </row>
        <row r="1285">
          <cell r="B1285" t="str">
            <v>林宝算</v>
          </cell>
          <cell r="C1285" t="str">
            <v>350403195503283027</v>
          </cell>
          <cell r="D1285" t="str">
            <v>350403195503283027 </v>
          </cell>
          <cell r="E1285">
            <v>1</v>
          </cell>
          <cell r="F1285" t="str">
            <v>13906081776</v>
          </cell>
          <cell r="G1285" t="str">
            <v>60岁以上老人,其他</v>
          </cell>
          <cell r="H1285" t="str">
            <v>福建省三明市三元区荆西街道荆西社区居委会</v>
          </cell>
          <cell r="I1285" t="str">
            <v>海西金属市场一期公租房-海西金属市场一期公租房</v>
          </cell>
          <cell r="J1285">
            <v>12</v>
          </cell>
          <cell r="K1285" t="str">
            <v>海西金属市场一期公租房</v>
          </cell>
          <cell r="L1285" t="str">
            <v>1幢</v>
          </cell>
          <cell r="M1285">
            <v>1</v>
          </cell>
          <cell r="N1285">
            <v>9</v>
          </cell>
          <cell r="O1285">
            <v>904</v>
          </cell>
          <cell r="P1285" t="str">
            <v>本市城镇户籍低收入住房困难家庭</v>
          </cell>
          <cell r="Q1285">
            <v>1</v>
          </cell>
          <cell r="R1285" t="str">
            <v>公租房</v>
          </cell>
          <cell r="S1285">
            <v>100.3</v>
          </cell>
          <cell r="T1285">
            <v>49.29</v>
          </cell>
        </row>
        <row r="1285">
          <cell r="V1285" t="str">
            <v>2023-12-14 16:59:11</v>
          </cell>
          <cell r="W1285" t="str">
            <v>2024-01-01 00:00:00</v>
          </cell>
          <cell r="X1285" t="str">
            <v>2024-12-31 00:00:00</v>
          </cell>
          <cell r="Y1285" t="str">
            <v>2024-12-31 00:00:00</v>
          </cell>
          <cell r="Z1285" t="str">
            <v>350404202312145750</v>
          </cell>
          <cell r="AA1285" t="str">
            <v>待执行</v>
          </cell>
        </row>
        <row r="1285">
          <cell r="AJ1285" t="str">
            <v>交易中心公房科-陈丽丽</v>
          </cell>
        </row>
        <row r="1285">
          <cell r="AL1285" t="str">
            <v>数据导入</v>
          </cell>
        </row>
        <row r="1285">
          <cell r="AU1285" t="str">
            <v>一室一厅</v>
          </cell>
        </row>
        <row r="1286">
          <cell r="B1286" t="str">
            <v>王美凤</v>
          </cell>
          <cell r="C1286" t="str">
            <v>350403195704010025</v>
          </cell>
          <cell r="D1286" t="str">
            <v>350403195704010025 </v>
          </cell>
          <cell r="E1286">
            <v>1</v>
          </cell>
          <cell r="F1286" t="str">
            <v>15759078897</v>
          </cell>
          <cell r="G1286" t="str">
            <v>60岁以上老人,残疾人,其他</v>
          </cell>
          <cell r="H1286" t="str">
            <v>福建省三明市三元区城关街道下洋社区居委会</v>
          </cell>
          <cell r="I1286" t="str">
            <v>翁墩新一村公租房-翁墩新一村公租房</v>
          </cell>
          <cell r="J1286">
            <v>9</v>
          </cell>
          <cell r="K1286" t="str">
            <v>翁墩新一村公租房</v>
          </cell>
          <cell r="L1286" t="str">
            <v>23幢</v>
          </cell>
          <cell r="M1286">
            <v>1</v>
          </cell>
          <cell r="N1286">
            <v>15</v>
          </cell>
          <cell r="O1286">
            <v>1505</v>
          </cell>
          <cell r="P1286" t="str">
            <v>本市城镇户籍低保住房困难家庭</v>
          </cell>
          <cell r="Q1286">
            <v>1</v>
          </cell>
          <cell r="R1286" t="str">
            <v>公租房</v>
          </cell>
          <cell r="S1286">
            <v>83</v>
          </cell>
          <cell r="T1286">
            <v>49.6</v>
          </cell>
        </row>
        <row r="1286">
          <cell r="V1286" t="str">
            <v>2023-12-14 16:58:51</v>
          </cell>
          <cell r="W1286" t="str">
            <v>2024-01-01 00:00:00</v>
          </cell>
          <cell r="X1286" t="str">
            <v>2024-12-31 00:00:00</v>
          </cell>
          <cell r="Y1286" t="str">
            <v>2024-12-31 00:00:00</v>
          </cell>
          <cell r="Z1286" t="str">
            <v>350404202312145744</v>
          </cell>
          <cell r="AA1286" t="str">
            <v>待执行</v>
          </cell>
        </row>
        <row r="1286">
          <cell r="AJ1286" t="str">
            <v>翁墩公租房-徐清华</v>
          </cell>
        </row>
        <row r="1286">
          <cell r="AL1286" t="str">
            <v>数据导入</v>
          </cell>
        </row>
        <row r="1286">
          <cell r="AU1286" t="str">
            <v>一室一厅</v>
          </cell>
        </row>
        <row r="1287">
          <cell r="B1287" t="str">
            <v>黄建明</v>
          </cell>
          <cell r="C1287" t="str">
            <v>350402196501142018</v>
          </cell>
          <cell r="D1287" t="str">
            <v>350402196501142018 </v>
          </cell>
          <cell r="E1287">
            <v>3</v>
          </cell>
          <cell r="F1287" t="str">
            <v>13666962809</v>
          </cell>
          <cell r="G1287" t="str">
            <v>其他,其他</v>
          </cell>
          <cell r="H1287" t="str">
            <v>福建省三明市三元区列西街道青山社区居民委员会</v>
          </cell>
          <cell r="I1287" t="str">
            <v>海西金属市场一期公租房-海西金属市场一期公租房</v>
          </cell>
          <cell r="J1287">
            <v>12</v>
          </cell>
          <cell r="K1287" t="str">
            <v>海西金属市场一期公租房</v>
          </cell>
          <cell r="L1287" t="str">
            <v>1幢</v>
          </cell>
          <cell r="M1287">
            <v>1</v>
          </cell>
          <cell r="N1287">
            <v>9</v>
          </cell>
          <cell r="O1287">
            <v>905</v>
          </cell>
          <cell r="P1287" t="str">
            <v>本市城镇户籍低收入住房困难家庭</v>
          </cell>
          <cell r="Q1287">
            <v>3</v>
          </cell>
          <cell r="R1287" t="str">
            <v>公租房</v>
          </cell>
          <cell r="S1287">
            <v>64.3</v>
          </cell>
          <cell r="T1287">
            <v>49.29</v>
          </cell>
        </row>
        <row r="1287">
          <cell r="V1287" t="str">
            <v>2023-12-14 16:58:30</v>
          </cell>
          <cell r="W1287" t="str">
            <v>2024-01-01 00:00:00</v>
          </cell>
          <cell r="X1287" t="str">
            <v>2024-12-31 00:00:00</v>
          </cell>
          <cell r="Y1287" t="str">
            <v>2024-12-31 00:00:00</v>
          </cell>
          <cell r="Z1287" t="str">
            <v>350404202312145740</v>
          </cell>
          <cell r="AA1287" t="str">
            <v>待执行</v>
          </cell>
          <cell r="AB1287" t="str">
            <v>滕彩妮</v>
          </cell>
          <cell r="AC1287" t="str">
            <v>452129197808231043 </v>
          </cell>
          <cell r="AD1287" t="str">
            <v>黄紫滕</v>
          </cell>
          <cell r="AE1287" t="str">
            <v>350402200309182027 </v>
          </cell>
          <cell r="AF1287" t="str">
            <v>子女</v>
          </cell>
        </row>
        <row r="1287">
          <cell r="AJ1287" t="str">
            <v>交易中心公房科-陈丽丽</v>
          </cell>
        </row>
        <row r="1287">
          <cell r="AL1287" t="str">
            <v>在线签约</v>
          </cell>
        </row>
        <row r="1287">
          <cell r="AU1287" t="str">
            <v>一室一厅</v>
          </cell>
        </row>
        <row r="1288">
          <cell r="B1288" t="str">
            <v>童华盛</v>
          </cell>
          <cell r="C1288" t="str">
            <v>35262719471113261X</v>
          </cell>
          <cell r="D1288" t="str">
            <v>35262719471113261X </v>
          </cell>
          <cell r="E1288">
            <v>2</v>
          </cell>
          <cell r="F1288" t="str">
            <v>13605980886</v>
          </cell>
          <cell r="G1288" t="str">
            <v>60岁以上老人,其他</v>
          </cell>
          <cell r="H1288" t="str">
            <v>福建省三明市三元区城关街道新亭社区居委会</v>
          </cell>
          <cell r="I1288" t="str">
            <v>翁墩新一村公租房-翁墩新一村公租房</v>
          </cell>
          <cell r="J1288">
            <v>9</v>
          </cell>
          <cell r="K1288" t="str">
            <v>翁墩新一村公租房</v>
          </cell>
          <cell r="L1288" t="str">
            <v>23幢</v>
          </cell>
          <cell r="M1288">
            <v>1</v>
          </cell>
          <cell r="N1288">
            <v>15</v>
          </cell>
          <cell r="O1288">
            <v>1503</v>
          </cell>
          <cell r="P1288" t="str">
            <v>本市城镇户籍低保住房困难家庭</v>
          </cell>
          <cell r="Q1288">
            <v>2</v>
          </cell>
          <cell r="R1288" t="str">
            <v>公租房</v>
          </cell>
          <cell r="S1288">
            <v>47</v>
          </cell>
          <cell r="T1288">
            <v>49.6</v>
          </cell>
        </row>
        <row r="1288">
          <cell r="V1288" t="str">
            <v>2023-12-14 16:57:55</v>
          </cell>
          <cell r="W1288" t="str">
            <v>2024-01-01 00:00:00</v>
          </cell>
          <cell r="X1288" t="str">
            <v>2024-12-31 00:00:00</v>
          </cell>
          <cell r="Y1288" t="str">
            <v>2024-12-31 00:00:00</v>
          </cell>
          <cell r="Z1288" t="str">
            <v>350404202312145728</v>
          </cell>
          <cell r="AA1288" t="str">
            <v>待执行</v>
          </cell>
          <cell r="AB1288" t="str">
            <v>罗正珠</v>
          </cell>
          <cell r="AC1288" t="str">
            <v>350423195809120066 </v>
          </cell>
        </row>
        <row r="1288">
          <cell r="AJ1288" t="str">
            <v>翁墩公租房-徐清华</v>
          </cell>
        </row>
        <row r="1288">
          <cell r="AL1288" t="str">
            <v>数据导入</v>
          </cell>
        </row>
        <row r="1288">
          <cell r="AU1288" t="str">
            <v>一室一厅</v>
          </cell>
        </row>
        <row r="1289">
          <cell r="B1289" t="str">
            <v>刘宝闽</v>
          </cell>
          <cell r="C1289" t="str">
            <v>350403197011013011</v>
          </cell>
          <cell r="D1289" t="str">
            <v>350403197011013011 </v>
          </cell>
          <cell r="E1289">
            <v>2</v>
          </cell>
          <cell r="F1289" t="str">
            <v>13860536965</v>
          </cell>
          <cell r="G1289" t="str">
            <v>其他</v>
          </cell>
          <cell r="H1289" t="str">
            <v>福建省三明市三元区富兴堡街道富文社区居委会</v>
          </cell>
          <cell r="I1289" t="str">
            <v>海西金属市场一期公租房-海西金属市场一期公租房</v>
          </cell>
          <cell r="J1289">
            <v>12</v>
          </cell>
          <cell r="K1289" t="str">
            <v>海西金属市场一期公租房</v>
          </cell>
          <cell r="L1289" t="str">
            <v>1幢</v>
          </cell>
          <cell r="M1289">
            <v>1</v>
          </cell>
          <cell r="N1289">
            <v>9</v>
          </cell>
          <cell r="O1289">
            <v>906</v>
          </cell>
          <cell r="P1289" t="str">
            <v>本市城镇户籍低收入住房困难家庭</v>
          </cell>
          <cell r="Q1289">
            <v>2</v>
          </cell>
          <cell r="R1289" t="str">
            <v>公租房</v>
          </cell>
          <cell r="S1289">
            <v>82.3</v>
          </cell>
          <cell r="T1289">
            <v>49.29</v>
          </cell>
        </row>
        <row r="1289">
          <cell r="V1289" t="str">
            <v>2023-12-14 16:57:47</v>
          </cell>
          <cell r="W1289" t="str">
            <v>2024-01-01 00:00:00</v>
          </cell>
          <cell r="X1289" t="str">
            <v>2024-12-31 00:00:00</v>
          </cell>
          <cell r="Y1289" t="str">
            <v>2024-12-31 00:00:00</v>
          </cell>
          <cell r="Z1289" t="str">
            <v>350404202312145730</v>
          </cell>
          <cell r="AA1289" t="str">
            <v>待执行</v>
          </cell>
        </row>
        <row r="1289">
          <cell r="AD1289" t="str">
            <v>刘学强</v>
          </cell>
          <cell r="AE1289" t="str">
            <v>350403200711083015 </v>
          </cell>
          <cell r="AF1289" t="str">
            <v>子女</v>
          </cell>
        </row>
        <row r="1289">
          <cell r="AJ1289" t="str">
            <v>交易中心公房科-陈丽丽</v>
          </cell>
        </row>
        <row r="1289">
          <cell r="AL1289" t="str">
            <v>数据导入</v>
          </cell>
        </row>
        <row r="1289">
          <cell r="AU1289" t="str">
            <v>一室一厅</v>
          </cell>
        </row>
        <row r="1290">
          <cell r="B1290" t="str">
            <v>周再英</v>
          </cell>
          <cell r="C1290" t="str">
            <v>350403195202220022</v>
          </cell>
          <cell r="D1290" t="str">
            <v>350403195202220022 </v>
          </cell>
          <cell r="E1290">
            <v>1</v>
          </cell>
          <cell r="F1290" t="str">
            <v>18750805576</v>
          </cell>
          <cell r="G1290" t="str">
            <v>60岁以上老人,残疾人,建档立卡贫困户,其他</v>
          </cell>
          <cell r="H1290" t="str">
            <v>福建省三明市三元区城关街道红印山社区居委会</v>
          </cell>
          <cell r="I1290" t="str">
            <v>海西金属市场二期公租房-海西金属市场二期公租房</v>
          </cell>
          <cell r="J1290">
            <v>12</v>
          </cell>
          <cell r="K1290" t="str">
            <v>海西金属市场二期公租房</v>
          </cell>
          <cell r="L1290" t="str">
            <v>5幢</v>
          </cell>
          <cell r="M1290">
            <v>1</v>
          </cell>
          <cell r="N1290">
            <v>10</v>
          </cell>
          <cell r="O1290">
            <v>1005</v>
          </cell>
          <cell r="P1290" t="str">
            <v>本市城镇户籍低保住房困难家庭</v>
          </cell>
          <cell r="Q1290">
            <v>1</v>
          </cell>
          <cell r="R1290" t="str">
            <v>公租房</v>
          </cell>
          <cell r="S1290">
            <v>83.7</v>
          </cell>
          <cell r="T1290">
            <v>49.87</v>
          </cell>
        </row>
        <row r="1290">
          <cell r="V1290" t="str">
            <v>2023-12-14 16:57:47</v>
          </cell>
          <cell r="W1290" t="str">
            <v>2024-01-01 00:00:00</v>
          </cell>
          <cell r="X1290" t="str">
            <v>2024-12-31 00:00:00</v>
          </cell>
          <cell r="Y1290" t="str">
            <v>2024-12-31 00:00:00</v>
          </cell>
          <cell r="Z1290" t="str">
            <v>350404202312145708</v>
          </cell>
          <cell r="AA1290" t="str">
            <v>待执行</v>
          </cell>
        </row>
        <row r="1290">
          <cell r="AJ1290" t="str">
            <v>海西公租房-袁</v>
          </cell>
        </row>
        <row r="1290">
          <cell r="AL1290" t="str">
            <v>数据导入</v>
          </cell>
        </row>
        <row r="1290">
          <cell r="AU1290" t="str">
            <v>两室一厅</v>
          </cell>
        </row>
        <row r="1291">
          <cell r="B1291" t="str">
            <v>方雪中</v>
          </cell>
          <cell r="C1291" t="str">
            <v>350403197501221016</v>
          </cell>
          <cell r="D1291" t="str">
            <v>350403197501221016 </v>
          </cell>
          <cell r="E1291">
            <v>1</v>
          </cell>
          <cell r="F1291" t="str">
            <v>15605032995</v>
          </cell>
          <cell r="G1291" t="str">
            <v>其他</v>
          </cell>
          <cell r="H1291" t="str">
            <v>福建省三明市三元区白沙街道桃源社区居委会</v>
          </cell>
          <cell r="I1291" t="str">
            <v>海西金属市场一期公租房-海西金属市场一期公租房</v>
          </cell>
          <cell r="J1291">
            <v>12</v>
          </cell>
          <cell r="K1291" t="str">
            <v>海西金属市场一期公租房</v>
          </cell>
          <cell r="L1291" t="str">
            <v>1幢</v>
          </cell>
          <cell r="M1291">
            <v>1</v>
          </cell>
          <cell r="N1291">
            <v>9</v>
          </cell>
          <cell r="O1291">
            <v>907</v>
          </cell>
          <cell r="P1291" t="str">
            <v>本市城镇户籍低收入住房困难家庭</v>
          </cell>
          <cell r="Q1291">
            <v>1</v>
          </cell>
          <cell r="R1291" t="str">
            <v>公租房</v>
          </cell>
          <cell r="S1291">
            <v>100.3</v>
          </cell>
          <cell r="T1291">
            <v>49.29</v>
          </cell>
        </row>
        <row r="1291">
          <cell r="V1291" t="str">
            <v>2023-12-14 16:57:06</v>
          </cell>
          <cell r="W1291" t="str">
            <v>2024-01-01 00:00:00</v>
          </cell>
          <cell r="X1291" t="str">
            <v>2024-12-31 00:00:00</v>
          </cell>
          <cell r="Y1291" t="str">
            <v>2024-12-31 00:00:00</v>
          </cell>
          <cell r="Z1291" t="str">
            <v>350404202312145721</v>
          </cell>
          <cell r="AA1291" t="str">
            <v>待执行</v>
          </cell>
        </row>
        <row r="1291">
          <cell r="AJ1291" t="str">
            <v>交易中心公房科-陈丽丽</v>
          </cell>
        </row>
        <row r="1291">
          <cell r="AL1291" t="str">
            <v>数据导入</v>
          </cell>
        </row>
        <row r="1291">
          <cell r="AU1291" t="str">
            <v>一室一厅</v>
          </cell>
        </row>
        <row r="1292">
          <cell r="B1292" t="str">
            <v>郑光忠</v>
          </cell>
          <cell r="C1292" t="str">
            <v>350402196410040059</v>
          </cell>
          <cell r="D1292" t="str">
            <v>350402196410040059 </v>
          </cell>
          <cell r="E1292">
            <v>1</v>
          </cell>
          <cell r="F1292" t="str">
            <v>8259871</v>
          </cell>
          <cell r="G1292" t="str">
            <v>残疾人,其他</v>
          </cell>
          <cell r="H1292" t="str">
            <v>福建省三明市三元区列东街道梅岭社区居民委员会</v>
          </cell>
          <cell r="I1292" t="str">
            <v>翁墩新一村公租房-翁墩新一村公租房</v>
          </cell>
          <cell r="J1292">
            <v>9</v>
          </cell>
          <cell r="K1292" t="str">
            <v>翁墩新一村公租房</v>
          </cell>
          <cell r="L1292" t="str">
            <v>23幢</v>
          </cell>
          <cell r="M1292">
            <v>1</v>
          </cell>
          <cell r="N1292">
            <v>15</v>
          </cell>
          <cell r="O1292">
            <v>1501</v>
          </cell>
          <cell r="P1292" t="str">
            <v>本市城镇户籍低保住房困难家庭</v>
          </cell>
          <cell r="Q1292">
            <v>1</v>
          </cell>
          <cell r="R1292" t="str">
            <v>公租房</v>
          </cell>
          <cell r="S1292">
            <v>77.5</v>
          </cell>
          <cell r="T1292">
            <v>47.3</v>
          </cell>
        </row>
        <row r="1292">
          <cell r="V1292" t="str">
            <v>2023-12-14 16:57:00</v>
          </cell>
          <cell r="W1292" t="str">
            <v>2024-01-01 00:00:00</v>
          </cell>
          <cell r="X1292" t="str">
            <v>2024-12-31 00:00:00</v>
          </cell>
          <cell r="Y1292" t="str">
            <v>2024-12-31 00:00:00</v>
          </cell>
          <cell r="Z1292" t="str">
            <v>350404202312145717</v>
          </cell>
          <cell r="AA1292" t="str">
            <v>待执行</v>
          </cell>
        </row>
        <row r="1292">
          <cell r="AJ1292" t="str">
            <v>翁墩公租房-徐清华</v>
          </cell>
        </row>
        <row r="1292">
          <cell r="AL1292" t="str">
            <v>数据导入</v>
          </cell>
        </row>
        <row r="1292">
          <cell r="AU1292" t="str">
            <v>一室一厅</v>
          </cell>
        </row>
        <row r="1293">
          <cell r="B1293" t="str">
            <v>林孙华</v>
          </cell>
          <cell r="C1293" t="str">
            <v>350403196010113016</v>
          </cell>
          <cell r="D1293" t="str">
            <v>350403196010113016 </v>
          </cell>
          <cell r="E1293">
            <v>1</v>
          </cell>
          <cell r="F1293" t="str">
            <v>13666957831</v>
          </cell>
          <cell r="G1293" t="str">
            <v>60岁以上老人,其他</v>
          </cell>
          <cell r="H1293" t="str">
            <v>福建省三明市三元区荆西街道荆西社区居委会</v>
          </cell>
          <cell r="I1293" t="str">
            <v>海西金属市场一期公租房-海西金属市场一期公租房</v>
          </cell>
          <cell r="J1293">
            <v>12</v>
          </cell>
          <cell r="K1293" t="str">
            <v>海西金属市场一期公租房</v>
          </cell>
          <cell r="L1293" t="str">
            <v>1幢</v>
          </cell>
          <cell r="M1293">
            <v>1</v>
          </cell>
          <cell r="N1293">
            <v>9</v>
          </cell>
          <cell r="O1293">
            <v>908</v>
          </cell>
          <cell r="P1293" t="str">
            <v>本市城镇户籍低收入住房困难家庭</v>
          </cell>
          <cell r="Q1293">
            <v>1</v>
          </cell>
          <cell r="R1293" t="str">
            <v>公租房</v>
          </cell>
          <cell r="S1293">
            <v>100.2</v>
          </cell>
          <cell r="T1293">
            <v>49.26</v>
          </cell>
        </row>
        <row r="1293">
          <cell r="V1293" t="str">
            <v>2023-12-14 16:56:16</v>
          </cell>
          <cell r="W1293" t="str">
            <v>2024-01-01 00:00:00</v>
          </cell>
          <cell r="X1293" t="str">
            <v>2024-12-31 00:00:00</v>
          </cell>
          <cell r="Y1293" t="str">
            <v>2024-12-31 00:00:00</v>
          </cell>
          <cell r="Z1293" t="str">
            <v>350404202312145707</v>
          </cell>
          <cell r="AA1293" t="str">
            <v>待执行</v>
          </cell>
        </row>
        <row r="1293">
          <cell r="AJ1293" t="str">
            <v>交易中心公房科-陈丽丽</v>
          </cell>
        </row>
        <row r="1293">
          <cell r="AL1293" t="str">
            <v>数据导入</v>
          </cell>
        </row>
        <row r="1293">
          <cell r="AU1293" t="str">
            <v>一室一厅</v>
          </cell>
        </row>
        <row r="1294">
          <cell r="B1294" t="str">
            <v>王兴忠</v>
          </cell>
          <cell r="C1294" t="str">
            <v>350403196512090053</v>
          </cell>
          <cell r="D1294" t="str">
            <v>350403196512090053 </v>
          </cell>
          <cell r="E1294">
            <v>1</v>
          </cell>
          <cell r="F1294" t="str">
            <v>13400619838</v>
          </cell>
          <cell r="G1294" t="str">
            <v>其他</v>
          </cell>
          <cell r="H1294" t="str">
            <v>福建省三明市三元区城关街道新龙社区居委会</v>
          </cell>
          <cell r="I1294" t="str">
            <v>瑞和人家小区公租房-瑞和人家小区公租房</v>
          </cell>
          <cell r="J1294">
            <v>10</v>
          </cell>
          <cell r="K1294" t="str">
            <v>瑞和人家小区公租房</v>
          </cell>
          <cell r="L1294" t="str">
            <v>312幢</v>
          </cell>
          <cell r="M1294">
            <v>1</v>
          </cell>
          <cell r="N1294">
            <v>7</v>
          </cell>
          <cell r="O1294">
            <v>702</v>
          </cell>
          <cell r="P1294" t="str">
            <v>本市城镇户籍低收入住房困难家庭</v>
          </cell>
          <cell r="Q1294">
            <v>1</v>
          </cell>
          <cell r="R1294" t="str">
            <v>公租房</v>
          </cell>
          <cell r="S1294">
            <v>73.7</v>
          </cell>
          <cell r="T1294">
            <v>38.21</v>
          </cell>
        </row>
        <row r="1294">
          <cell r="V1294" t="str">
            <v>2023-12-14 16:56:08</v>
          </cell>
          <cell r="W1294" t="str">
            <v>2024-01-01 00:00:00</v>
          </cell>
          <cell r="X1294" t="str">
            <v>2024-12-31 00:00:00</v>
          </cell>
          <cell r="Y1294" t="str">
            <v>2024-12-31 00:00:00</v>
          </cell>
          <cell r="Z1294" t="str">
            <v>350404202312145706</v>
          </cell>
          <cell r="AA1294" t="str">
            <v>待执行</v>
          </cell>
        </row>
        <row r="1294">
          <cell r="AJ1294" t="str">
            <v>乾龙公租房-黄</v>
          </cell>
        </row>
        <row r="1294">
          <cell r="AL1294" t="str">
            <v>数据导入</v>
          </cell>
        </row>
        <row r="1294">
          <cell r="AU1294" t="str">
            <v>单间配套</v>
          </cell>
        </row>
        <row r="1295">
          <cell r="B1295" t="str">
            <v>余明辉</v>
          </cell>
          <cell r="C1295" t="str">
            <v>35040219720622201X</v>
          </cell>
          <cell r="D1295" t="str">
            <v>35040219720622201X </v>
          </cell>
          <cell r="E1295">
            <v>2</v>
          </cell>
          <cell r="F1295" t="str">
            <v>18250583359</v>
          </cell>
          <cell r="G1295" t="str">
            <v>其他</v>
          </cell>
          <cell r="H1295" t="str">
            <v>福建省三明市三元区列西街道群英社区居民委员会</v>
          </cell>
          <cell r="I1295" t="str">
            <v>翁墩新一村公租房-翁墩新一村公租房</v>
          </cell>
          <cell r="J1295">
            <v>9</v>
          </cell>
          <cell r="K1295" t="str">
            <v>翁墩新一村公租房</v>
          </cell>
          <cell r="L1295" t="str">
            <v>23幢</v>
          </cell>
          <cell r="M1295">
            <v>1</v>
          </cell>
          <cell r="N1295">
            <v>13</v>
          </cell>
          <cell r="O1295">
            <v>1302</v>
          </cell>
          <cell r="P1295" t="str">
            <v>本市城镇户籍低保住房困难家庭</v>
          </cell>
          <cell r="Q1295">
            <v>2</v>
          </cell>
          <cell r="R1295" t="str">
            <v>公租房</v>
          </cell>
          <cell r="S1295">
            <v>47</v>
          </cell>
          <cell r="T1295">
            <v>49.6</v>
          </cell>
        </row>
        <row r="1295">
          <cell r="V1295" t="str">
            <v>2023-12-14 16:55:42</v>
          </cell>
          <cell r="W1295" t="str">
            <v>2024-01-01 00:00:00</v>
          </cell>
          <cell r="X1295" t="str">
            <v>2024-12-31 00:00:00</v>
          </cell>
          <cell r="Y1295" t="str">
            <v>2024-12-31 00:00:00</v>
          </cell>
          <cell r="Z1295" t="str">
            <v>350404202312145684</v>
          </cell>
          <cell r="AA1295" t="str">
            <v>待执行</v>
          </cell>
        </row>
        <row r="1295">
          <cell r="AD1295" t="str">
            <v>余致远</v>
          </cell>
          <cell r="AE1295" t="str">
            <v>35040220101108201X </v>
          </cell>
          <cell r="AF1295" t="str">
            <v>子女</v>
          </cell>
        </row>
        <row r="1295">
          <cell r="AJ1295" t="str">
            <v>翁墩公租房-徐清华</v>
          </cell>
        </row>
        <row r="1295">
          <cell r="AL1295" t="str">
            <v>数据导入</v>
          </cell>
        </row>
        <row r="1295">
          <cell r="AU1295" t="str">
            <v>一室一厅</v>
          </cell>
        </row>
        <row r="1296">
          <cell r="B1296" t="str">
            <v>林乃明</v>
          </cell>
          <cell r="C1296" t="str">
            <v>350402196408122039</v>
          </cell>
          <cell r="D1296" t="str">
            <v>350402196408122039 </v>
          </cell>
          <cell r="E1296">
            <v>3</v>
          </cell>
          <cell r="F1296" t="str">
            <v>18064498976</v>
          </cell>
          <cell r="G1296" t="str">
            <v>其他,其他</v>
          </cell>
          <cell r="H1296" t="str">
            <v>福建省三明市三元区列西街道青山社区居民委员会</v>
          </cell>
          <cell r="I1296" t="str">
            <v>瑞和人家小区公租房-瑞和人家小区公租房</v>
          </cell>
          <cell r="J1296">
            <v>10</v>
          </cell>
          <cell r="K1296" t="str">
            <v>瑞和人家小区公租房</v>
          </cell>
          <cell r="L1296" t="str">
            <v>312幢</v>
          </cell>
          <cell r="M1296">
            <v>1</v>
          </cell>
          <cell r="N1296">
            <v>7</v>
          </cell>
          <cell r="O1296">
            <v>701</v>
          </cell>
          <cell r="P1296" t="str">
            <v>本市城镇户籍低收入住房困难家庭</v>
          </cell>
          <cell r="Q1296">
            <v>3</v>
          </cell>
          <cell r="R1296" t="str">
            <v>公租房</v>
          </cell>
          <cell r="S1296">
            <v>45.7</v>
          </cell>
          <cell r="T1296">
            <v>38.1</v>
          </cell>
        </row>
        <row r="1296">
          <cell r="V1296" t="str">
            <v>2023-12-14 16:55:37</v>
          </cell>
          <cell r="W1296" t="str">
            <v>2024-01-01 00:00:00</v>
          </cell>
          <cell r="X1296" t="str">
            <v>2024-12-31 00:00:00</v>
          </cell>
          <cell r="Y1296" t="str">
            <v>2024-12-31 00:00:00</v>
          </cell>
          <cell r="Z1296" t="str">
            <v>350404202312145683</v>
          </cell>
          <cell r="AA1296" t="str">
            <v>待执行</v>
          </cell>
          <cell r="AB1296" t="str">
            <v>官连花</v>
          </cell>
          <cell r="AC1296" t="str">
            <v>35040319781121302X </v>
          </cell>
          <cell r="AD1296" t="str">
            <v>林子芸</v>
          </cell>
          <cell r="AE1296" t="str">
            <v>350402200303032060 </v>
          </cell>
          <cell r="AF1296" t="str">
            <v>子女</v>
          </cell>
        </row>
        <row r="1296">
          <cell r="AJ1296" t="str">
            <v>乾龙公租房-黄</v>
          </cell>
        </row>
        <row r="1296">
          <cell r="AL1296" t="str">
            <v>数据导入</v>
          </cell>
        </row>
        <row r="1296">
          <cell r="AU1296" t="str">
            <v>单间配套</v>
          </cell>
        </row>
        <row r="1297">
          <cell r="B1297" t="str">
            <v>林坤</v>
          </cell>
          <cell r="C1297" t="str">
            <v>350403198601252017</v>
          </cell>
          <cell r="D1297" t="str">
            <v>350403198601252017 </v>
          </cell>
          <cell r="E1297">
            <v>1</v>
          </cell>
          <cell r="F1297" t="str">
            <v>15959783785</v>
          </cell>
          <cell r="G1297" t="str">
            <v>其他</v>
          </cell>
          <cell r="H1297" t="str">
            <v>福建省三明市三元区富兴堡街道富文社区居委会</v>
          </cell>
          <cell r="I1297" t="str">
            <v>海西金属市场一期公租房-海西金属市场一期公租房</v>
          </cell>
          <cell r="J1297">
            <v>12</v>
          </cell>
          <cell r="K1297" t="str">
            <v>海西金属市场一期公租房</v>
          </cell>
          <cell r="L1297" t="str">
            <v>2幢</v>
          </cell>
          <cell r="M1297">
            <v>1</v>
          </cell>
          <cell r="N1297">
            <v>10</v>
          </cell>
          <cell r="O1297">
            <v>1003</v>
          </cell>
          <cell r="P1297" t="str">
            <v>本市城镇户籍低收入住房困难家庭</v>
          </cell>
          <cell r="Q1297">
            <v>1</v>
          </cell>
          <cell r="R1297" t="str">
            <v>公租房</v>
          </cell>
          <cell r="S1297">
            <v>125.3</v>
          </cell>
          <cell r="T1297">
            <v>59.71</v>
          </cell>
        </row>
        <row r="1297">
          <cell r="V1297" t="str">
            <v>2023-12-14 16:55:23</v>
          </cell>
          <cell r="W1297" t="str">
            <v>2024-01-01 00:00:00</v>
          </cell>
          <cell r="X1297" t="str">
            <v>2024-12-31 00:00:00</v>
          </cell>
          <cell r="Y1297" t="str">
            <v>2024-12-31 00:00:00</v>
          </cell>
          <cell r="Z1297" t="str">
            <v>350404202312145688</v>
          </cell>
          <cell r="AA1297" t="str">
            <v>待执行</v>
          </cell>
        </row>
        <row r="1297">
          <cell r="AJ1297" t="str">
            <v>交易中心公房科-陈丽丽</v>
          </cell>
        </row>
        <row r="1297">
          <cell r="AL1297" t="str">
            <v>数据导入</v>
          </cell>
        </row>
        <row r="1297">
          <cell r="AU1297" t="str">
            <v>两室一厅</v>
          </cell>
        </row>
        <row r="1298">
          <cell r="B1298" t="str">
            <v>段秀英</v>
          </cell>
          <cell r="C1298" t="str">
            <v>350403194506204027</v>
          </cell>
          <cell r="D1298" t="str">
            <v>350403194506204027 </v>
          </cell>
          <cell r="E1298">
            <v>1</v>
          </cell>
          <cell r="F1298" t="str">
            <v>18350865672</v>
          </cell>
          <cell r="G1298" t="str">
            <v>60岁以上老人,其他</v>
          </cell>
          <cell r="H1298" t="str">
            <v>福建省三明市三元区岩前镇阳岩居委会</v>
          </cell>
          <cell r="I1298" t="str">
            <v>海西金属市场一期公租房-海西金属市场一期公租房</v>
          </cell>
          <cell r="J1298">
            <v>12</v>
          </cell>
          <cell r="K1298" t="str">
            <v>海西金属市场一期公租房</v>
          </cell>
          <cell r="L1298" t="str">
            <v>2幢</v>
          </cell>
          <cell r="M1298">
            <v>1</v>
          </cell>
          <cell r="N1298">
            <v>10</v>
          </cell>
          <cell r="O1298">
            <v>1004</v>
          </cell>
          <cell r="P1298" t="str">
            <v>本市城镇户籍低收入住房困难家庭</v>
          </cell>
          <cell r="Q1298">
            <v>1</v>
          </cell>
          <cell r="R1298" t="str">
            <v>公租房</v>
          </cell>
          <cell r="S1298">
            <v>124.8</v>
          </cell>
          <cell r="T1298">
            <v>59.48</v>
          </cell>
        </row>
        <row r="1298">
          <cell r="V1298" t="str">
            <v>2023-12-14 16:54:45</v>
          </cell>
          <cell r="W1298" t="str">
            <v>2024-01-01 00:00:00</v>
          </cell>
          <cell r="X1298" t="str">
            <v>2024-12-31 00:00:00</v>
          </cell>
          <cell r="Y1298" t="str">
            <v>2024-12-31 00:00:00</v>
          </cell>
          <cell r="Z1298" t="str">
            <v>350404202312145678</v>
          </cell>
          <cell r="AA1298" t="str">
            <v>待执行</v>
          </cell>
        </row>
        <row r="1298">
          <cell r="AJ1298" t="str">
            <v>交易中心公房科-陈丽丽</v>
          </cell>
        </row>
        <row r="1298">
          <cell r="AL1298" t="str">
            <v>数据导入</v>
          </cell>
        </row>
        <row r="1298">
          <cell r="AU1298" t="str">
            <v>两室一厅</v>
          </cell>
        </row>
        <row r="1299">
          <cell r="B1299" t="str">
            <v>林万能</v>
          </cell>
          <cell r="C1299" t="str">
            <v>350403196904071054</v>
          </cell>
          <cell r="D1299" t="str">
            <v>350403196904071054 </v>
          </cell>
          <cell r="E1299">
            <v>2</v>
          </cell>
          <cell r="F1299" t="str">
            <v>18350863275</v>
          </cell>
          <cell r="G1299" t="str">
            <v>其他</v>
          </cell>
          <cell r="H1299" t="str">
            <v>福建省三明市三元区白沙街道长安社区居委会</v>
          </cell>
          <cell r="I1299" t="str">
            <v>瑞和人家小区公租房-瑞和人家小区公租房</v>
          </cell>
          <cell r="J1299">
            <v>10</v>
          </cell>
          <cell r="K1299" t="str">
            <v>瑞和人家小区公租房</v>
          </cell>
          <cell r="L1299" t="str">
            <v>312幢</v>
          </cell>
          <cell r="M1299">
            <v>1</v>
          </cell>
          <cell r="N1299">
            <v>6</v>
          </cell>
          <cell r="O1299">
            <v>607</v>
          </cell>
          <cell r="P1299" t="str">
            <v>本市城镇户籍低收入住房困难家庭</v>
          </cell>
          <cell r="Q1299">
            <v>2</v>
          </cell>
          <cell r="R1299" t="str">
            <v>公租房</v>
          </cell>
          <cell r="S1299">
            <v>55.7</v>
          </cell>
          <cell r="T1299">
            <v>38.21</v>
          </cell>
        </row>
        <row r="1299">
          <cell r="V1299" t="str">
            <v>2023-12-14 16:54:38</v>
          </cell>
          <cell r="W1299" t="str">
            <v>2024-01-01 00:00:00</v>
          </cell>
          <cell r="X1299" t="str">
            <v>2024-12-31 00:00:00</v>
          </cell>
          <cell r="Y1299" t="str">
            <v>2024-12-31 00:00:00</v>
          </cell>
          <cell r="Z1299" t="str">
            <v>350404202312145676</v>
          </cell>
          <cell r="AA1299" t="str">
            <v>待执行</v>
          </cell>
        </row>
        <row r="1299">
          <cell r="AD1299" t="str">
            <v>林鑫晟</v>
          </cell>
          <cell r="AE1299" t="str">
            <v>350403200006301013 </v>
          </cell>
          <cell r="AF1299" t="str">
            <v>子女</v>
          </cell>
        </row>
        <row r="1299">
          <cell r="AJ1299" t="str">
            <v>乾龙公租房-黄</v>
          </cell>
        </row>
        <row r="1299">
          <cell r="AL1299" t="str">
            <v>数据导入</v>
          </cell>
        </row>
        <row r="1299">
          <cell r="AU1299" t="str">
            <v>单间配套</v>
          </cell>
        </row>
        <row r="1300">
          <cell r="B1300" t="str">
            <v>刘金华</v>
          </cell>
          <cell r="C1300" t="str">
            <v>350821199107160503</v>
          </cell>
          <cell r="D1300" t="str">
            <v>350821199107160503 </v>
          </cell>
          <cell r="E1300">
            <v>1</v>
          </cell>
          <cell r="F1300" t="str">
            <v>13559095520</v>
          </cell>
          <cell r="G1300" t="str">
            <v>其他</v>
          </cell>
          <cell r="H1300" t="str">
            <v>福建省三明市三元区列东街道三路社区居民委员会</v>
          </cell>
          <cell r="I1300" t="str">
            <v>翁墩新一村公租房-翁墩新一村公租房</v>
          </cell>
          <cell r="J1300">
            <v>9</v>
          </cell>
          <cell r="K1300" t="str">
            <v>翁墩新一村公租房</v>
          </cell>
          <cell r="L1300" t="str">
            <v>23幢</v>
          </cell>
          <cell r="M1300">
            <v>1</v>
          </cell>
          <cell r="N1300">
            <v>12</v>
          </cell>
          <cell r="O1300">
            <v>1207</v>
          </cell>
          <cell r="P1300" t="str">
            <v>本市城镇户籍低保住房困难家庭</v>
          </cell>
          <cell r="Q1300">
            <v>1</v>
          </cell>
          <cell r="R1300" t="str">
            <v>公租房</v>
          </cell>
          <cell r="S1300">
            <v>83</v>
          </cell>
          <cell r="T1300">
            <v>49.6</v>
          </cell>
        </row>
        <row r="1300">
          <cell r="V1300" t="str">
            <v>2023-12-14 16:54:38</v>
          </cell>
          <cell r="W1300" t="str">
            <v>2024-01-01 00:00:00</v>
          </cell>
          <cell r="X1300" t="str">
            <v>2024-12-31 00:00:00</v>
          </cell>
          <cell r="Y1300" t="str">
            <v>2024-12-31 00:00:00</v>
          </cell>
          <cell r="Z1300" t="str">
            <v>350404202312145675</v>
          </cell>
          <cell r="AA1300" t="str">
            <v>待执行</v>
          </cell>
        </row>
        <row r="1300">
          <cell r="AJ1300" t="str">
            <v>翁墩公租房-徐清华</v>
          </cell>
        </row>
        <row r="1300">
          <cell r="AL1300" t="str">
            <v>数据导入</v>
          </cell>
        </row>
        <row r="1300">
          <cell r="AU1300" t="str">
            <v>一室一厅</v>
          </cell>
        </row>
        <row r="1301">
          <cell r="B1301" t="str">
            <v>洪国云</v>
          </cell>
          <cell r="C1301" t="str">
            <v>350403196305102015</v>
          </cell>
          <cell r="D1301" t="str">
            <v>350403196305102015 </v>
          </cell>
          <cell r="E1301">
            <v>1</v>
          </cell>
          <cell r="F1301" t="str">
            <v>13850889714</v>
          </cell>
          <cell r="G1301" t="str">
            <v>60岁以上老人,其他</v>
          </cell>
          <cell r="H1301" t="str">
            <v>福建省三明市三元区富兴堡街道富文社区居委会</v>
          </cell>
          <cell r="I1301" t="str">
            <v>海西金属市场二期公租房-海西金属市场二期公租房</v>
          </cell>
          <cell r="J1301">
            <v>12</v>
          </cell>
          <cell r="K1301" t="str">
            <v>海西金属市场二期公租房</v>
          </cell>
          <cell r="L1301" t="str">
            <v>4幢</v>
          </cell>
          <cell r="M1301">
            <v>1</v>
          </cell>
          <cell r="N1301">
            <v>7</v>
          </cell>
          <cell r="O1301">
            <v>705</v>
          </cell>
          <cell r="P1301" t="str">
            <v>本市城镇户籍低保住房困难家庭</v>
          </cell>
          <cell r="Q1301">
            <v>1</v>
          </cell>
          <cell r="R1301" t="str">
            <v>公租房</v>
          </cell>
          <cell r="S1301">
            <v>83.7</v>
          </cell>
          <cell r="T1301">
            <v>49.87</v>
          </cell>
        </row>
        <row r="1301">
          <cell r="V1301" t="str">
            <v>2023-12-14 16:54:06</v>
          </cell>
          <cell r="W1301" t="str">
            <v>2024-01-01 00:00:00</v>
          </cell>
          <cell r="X1301" t="str">
            <v>2024-12-31 00:00:00</v>
          </cell>
          <cell r="Y1301" t="str">
            <v>2024-12-31 00:00:00</v>
          </cell>
          <cell r="Z1301" t="str">
            <v>350404202312145670</v>
          </cell>
          <cell r="AA1301" t="str">
            <v>待执行</v>
          </cell>
        </row>
        <row r="1301">
          <cell r="AJ1301" t="str">
            <v>海西公租房-袁</v>
          </cell>
        </row>
        <row r="1301">
          <cell r="AL1301" t="str">
            <v>数据导入</v>
          </cell>
        </row>
        <row r="1301">
          <cell r="AU1301" t="str">
            <v>两室一厅</v>
          </cell>
        </row>
        <row r="1302">
          <cell r="B1302" t="str">
            <v>李秀江</v>
          </cell>
          <cell r="C1302" t="str">
            <v>35040319750407105X</v>
          </cell>
          <cell r="D1302" t="str">
            <v>35040319750407105X </v>
          </cell>
          <cell r="E1302">
            <v>2</v>
          </cell>
          <cell r="F1302" t="str">
            <v>8327280</v>
          </cell>
          <cell r="G1302" t="str">
            <v>残疾人,其他</v>
          </cell>
          <cell r="H1302" t="str">
            <v>福建省三明市三元区白沙街道白沙社区居委会</v>
          </cell>
          <cell r="I1302" t="str">
            <v>海西金属市场一期公租房-海西金属市场一期公租房</v>
          </cell>
          <cell r="J1302">
            <v>12</v>
          </cell>
          <cell r="K1302" t="str">
            <v>海西金属市场一期公租房</v>
          </cell>
          <cell r="L1302" t="str">
            <v>2幢</v>
          </cell>
          <cell r="M1302">
            <v>1</v>
          </cell>
          <cell r="N1302">
            <v>10</v>
          </cell>
          <cell r="O1302">
            <v>1005</v>
          </cell>
          <cell r="P1302" t="str">
            <v>本市城镇户籍低收入住房困难家庭</v>
          </cell>
          <cell r="Q1302">
            <v>2</v>
          </cell>
          <cell r="R1302" t="str">
            <v>公租房</v>
          </cell>
          <cell r="S1302">
            <v>106.8</v>
          </cell>
          <cell r="T1302">
            <v>59.48</v>
          </cell>
        </row>
        <row r="1302">
          <cell r="V1302" t="str">
            <v>2023-12-14 16:53:57</v>
          </cell>
          <cell r="W1302" t="str">
            <v>2024-01-01 00:00:00</v>
          </cell>
          <cell r="X1302" t="str">
            <v>2024-12-31 00:00:00</v>
          </cell>
          <cell r="Y1302" t="str">
            <v>2024-12-31 00:00:00</v>
          </cell>
          <cell r="Z1302" t="str">
            <v>350404202312145672</v>
          </cell>
          <cell r="AA1302" t="str">
            <v>待执行</v>
          </cell>
        </row>
        <row r="1302">
          <cell r="AD1302" t="str">
            <v>李腾祥</v>
          </cell>
          <cell r="AE1302" t="str">
            <v>350403200303301079 </v>
          </cell>
          <cell r="AF1302" t="str">
            <v>子女</v>
          </cell>
        </row>
        <row r="1302">
          <cell r="AJ1302" t="str">
            <v>交易中心公房科-陈丽丽</v>
          </cell>
        </row>
        <row r="1302">
          <cell r="AL1302" t="str">
            <v>数据导入</v>
          </cell>
        </row>
        <row r="1302">
          <cell r="AU1302" t="str">
            <v>两室一厅</v>
          </cell>
        </row>
        <row r="1303">
          <cell r="B1303" t="str">
            <v>包著琴</v>
          </cell>
          <cell r="C1303" t="str">
            <v>350524197005275549</v>
          </cell>
          <cell r="D1303" t="str">
            <v>350524197005275549 </v>
          </cell>
          <cell r="E1303">
            <v>1</v>
          </cell>
          <cell r="F1303" t="str">
            <v>18760251876</v>
          </cell>
          <cell r="G1303" t="str">
            <v>其他</v>
          </cell>
          <cell r="H1303" t="str">
            <v>福建省三明市三元区列东街道三路社区居民委员会</v>
          </cell>
          <cell r="I1303" t="str">
            <v>瑞和人家小区公租房-瑞和人家小区公租房</v>
          </cell>
          <cell r="J1303">
            <v>10</v>
          </cell>
          <cell r="K1303" t="str">
            <v>瑞和人家小区公租房</v>
          </cell>
          <cell r="L1303" t="str">
            <v>312幢</v>
          </cell>
          <cell r="M1303">
            <v>1</v>
          </cell>
          <cell r="N1303">
            <v>5</v>
          </cell>
          <cell r="O1303">
            <v>507</v>
          </cell>
          <cell r="P1303" t="str">
            <v>本市城镇户籍低收入住房困难家庭</v>
          </cell>
          <cell r="Q1303">
            <v>1</v>
          </cell>
          <cell r="R1303" t="str">
            <v>公租房</v>
          </cell>
          <cell r="S1303">
            <v>73.7</v>
          </cell>
          <cell r="T1303">
            <v>38.21</v>
          </cell>
        </row>
        <row r="1303">
          <cell r="V1303" t="str">
            <v>2023-12-14 16:53:54</v>
          </cell>
          <cell r="W1303" t="str">
            <v>2024-01-01 00:00:00</v>
          </cell>
          <cell r="X1303" t="str">
            <v>2024-12-31 00:00:00</v>
          </cell>
          <cell r="Y1303" t="str">
            <v>2024-12-31 00:00:00</v>
          </cell>
          <cell r="Z1303" t="str">
            <v>350404202312145671</v>
          </cell>
          <cell r="AA1303" t="str">
            <v>待执行</v>
          </cell>
        </row>
        <row r="1303">
          <cell r="AJ1303" t="str">
            <v>乾龙公租房-黄</v>
          </cell>
        </row>
        <row r="1303">
          <cell r="AL1303" t="str">
            <v>数据导入</v>
          </cell>
        </row>
        <row r="1303">
          <cell r="AU1303" t="str">
            <v>单间配套</v>
          </cell>
        </row>
        <row r="1304">
          <cell r="B1304" t="str">
            <v>郭曾斌</v>
          </cell>
          <cell r="C1304" t="str">
            <v>350402197111090050</v>
          </cell>
          <cell r="D1304" t="str">
            <v>350402197111090050 </v>
          </cell>
          <cell r="E1304">
            <v>3</v>
          </cell>
          <cell r="F1304" t="str">
            <v>15959806009</v>
          </cell>
          <cell r="G1304" t="str">
            <v>其他,其他</v>
          </cell>
          <cell r="H1304" t="str">
            <v>福建省三明市三元区列东街道江滨社区居民委员会</v>
          </cell>
          <cell r="I1304" t="str">
            <v>翁墩新一村公租房-翁墩新一村公租房</v>
          </cell>
          <cell r="J1304">
            <v>9</v>
          </cell>
          <cell r="K1304" t="str">
            <v>翁墩新一村公租房</v>
          </cell>
          <cell r="L1304" t="str">
            <v>23幢</v>
          </cell>
          <cell r="M1304">
            <v>1</v>
          </cell>
          <cell r="N1304">
            <v>12</v>
          </cell>
          <cell r="O1304">
            <v>1206</v>
          </cell>
          <cell r="P1304" t="str">
            <v>本市城镇户籍低保住房困难家庭</v>
          </cell>
          <cell r="Q1304">
            <v>3</v>
          </cell>
          <cell r="R1304" t="str">
            <v>公租房</v>
          </cell>
          <cell r="S1304">
            <v>11</v>
          </cell>
          <cell r="T1304">
            <v>49.6</v>
          </cell>
        </row>
        <row r="1304">
          <cell r="V1304" t="str">
            <v>2023-12-14 16:53:44</v>
          </cell>
          <cell r="W1304" t="str">
            <v>2024-01-01 00:00:00</v>
          </cell>
          <cell r="X1304" t="str">
            <v>2024-12-31 00:00:00</v>
          </cell>
          <cell r="Y1304" t="str">
            <v>2024-12-31 00:00:00</v>
          </cell>
          <cell r="Z1304" t="str">
            <v>350404202312145668</v>
          </cell>
          <cell r="AA1304" t="str">
            <v>待执行</v>
          </cell>
          <cell r="AB1304" t="str">
            <v>郭清桂</v>
          </cell>
          <cell r="AC1304" t="str">
            <v>350425197311181429 </v>
          </cell>
          <cell r="AD1304" t="str">
            <v>郭文睿</v>
          </cell>
          <cell r="AE1304" t="str">
            <v>350402200504100015 </v>
          </cell>
          <cell r="AF1304" t="str">
            <v>子女</v>
          </cell>
        </row>
        <row r="1304">
          <cell r="AJ1304" t="str">
            <v>翁墩公租房-徐清华</v>
          </cell>
        </row>
        <row r="1304">
          <cell r="AL1304" t="str">
            <v>数据导入</v>
          </cell>
        </row>
        <row r="1304">
          <cell r="AU1304" t="str">
            <v>一室一厅</v>
          </cell>
        </row>
        <row r="1305">
          <cell r="B1305" t="str">
            <v>吴细英</v>
          </cell>
          <cell r="C1305" t="str">
            <v>350426196208027046</v>
          </cell>
          <cell r="D1305" t="str">
            <v>350426196208027046 </v>
          </cell>
          <cell r="E1305">
            <v>1</v>
          </cell>
          <cell r="F1305" t="str">
            <v>13062113984</v>
          </cell>
          <cell r="G1305" t="str">
            <v>60岁以上老人,其他</v>
          </cell>
          <cell r="H1305" t="str">
            <v>福建省三明市三元区列东街道三路社区居民委员会</v>
          </cell>
          <cell r="I1305" t="str">
            <v>瑞和人家小区公租房-瑞和人家小区公租房</v>
          </cell>
          <cell r="J1305">
            <v>10</v>
          </cell>
          <cell r="K1305" t="str">
            <v>瑞和人家小区公租房</v>
          </cell>
          <cell r="L1305" t="str">
            <v>312幢</v>
          </cell>
          <cell r="M1305">
            <v>1</v>
          </cell>
          <cell r="N1305">
            <v>4</v>
          </cell>
          <cell r="O1305">
            <v>407</v>
          </cell>
          <cell r="P1305" t="str">
            <v>本市城镇户籍低收入住房困难家庭</v>
          </cell>
          <cell r="Q1305">
            <v>1</v>
          </cell>
          <cell r="R1305" t="str">
            <v>公租房</v>
          </cell>
          <cell r="S1305">
            <v>73.7</v>
          </cell>
          <cell r="T1305">
            <v>38.21</v>
          </cell>
        </row>
        <row r="1305">
          <cell r="V1305" t="str">
            <v>2023-12-14 16:53:04</v>
          </cell>
          <cell r="W1305" t="str">
            <v>2024-01-01 00:00:00</v>
          </cell>
          <cell r="X1305" t="str">
            <v>2024-12-31 00:00:00</v>
          </cell>
          <cell r="Y1305" t="str">
            <v>2024-12-31 00:00:00</v>
          </cell>
          <cell r="Z1305" t="str">
            <v>350404202312145663</v>
          </cell>
          <cell r="AA1305" t="str">
            <v>待执行</v>
          </cell>
        </row>
        <row r="1305">
          <cell r="AJ1305" t="str">
            <v>乾龙公租房-黄</v>
          </cell>
        </row>
        <row r="1305">
          <cell r="AL1305" t="str">
            <v>在线签约</v>
          </cell>
        </row>
        <row r="1305">
          <cell r="AU1305" t="str">
            <v>单间配套</v>
          </cell>
        </row>
        <row r="1306">
          <cell r="B1306" t="str">
            <v>张明红</v>
          </cell>
          <cell r="C1306" t="str">
            <v>350403196909011018</v>
          </cell>
          <cell r="D1306" t="str">
            <v>350403196909011018 </v>
          </cell>
          <cell r="E1306">
            <v>1</v>
          </cell>
          <cell r="F1306" t="str">
            <v>13799160168</v>
          </cell>
          <cell r="G1306" t="str">
            <v>其他</v>
          </cell>
          <cell r="H1306" t="str">
            <v>福建省三明市三元区白沙街道桃源社区居委会</v>
          </cell>
          <cell r="I1306" t="str">
            <v>海西金属市场一期公租房-海西金属市场一期公租房</v>
          </cell>
          <cell r="J1306">
            <v>12</v>
          </cell>
          <cell r="K1306" t="str">
            <v>海西金属市场一期公租房</v>
          </cell>
          <cell r="L1306" t="str">
            <v>2幢</v>
          </cell>
          <cell r="M1306">
            <v>1</v>
          </cell>
          <cell r="N1306">
            <v>11</v>
          </cell>
          <cell r="O1306">
            <v>1102</v>
          </cell>
          <cell r="P1306" t="str">
            <v>本市城镇户籍低收入住房困难家庭</v>
          </cell>
          <cell r="Q1306">
            <v>1</v>
          </cell>
          <cell r="R1306" t="str">
            <v>公租房</v>
          </cell>
          <cell r="S1306">
            <v>125.2</v>
          </cell>
          <cell r="T1306">
            <v>59.68</v>
          </cell>
        </row>
        <row r="1306">
          <cell r="V1306" t="str">
            <v>2023-12-14 16:52:56</v>
          </cell>
          <cell r="W1306" t="str">
            <v>2024-01-01 00:00:00</v>
          </cell>
          <cell r="X1306" t="str">
            <v>2024-12-31 00:00:00</v>
          </cell>
          <cell r="Y1306" t="str">
            <v>2024-12-31 00:00:00</v>
          </cell>
          <cell r="Z1306" t="str">
            <v>350404202312145661</v>
          </cell>
          <cell r="AA1306" t="str">
            <v>待执行</v>
          </cell>
        </row>
        <row r="1306">
          <cell r="AJ1306" t="str">
            <v>交易中心公房科-陈丽丽</v>
          </cell>
        </row>
        <row r="1306">
          <cell r="AL1306" t="str">
            <v>数据导入</v>
          </cell>
        </row>
        <row r="1306">
          <cell r="AU1306" t="str">
            <v>两室一厅</v>
          </cell>
        </row>
        <row r="1307">
          <cell r="B1307" t="str">
            <v>吕文杰</v>
          </cell>
          <cell r="C1307" t="str">
            <v>350403197011034015</v>
          </cell>
          <cell r="D1307" t="str">
            <v>350403197011034015 </v>
          </cell>
          <cell r="E1307">
            <v>1</v>
          </cell>
          <cell r="F1307" t="str">
            <v>13395987761</v>
          </cell>
          <cell r="G1307" t="str">
            <v>其他</v>
          </cell>
          <cell r="H1307" t="str">
            <v>福建省三明市三元区城关街道建新社区居委会</v>
          </cell>
          <cell r="I1307" t="str">
            <v>翁墩新一村公租房-翁墩新一村公租房</v>
          </cell>
          <cell r="J1307">
            <v>9</v>
          </cell>
          <cell r="K1307" t="str">
            <v>翁墩新一村公租房</v>
          </cell>
          <cell r="L1307" t="str">
            <v>23幢</v>
          </cell>
          <cell r="M1307">
            <v>1</v>
          </cell>
          <cell r="N1307">
            <v>12</v>
          </cell>
          <cell r="O1307">
            <v>1203</v>
          </cell>
          <cell r="P1307" t="str">
            <v>本市城镇户籍低保住房困难家庭</v>
          </cell>
          <cell r="Q1307">
            <v>1</v>
          </cell>
          <cell r="R1307" t="str">
            <v>公租房</v>
          </cell>
          <cell r="S1307">
            <v>83</v>
          </cell>
          <cell r="T1307">
            <v>49.6</v>
          </cell>
        </row>
        <row r="1307">
          <cell r="V1307" t="str">
            <v>2023-12-14 16:52:54</v>
          </cell>
          <cell r="W1307" t="str">
            <v>2024-01-01 00:00:00</v>
          </cell>
          <cell r="X1307" t="str">
            <v>2024-12-31 00:00:00</v>
          </cell>
          <cell r="Y1307" t="str">
            <v>2024-12-31 00:00:00</v>
          </cell>
          <cell r="Z1307" t="str">
            <v>350404202312145653</v>
          </cell>
          <cell r="AA1307" t="str">
            <v>待执行</v>
          </cell>
        </row>
        <row r="1307">
          <cell r="AJ1307" t="str">
            <v>翁墩公租房-徐清华</v>
          </cell>
        </row>
        <row r="1307">
          <cell r="AL1307" t="str">
            <v>数据导入</v>
          </cell>
        </row>
        <row r="1307">
          <cell r="AU1307" t="str">
            <v>一室一厅</v>
          </cell>
        </row>
        <row r="1308">
          <cell r="B1308" t="str">
            <v>朱梓汝</v>
          </cell>
          <cell r="C1308" t="str">
            <v>350403194007225026</v>
          </cell>
          <cell r="D1308" t="str">
            <v>350403194007225026 </v>
          </cell>
          <cell r="E1308">
            <v>1</v>
          </cell>
          <cell r="F1308" t="str">
            <v>8685746</v>
          </cell>
          <cell r="G1308" t="str">
            <v>60岁以上老人,其他</v>
          </cell>
          <cell r="H1308" t="str">
            <v>福建省三明市三元区莘口镇杉口居委会</v>
          </cell>
          <cell r="I1308" t="str">
            <v>海西金属市场二期公租房-海西金属市场二期公租房</v>
          </cell>
          <cell r="J1308">
            <v>12</v>
          </cell>
          <cell r="K1308" t="str">
            <v>海西金属市场二期公租房</v>
          </cell>
          <cell r="L1308" t="str">
            <v>4幢</v>
          </cell>
          <cell r="M1308">
            <v>1</v>
          </cell>
          <cell r="N1308">
            <v>7</v>
          </cell>
          <cell r="O1308">
            <v>701</v>
          </cell>
          <cell r="P1308" t="str">
            <v>本市城镇户籍低保住房困难家庭</v>
          </cell>
          <cell r="Q1308">
            <v>1</v>
          </cell>
          <cell r="R1308" t="str">
            <v>公租房</v>
          </cell>
          <cell r="S1308">
            <v>83.7</v>
          </cell>
          <cell r="T1308">
            <v>49.87</v>
          </cell>
        </row>
        <row r="1308">
          <cell r="V1308" t="str">
            <v>2023-12-14 16:52:36</v>
          </cell>
          <cell r="W1308" t="str">
            <v>2024-01-01 00:00:00</v>
          </cell>
          <cell r="X1308" t="str">
            <v>2024-12-31 00:00:00</v>
          </cell>
          <cell r="Y1308" t="str">
            <v>2024-12-31 00:00:00</v>
          </cell>
          <cell r="Z1308" t="str">
            <v>350404202312145648</v>
          </cell>
          <cell r="AA1308" t="str">
            <v>待执行</v>
          </cell>
        </row>
        <row r="1308">
          <cell r="AJ1308" t="str">
            <v>海西公租房-袁</v>
          </cell>
        </row>
        <row r="1308">
          <cell r="AL1308" t="str">
            <v>数据导入</v>
          </cell>
        </row>
        <row r="1308">
          <cell r="AU1308" t="str">
            <v>两室一厅</v>
          </cell>
        </row>
        <row r="1309">
          <cell r="B1309" t="str">
            <v>杜素端</v>
          </cell>
          <cell r="C1309" t="str">
            <v>350402196510260024</v>
          </cell>
          <cell r="D1309" t="str">
            <v>350402196510260024 </v>
          </cell>
          <cell r="E1309">
            <v>1</v>
          </cell>
          <cell r="F1309" t="str">
            <v>13859118026</v>
          </cell>
          <cell r="G1309" t="str">
            <v>残疾人</v>
          </cell>
          <cell r="H1309" t="str">
            <v>福建省三明市三元区列东街道三路社区居民委员会</v>
          </cell>
          <cell r="I1309" t="str">
            <v>瑞和人家小区公租房-瑞和人家小区公租房</v>
          </cell>
          <cell r="J1309">
            <v>10</v>
          </cell>
          <cell r="K1309" t="str">
            <v>瑞和人家小区公租房</v>
          </cell>
          <cell r="L1309" t="str">
            <v>312幢</v>
          </cell>
          <cell r="M1309">
            <v>1</v>
          </cell>
          <cell r="N1309">
            <v>4</v>
          </cell>
          <cell r="O1309">
            <v>406</v>
          </cell>
          <cell r="P1309" t="str">
            <v>本市城镇户籍低收入住房困难家庭</v>
          </cell>
          <cell r="Q1309">
            <v>1</v>
          </cell>
          <cell r="R1309" t="str">
            <v>公租房</v>
          </cell>
          <cell r="S1309">
            <v>73.4</v>
          </cell>
          <cell r="T1309">
            <v>38.1</v>
          </cell>
        </row>
        <row r="1309">
          <cell r="V1309" t="str">
            <v>2023-12-14 16:52:24</v>
          </cell>
          <cell r="W1309" t="str">
            <v>2024-01-01 00:00:00</v>
          </cell>
          <cell r="X1309" t="str">
            <v>2024-12-31 00:00:00</v>
          </cell>
          <cell r="Y1309" t="str">
            <v>2024-12-31 00:00:00</v>
          </cell>
          <cell r="Z1309" t="str">
            <v>350404202312145652</v>
          </cell>
          <cell r="AA1309" t="str">
            <v>待执行</v>
          </cell>
        </row>
        <row r="1309">
          <cell r="AJ1309" t="str">
            <v>乾龙公租房-黄</v>
          </cell>
        </row>
        <row r="1309">
          <cell r="AL1309" t="str">
            <v>数据导入</v>
          </cell>
        </row>
        <row r="1309">
          <cell r="AU1309" t="str">
            <v>单间配套</v>
          </cell>
        </row>
        <row r="1310">
          <cell r="B1310" t="str">
            <v>金旭</v>
          </cell>
          <cell r="C1310" t="str">
            <v>35040219680609001X</v>
          </cell>
          <cell r="D1310" t="str">
            <v>35040219680609001X </v>
          </cell>
          <cell r="E1310">
            <v>2</v>
          </cell>
          <cell r="F1310" t="str">
            <v>13859195966</v>
          </cell>
          <cell r="G1310" t="str">
            <v>其他</v>
          </cell>
          <cell r="H1310" t="str">
            <v>福建省三明市三元区列东街道江滨社区居民委员会</v>
          </cell>
          <cell r="I1310" t="str">
            <v>海西金属市场一期公租房-海西金属市场一期公租房</v>
          </cell>
          <cell r="J1310">
            <v>12</v>
          </cell>
          <cell r="K1310" t="str">
            <v>海西金属市场一期公租房</v>
          </cell>
          <cell r="L1310" t="str">
            <v>2幢</v>
          </cell>
          <cell r="M1310">
            <v>1</v>
          </cell>
          <cell r="N1310">
            <v>11</v>
          </cell>
          <cell r="O1310">
            <v>1103</v>
          </cell>
          <cell r="P1310" t="str">
            <v>本市城镇户籍低收入住房困难家庭</v>
          </cell>
          <cell r="Q1310">
            <v>2</v>
          </cell>
          <cell r="R1310" t="str">
            <v>公租房</v>
          </cell>
          <cell r="S1310">
            <v>107.3</v>
          </cell>
          <cell r="T1310">
            <v>59.71</v>
          </cell>
        </row>
        <row r="1310">
          <cell r="V1310" t="str">
            <v>2023-12-14 16:52:13</v>
          </cell>
          <cell r="W1310" t="str">
            <v>2024-01-01 00:00:00</v>
          </cell>
          <cell r="X1310" t="str">
            <v>2024-12-31 00:00:00</v>
          </cell>
          <cell r="Y1310" t="str">
            <v>2024-12-31 00:00:00</v>
          </cell>
          <cell r="Z1310" t="str">
            <v>350404202312145650</v>
          </cell>
          <cell r="AA1310" t="str">
            <v>待执行</v>
          </cell>
        </row>
        <row r="1310">
          <cell r="AD1310" t="str">
            <v>金泽栩</v>
          </cell>
          <cell r="AE1310" t="str">
            <v>350402201111270018 </v>
          </cell>
          <cell r="AF1310" t="str">
            <v>子女</v>
          </cell>
        </row>
        <row r="1310">
          <cell r="AJ1310" t="str">
            <v>交易中心公房科-陈丽丽</v>
          </cell>
        </row>
        <row r="1310">
          <cell r="AL1310" t="str">
            <v>数据导入</v>
          </cell>
        </row>
        <row r="1310">
          <cell r="AU1310" t="str">
            <v>两室一厅</v>
          </cell>
        </row>
        <row r="1311">
          <cell r="B1311" t="str">
            <v>黄文保</v>
          </cell>
          <cell r="C1311" t="str">
            <v>350402197109282010</v>
          </cell>
          <cell r="D1311" t="str">
            <v>350402197109282010 </v>
          </cell>
          <cell r="E1311">
            <v>1</v>
          </cell>
          <cell r="F1311" t="str">
            <v>13906082202</v>
          </cell>
          <cell r="G1311" t="str">
            <v>其他</v>
          </cell>
          <cell r="H1311" t="str">
            <v>福建省三明市三元区列西街道中台社区居民委员会</v>
          </cell>
          <cell r="I1311" t="str">
            <v>翁墩新一村公租房-翁墩新一村公租房</v>
          </cell>
          <cell r="J1311">
            <v>9</v>
          </cell>
          <cell r="K1311" t="str">
            <v>翁墩新一村公租房</v>
          </cell>
          <cell r="L1311" t="str">
            <v>23幢</v>
          </cell>
          <cell r="M1311">
            <v>1</v>
          </cell>
          <cell r="N1311">
            <v>12</v>
          </cell>
          <cell r="O1311">
            <v>1201</v>
          </cell>
          <cell r="P1311" t="str">
            <v>本市城镇户籍低保住房困难家庭</v>
          </cell>
          <cell r="Q1311">
            <v>1</v>
          </cell>
          <cell r="R1311" t="str">
            <v>公租房</v>
          </cell>
          <cell r="S1311">
            <v>77.5</v>
          </cell>
          <cell r="T1311">
            <v>47.3</v>
          </cell>
        </row>
        <row r="1311">
          <cell r="V1311" t="str">
            <v>2023-12-14 16:51:51</v>
          </cell>
          <cell r="W1311" t="str">
            <v>2024-01-01 00:00:00</v>
          </cell>
          <cell r="X1311" t="str">
            <v>2024-12-31 00:00:00</v>
          </cell>
          <cell r="Y1311" t="str">
            <v>2024-12-31 00:00:00</v>
          </cell>
          <cell r="Z1311" t="str">
            <v>350404202312145642</v>
          </cell>
          <cell r="AA1311" t="str">
            <v>待执行</v>
          </cell>
        </row>
        <row r="1311">
          <cell r="AJ1311" t="str">
            <v>翁墩公租房-徐清华</v>
          </cell>
        </row>
        <row r="1311">
          <cell r="AL1311" t="str">
            <v>数据导入</v>
          </cell>
        </row>
        <row r="1311">
          <cell r="AU1311" t="str">
            <v>一室一厅</v>
          </cell>
        </row>
        <row r="1312">
          <cell r="B1312" t="str">
            <v>兰东莲</v>
          </cell>
          <cell r="C1312" t="str">
            <v>35040319671205302X</v>
          </cell>
          <cell r="D1312" t="str">
            <v>35040319671205302X </v>
          </cell>
          <cell r="E1312">
            <v>1</v>
          </cell>
          <cell r="F1312" t="str">
            <v>15959800707</v>
          </cell>
          <cell r="G1312" t="str">
            <v>其他</v>
          </cell>
          <cell r="H1312" t="str">
            <v>福建省三明市三元区列西街道青山社区居民委员会</v>
          </cell>
          <cell r="I1312" t="str">
            <v>瑞和人家小区公租房-瑞和人家小区公租房</v>
          </cell>
          <cell r="J1312">
            <v>10</v>
          </cell>
          <cell r="K1312" t="str">
            <v>瑞和人家小区公租房</v>
          </cell>
          <cell r="L1312" t="str">
            <v>312幢</v>
          </cell>
          <cell r="M1312">
            <v>1</v>
          </cell>
          <cell r="N1312">
            <v>4</v>
          </cell>
          <cell r="O1312">
            <v>402</v>
          </cell>
          <cell r="P1312" t="str">
            <v>本市城镇户籍低收入住房困难家庭</v>
          </cell>
          <cell r="Q1312">
            <v>1</v>
          </cell>
          <cell r="R1312" t="str">
            <v>公租房</v>
          </cell>
          <cell r="S1312">
            <v>73.7</v>
          </cell>
          <cell r="T1312">
            <v>38.21</v>
          </cell>
        </row>
        <row r="1312">
          <cell r="V1312" t="str">
            <v>2023-12-14 16:51:47</v>
          </cell>
          <cell r="W1312" t="str">
            <v>2024-01-01 00:00:00</v>
          </cell>
          <cell r="X1312" t="str">
            <v>2024-12-31 00:00:00</v>
          </cell>
          <cell r="Y1312" t="str">
            <v>2024-12-31 00:00:00</v>
          </cell>
          <cell r="Z1312" t="str">
            <v>350404202312145647</v>
          </cell>
          <cell r="AA1312" t="str">
            <v>待执行</v>
          </cell>
        </row>
        <row r="1312">
          <cell r="AJ1312" t="str">
            <v>乾龙公租房-黄</v>
          </cell>
        </row>
        <row r="1312">
          <cell r="AL1312" t="str">
            <v>数据导入</v>
          </cell>
        </row>
        <row r="1312">
          <cell r="AU1312" t="str">
            <v>单间配套</v>
          </cell>
        </row>
        <row r="1313">
          <cell r="B1313" t="str">
            <v>傅先伍</v>
          </cell>
          <cell r="C1313" t="str">
            <v>350402196602250034</v>
          </cell>
          <cell r="D1313" t="str">
            <v>350402196602250034 </v>
          </cell>
          <cell r="E1313">
            <v>2</v>
          </cell>
          <cell r="F1313" t="str">
            <v>18650966187</v>
          </cell>
          <cell r="G1313" t="str">
            <v>其他</v>
          </cell>
          <cell r="H1313" t="str">
            <v>福建省三明市三元区列东街道四路社区居民委员会</v>
          </cell>
          <cell r="I1313" t="str">
            <v>海西金属市场一期公租房-海西金属市场一期公租房</v>
          </cell>
          <cell r="J1313">
            <v>12</v>
          </cell>
          <cell r="K1313" t="str">
            <v>海西金属市场一期公租房</v>
          </cell>
          <cell r="L1313" t="str">
            <v>2幢</v>
          </cell>
          <cell r="M1313">
            <v>1</v>
          </cell>
          <cell r="N1313">
            <v>11</v>
          </cell>
          <cell r="O1313">
            <v>1105</v>
          </cell>
          <cell r="P1313" t="str">
            <v>本市城镇户籍低收入住房困难家庭</v>
          </cell>
          <cell r="Q1313">
            <v>2</v>
          </cell>
          <cell r="R1313" t="str">
            <v>公租房</v>
          </cell>
          <cell r="S1313">
            <v>106.8</v>
          </cell>
          <cell r="T1313">
            <v>59.48</v>
          </cell>
        </row>
        <row r="1313">
          <cell r="V1313" t="str">
            <v>2023-12-14 16:51:19</v>
          </cell>
          <cell r="W1313" t="str">
            <v>2024-01-01 00:00:00</v>
          </cell>
          <cell r="X1313" t="str">
            <v>2024-12-31 00:00:00</v>
          </cell>
          <cell r="Y1313" t="str">
            <v>2024-12-31 00:00:00</v>
          </cell>
          <cell r="Z1313" t="str">
            <v>350404202312145641</v>
          </cell>
          <cell r="AA1313" t="str">
            <v>待执行</v>
          </cell>
        </row>
        <row r="1313">
          <cell r="AD1313" t="str">
            <v>傅雨竹</v>
          </cell>
          <cell r="AE1313" t="str">
            <v>35040220010903402X </v>
          </cell>
          <cell r="AF1313" t="str">
            <v>子女</v>
          </cell>
        </row>
        <row r="1313">
          <cell r="AJ1313" t="str">
            <v>交易中心公房科-陈丽丽</v>
          </cell>
        </row>
        <row r="1313">
          <cell r="AL1313" t="str">
            <v>数据导入</v>
          </cell>
        </row>
        <row r="1313">
          <cell r="AU1313" t="str">
            <v>两室一厅</v>
          </cell>
        </row>
        <row r="1314">
          <cell r="B1314" t="str">
            <v>陈韶红</v>
          </cell>
          <cell r="C1314" t="str">
            <v>350402196611250028</v>
          </cell>
          <cell r="D1314" t="str">
            <v>350402196611250028 </v>
          </cell>
          <cell r="E1314">
            <v>1</v>
          </cell>
          <cell r="F1314" t="str">
            <v>13950904053</v>
          </cell>
          <cell r="G1314" t="str">
            <v>其他</v>
          </cell>
          <cell r="H1314" t="str">
            <v>福建省三明市三元区列东街道东安社区居民委员会</v>
          </cell>
          <cell r="I1314" t="str">
            <v>瑞和人家小区公租房-瑞和人家小区公租房</v>
          </cell>
          <cell r="J1314">
            <v>10</v>
          </cell>
          <cell r="K1314" t="str">
            <v>瑞和人家小区公租房</v>
          </cell>
          <cell r="L1314" t="str">
            <v>312幢</v>
          </cell>
          <cell r="M1314">
            <v>1</v>
          </cell>
          <cell r="N1314">
            <v>4</v>
          </cell>
          <cell r="O1314">
            <v>401</v>
          </cell>
          <cell r="P1314" t="str">
            <v>本市城镇户籍低收入住房困难家庭</v>
          </cell>
          <cell r="Q1314">
            <v>1</v>
          </cell>
          <cell r="R1314" t="str">
            <v>公租房</v>
          </cell>
          <cell r="S1314">
            <v>73.4</v>
          </cell>
          <cell r="T1314">
            <v>38.1</v>
          </cell>
        </row>
        <row r="1314">
          <cell r="V1314" t="str">
            <v>2023-12-14 16:51:09</v>
          </cell>
          <cell r="W1314" t="str">
            <v>2024-01-01 00:00:00</v>
          </cell>
          <cell r="X1314" t="str">
            <v>2024-12-31 00:00:00</v>
          </cell>
          <cell r="Y1314" t="str">
            <v>2024-12-31 00:00:00</v>
          </cell>
          <cell r="Z1314" t="str">
            <v>350404202312145640</v>
          </cell>
          <cell r="AA1314" t="str">
            <v>待执行</v>
          </cell>
        </row>
        <row r="1314">
          <cell r="AJ1314" t="str">
            <v>乾龙公租房-黄</v>
          </cell>
        </row>
        <row r="1314">
          <cell r="AL1314" t="str">
            <v>数据导入</v>
          </cell>
        </row>
        <row r="1314">
          <cell r="AU1314" t="str">
            <v>单间配套</v>
          </cell>
        </row>
        <row r="1315">
          <cell r="B1315" t="str">
            <v>雷德才</v>
          </cell>
          <cell r="C1315" t="str">
            <v>350403195702010013</v>
          </cell>
          <cell r="D1315" t="str">
            <v>350403195702010013 </v>
          </cell>
          <cell r="E1315">
            <v>1</v>
          </cell>
          <cell r="F1315" t="str">
            <v>15305051903</v>
          </cell>
          <cell r="G1315" t="str">
            <v>60岁以上老人,建档立卡贫困户,其他</v>
          </cell>
          <cell r="H1315" t="str">
            <v>福建省三明市三元区城关街道新龙社区居委会</v>
          </cell>
          <cell r="I1315" t="str">
            <v>翁墩新一村公租房-翁墩新一村公租房</v>
          </cell>
          <cell r="J1315">
            <v>9</v>
          </cell>
          <cell r="K1315" t="str">
            <v>翁墩新一村公租房</v>
          </cell>
          <cell r="L1315" t="str">
            <v>23幢</v>
          </cell>
          <cell r="M1315">
            <v>1</v>
          </cell>
          <cell r="N1315">
            <v>11</v>
          </cell>
          <cell r="O1315">
            <v>1107</v>
          </cell>
          <cell r="P1315" t="str">
            <v>本市城镇户籍低保住房困难家庭</v>
          </cell>
          <cell r="Q1315">
            <v>1</v>
          </cell>
          <cell r="R1315" t="str">
            <v>公租房</v>
          </cell>
          <cell r="S1315">
            <v>83</v>
          </cell>
          <cell r="T1315">
            <v>49.6</v>
          </cell>
        </row>
        <row r="1315">
          <cell r="V1315" t="str">
            <v>2023-12-14 16:50:40</v>
          </cell>
          <cell r="W1315" t="str">
            <v>2024-01-01 00:00:00</v>
          </cell>
          <cell r="X1315" t="str">
            <v>2024-12-31 00:00:00</v>
          </cell>
          <cell r="Y1315" t="str">
            <v>2024-12-31 00:00:00</v>
          </cell>
          <cell r="Z1315" t="str">
            <v>350404202312145627</v>
          </cell>
          <cell r="AA1315" t="str">
            <v>待执行</v>
          </cell>
        </row>
        <row r="1315">
          <cell r="AJ1315" t="str">
            <v>翁墩公租房-徐清华</v>
          </cell>
        </row>
        <row r="1315">
          <cell r="AL1315" t="str">
            <v>数据导入</v>
          </cell>
        </row>
        <row r="1315">
          <cell r="AU1315" t="str">
            <v>一室一厅</v>
          </cell>
        </row>
        <row r="1316">
          <cell r="B1316" t="str">
            <v>邓天军</v>
          </cell>
          <cell r="C1316" t="str">
            <v>350403197812060053</v>
          </cell>
          <cell r="D1316" t="str">
            <v>350403197812060053 </v>
          </cell>
          <cell r="E1316">
            <v>2</v>
          </cell>
          <cell r="F1316" t="str">
            <v>13115980066</v>
          </cell>
          <cell r="G1316" t="str">
            <v>其他</v>
          </cell>
          <cell r="H1316" t="str">
            <v>福建省三明市三元区城关街道复康社区居委会</v>
          </cell>
          <cell r="I1316" t="str">
            <v>瑞和人家小区公租房-瑞和人家小区公租房</v>
          </cell>
          <cell r="J1316">
            <v>10</v>
          </cell>
          <cell r="K1316" t="str">
            <v>瑞和人家小区公租房</v>
          </cell>
          <cell r="L1316" t="str">
            <v>312幢</v>
          </cell>
          <cell r="M1316">
            <v>1</v>
          </cell>
          <cell r="N1316">
            <v>3</v>
          </cell>
          <cell r="O1316">
            <v>306</v>
          </cell>
          <cell r="P1316" t="str">
            <v>本市城镇户籍低收入住房困难家庭</v>
          </cell>
          <cell r="Q1316">
            <v>2</v>
          </cell>
          <cell r="R1316" t="str">
            <v>公租房</v>
          </cell>
          <cell r="S1316">
            <v>55.4</v>
          </cell>
          <cell r="T1316">
            <v>38.1</v>
          </cell>
        </row>
        <row r="1316">
          <cell r="V1316" t="str">
            <v>2023-12-14 16:50:36</v>
          </cell>
          <cell r="W1316" t="str">
            <v>2024-01-01 00:00:00</v>
          </cell>
          <cell r="X1316" t="str">
            <v>2024-12-31 00:00:00</v>
          </cell>
          <cell r="Y1316" t="str">
            <v>2024-12-31 00:00:00</v>
          </cell>
          <cell r="Z1316" t="str">
            <v>350404202312145632</v>
          </cell>
          <cell r="AA1316" t="str">
            <v>待执行</v>
          </cell>
        </row>
        <row r="1316">
          <cell r="AD1316" t="str">
            <v>邓禄轩</v>
          </cell>
          <cell r="AE1316" t="str">
            <v>350403201006070010 </v>
          </cell>
          <cell r="AF1316" t="str">
            <v>子女</v>
          </cell>
        </row>
        <row r="1316">
          <cell r="AJ1316" t="str">
            <v>乾龙公租房-黄</v>
          </cell>
        </row>
        <row r="1316">
          <cell r="AL1316" t="str">
            <v>在线签约</v>
          </cell>
        </row>
        <row r="1316">
          <cell r="AU1316" t="str">
            <v>单间配套</v>
          </cell>
        </row>
        <row r="1317">
          <cell r="B1317" t="str">
            <v>王海玲</v>
          </cell>
          <cell r="C1317" t="str">
            <v>350402195508070016</v>
          </cell>
          <cell r="D1317" t="str">
            <v>350402195508070016 </v>
          </cell>
          <cell r="E1317">
            <v>2</v>
          </cell>
          <cell r="F1317" t="str">
            <v>13850855168</v>
          </cell>
          <cell r="G1317" t="str">
            <v>60岁以上老人,其他</v>
          </cell>
          <cell r="H1317" t="str">
            <v>福建省三明市三元区列东街道三路社区居民委员会</v>
          </cell>
          <cell r="I1317" t="str">
            <v>海西金属市场一期公租房-海西金属市场一期公租房</v>
          </cell>
          <cell r="J1317">
            <v>12</v>
          </cell>
          <cell r="K1317" t="str">
            <v>海西金属市场一期公租房</v>
          </cell>
          <cell r="L1317" t="str">
            <v>2幢</v>
          </cell>
          <cell r="M1317">
            <v>1</v>
          </cell>
          <cell r="N1317">
            <v>12</v>
          </cell>
          <cell r="O1317">
            <v>1201</v>
          </cell>
          <cell r="P1317" t="str">
            <v>本市城镇户籍低收入住房困难家庭</v>
          </cell>
          <cell r="Q1317">
            <v>2</v>
          </cell>
          <cell r="R1317" t="str">
            <v>公租房</v>
          </cell>
          <cell r="S1317">
            <v>107.2</v>
          </cell>
          <cell r="T1317">
            <v>59.68</v>
          </cell>
        </row>
        <row r="1317">
          <cell r="V1317" t="str">
            <v>2023-12-14 16:50:34</v>
          </cell>
          <cell r="W1317" t="str">
            <v>2024-01-01 00:00:00</v>
          </cell>
          <cell r="X1317" t="str">
            <v>2024-12-31 00:00:00</v>
          </cell>
          <cell r="Y1317" t="str">
            <v>2024-12-31 00:00:00</v>
          </cell>
          <cell r="Z1317" t="str">
            <v>350404202312145633</v>
          </cell>
          <cell r="AA1317" t="str">
            <v>待执行</v>
          </cell>
          <cell r="AB1317" t="str">
            <v>李金娣</v>
          </cell>
          <cell r="AC1317" t="str">
            <v>350402195608010029 </v>
          </cell>
        </row>
        <row r="1317">
          <cell r="AJ1317" t="str">
            <v>交易中心公房科-陈丽丽</v>
          </cell>
        </row>
        <row r="1317">
          <cell r="AL1317" t="str">
            <v>数据导入</v>
          </cell>
        </row>
        <row r="1317">
          <cell r="AU1317" t="str">
            <v>两室一厅</v>
          </cell>
        </row>
        <row r="1318">
          <cell r="B1318" t="str">
            <v>陈剑翔</v>
          </cell>
          <cell r="C1318" t="str">
            <v>350403197606062015</v>
          </cell>
          <cell r="D1318" t="str">
            <v>350403197606062015 </v>
          </cell>
          <cell r="E1318">
            <v>4</v>
          </cell>
          <cell r="F1318" t="str">
            <v>13507586287</v>
          </cell>
          <cell r="G1318" t="str">
            <v>其他,其他,其他</v>
          </cell>
          <cell r="H1318" t="str">
            <v>福建省三明市三元区富兴堡街道东霞社区居委会</v>
          </cell>
          <cell r="I1318" t="str">
            <v>海西金属市场一期公租房-海西金属市场一期公租房</v>
          </cell>
          <cell r="J1318">
            <v>12</v>
          </cell>
          <cell r="K1318" t="str">
            <v>海西金属市场一期公租房</v>
          </cell>
          <cell r="L1318" t="str">
            <v>2幢</v>
          </cell>
          <cell r="M1318">
            <v>1</v>
          </cell>
          <cell r="N1318">
            <v>12</v>
          </cell>
          <cell r="O1318">
            <v>1202</v>
          </cell>
          <cell r="P1318" t="str">
            <v>本市城镇户籍低收入住房困难家庭</v>
          </cell>
          <cell r="Q1318">
            <v>4</v>
          </cell>
          <cell r="R1318" t="str">
            <v>公租房</v>
          </cell>
          <cell r="S1318">
            <v>71.6</v>
          </cell>
          <cell r="T1318">
            <v>59.68</v>
          </cell>
        </row>
        <row r="1318">
          <cell r="V1318" t="str">
            <v>2023-12-14 16:49:51</v>
          </cell>
          <cell r="W1318" t="str">
            <v>2024-01-01 00:00:00</v>
          </cell>
          <cell r="X1318" t="str">
            <v>2024-12-31 00:00:00</v>
          </cell>
          <cell r="Y1318" t="str">
            <v>2024-12-31 00:00:00</v>
          </cell>
          <cell r="Z1318" t="str">
            <v>350404202312145624</v>
          </cell>
          <cell r="AA1318" t="str">
            <v>待执行</v>
          </cell>
          <cell r="AB1318" t="str">
            <v>吴丽华</v>
          </cell>
          <cell r="AC1318" t="str">
            <v>350403198309234022 </v>
          </cell>
          <cell r="AD1318" t="str">
            <v>陈紫妍</v>
          </cell>
          <cell r="AE1318" t="str">
            <v>350403200901132025 </v>
          </cell>
          <cell r="AF1318" t="str">
            <v>子女</v>
          </cell>
          <cell r="AG1318" t="str">
            <v>陈明轩</v>
          </cell>
          <cell r="AH1318" t="str">
            <v>350403201902222019 </v>
          </cell>
          <cell r="AI1318" t="str">
            <v>子女</v>
          </cell>
          <cell r="AJ1318" t="str">
            <v>交易中心公房科-陈丽丽</v>
          </cell>
        </row>
        <row r="1318">
          <cell r="AL1318" t="str">
            <v>数据导入</v>
          </cell>
        </row>
        <row r="1318">
          <cell r="AU1318" t="str">
            <v>两室一厅</v>
          </cell>
        </row>
        <row r="1319">
          <cell r="B1319" t="str">
            <v>陈裕锋</v>
          </cell>
          <cell r="C1319" t="str">
            <v>350524196709287711</v>
          </cell>
          <cell r="D1319" t="str">
            <v>350524196709287711 </v>
          </cell>
          <cell r="E1319">
            <v>2</v>
          </cell>
          <cell r="F1319" t="str">
            <v>13950950110</v>
          </cell>
          <cell r="G1319" t="str">
            <v>其他</v>
          </cell>
          <cell r="H1319" t="str">
            <v>福建省三明市三元区徐碧街道东乾社区居民委员会</v>
          </cell>
          <cell r="I1319" t="str">
            <v>瑞和人家小区公租房-瑞和人家小区公租房</v>
          </cell>
          <cell r="J1319">
            <v>10</v>
          </cell>
          <cell r="K1319" t="str">
            <v>瑞和人家小区公租房</v>
          </cell>
          <cell r="L1319" t="str">
            <v>312幢</v>
          </cell>
          <cell r="M1319">
            <v>1</v>
          </cell>
          <cell r="N1319">
            <v>2</v>
          </cell>
          <cell r="O1319">
            <v>207</v>
          </cell>
          <cell r="P1319" t="str">
            <v>本市城镇户籍低收入住房困难家庭</v>
          </cell>
          <cell r="Q1319">
            <v>2</v>
          </cell>
          <cell r="R1319" t="str">
            <v>公租房</v>
          </cell>
          <cell r="S1319">
            <v>55.7</v>
          </cell>
          <cell r="T1319">
            <v>38.21</v>
          </cell>
        </row>
        <row r="1319">
          <cell r="V1319" t="str">
            <v>2023-12-14 16:49:34</v>
          </cell>
          <cell r="W1319" t="str">
            <v>2024-01-01 00:00:00</v>
          </cell>
          <cell r="X1319" t="str">
            <v>2024-12-31 00:00:00</v>
          </cell>
          <cell r="Y1319" t="str">
            <v>2024-12-31 00:00:00</v>
          </cell>
          <cell r="Z1319" t="str">
            <v>350404202312145613</v>
          </cell>
          <cell r="AA1319" t="str">
            <v>待执行</v>
          </cell>
          <cell r="AB1319" t="str">
            <v>林美珠</v>
          </cell>
          <cell r="AC1319" t="str">
            <v>350524197106088267 </v>
          </cell>
        </row>
        <row r="1319">
          <cell r="AJ1319" t="str">
            <v>乾龙公租房-黄</v>
          </cell>
        </row>
        <row r="1319">
          <cell r="AL1319" t="str">
            <v>数据导入</v>
          </cell>
        </row>
        <row r="1319">
          <cell r="AU1319" t="str">
            <v>单间配套</v>
          </cell>
        </row>
        <row r="1320">
          <cell r="B1320" t="str">
            <v>张进丽</v>
          </cell>
          <cell r="C1320" t="str">
            <v>132529197005285029</v>
          </cell>
          <cell r="D1320" t="str">
            <v>132529197005285029 </v>
          </cell>
          <cell r="E1320">
            <v>1</v>
          </cell>
          <cell r="F1320" t="str">
            <v>13205985960</v>
          </cell>
          <cell r="G1320" t="str">
            <v>其他</v>
          </cell>
          <cell r="H1320" t="str">
            <v>福建省三明市三元区列东街道三路社区居民委员会</v>
          </cell>
          <cell r="I1320" t="str">
            <v>翁墩新一村公租房-翁墩新一村公租房</v>
          </cell>
          <cell r="J1320">
            <v>9</v>
          </cell>
          <cell r="K1320" t="str">
            <v>翁墩新一村公租房</v>
          </cell>
          <cell r="L1320" t="str">
            <v>23幢</v>
          </cell>
          <cell r="M1320">
            <v>1</v>
          </cell>
          <cell r="N1320">
            <v>1</v>
          </cell>
          <cell r="O1320">
            <v>103</v>
          </cell>
          <cell r="P1320" t="str">
            <v>本市城镇户籍低保住房困难家庭</v>
          </cell>
          <cell r="Q1320">
            <v>1</v>
          </cell>
          <cell r="R1320" t="str">
            <v>公租房</v>
          </cell>
          <cell r="S1320">
            <v>83</v>
          </cell>
          <cell r="T1320">
            <v>49.6</v>
          </cell>
        </row>
        <row r="1320">
          <cell r="V1320" t="str">
            <v>2023-12-14 16:49:23</v>
          </cell>
          <cell r="W1320" t="str">
            <v>2024-01-01 00:00:00</v>
          </cell>
          <cell r="X1320" t="str">
            <v>2024-12-31 00:00:00</v>
          </cell>
          <cell r="Y1320" t="str">
            <v>2024-12-31 00:00:00</v>
          </cell>
          <cell r="Z1320" t="str">
            <v>350404202312145614</v>
          </cell>
          <cell r="AA1320" t="str">
            <v>待执行</v>
          </cell>
        </row>
        <row r="1320">
          <cell r="AJ1320" t="str">
            <v>翁墩公租房-徐清华</v>
          </cell>
        </row>
        <row r="1320">
          <cell r="AL1320" t="str">
            <v>数据导入</v>
          </cell>
        </row>
        <row r="1320">
          <cell r="AU1320" t="str">
            <v>一室一厅</v>
          </cell>
        </row>
        <row r="1321">
          <cell r="B1321" t="str">
            <v>陈建新</v>
          </cell>
          <cell r="C1321" t="str">
            <v>350523197309080031</v>
          </cell>
          <cell r="D1321" t="str">
            <v>350523197309080031 </v>
          </cell>
          <cell r="E1321">
            <v>3</v>
          </cell>
          <cell r="F1321" t="str">
            <v>13806971707</v>
          </cell>
          <cell r="G1321" t="str">
            <v>其他,其他</v>
          </cell>
          <cell r="H1321" t="str">
            <v>福建省三明市三元区白沙街道白沙社区居委会</v>
          </cell>
          <cell r="I1321" t="str">
            <v>海西金属市场一期公租房-海西金属市场一期公租房</v>
          </cell>
          <cell r="J1321">
            <v>12</v>
          </cell>
          <cell r="K1321" t="str">
            <v>海西金属市场一期公租房</v>
          </cell>
          <cell r="L1321" t="str">
            <v>2幢</v>
          </cell>
          <cell r="M1321">
            <v>1</v>
          </cell>
          <cell r="N1321">
            <v>12</v>
          </cell>
          <cell r="O1321">
            <v>1203</v>
          </cell>
          <cell r="P1321" t="str">
            <v>本市城镇户籍低收入住房困难家庭</v>
          </cell>
          <cell r="Q1321">
            <v>3</v>
          </cell>
          <cell r="R1321" t="str">
            <v>公租房</v>
          </cell>
          <cell r="S1321">
            <v>89.3</v>
          </cell>
          <cell r="T1321">
            <v>59.71</v>
          </cell>
        </row>
        <row r="1321">
          <cell r="V1321" t="str">
            <v>2023-12-14 16:49:11</v>
          </cell>
          <cell r="W1321" t="str">
            <v>2024-01-01 00:00:00</v>
          </cell>
          <cell r="X1321" t="str">
            <v>2024-12-31 00:00:00</v>
          </cell>
          <cell r="Y1321" t="str">
            <v>2024-12-31 00:00:00</v>
          </cell>
          <cell r="Z1321" t="str">
            <v>350404202312145615</v>
          </cell>
          <cell r="AA1321" t="str">
            <v>待执行</v>
          </cell>
          <cell r="AB1321" t="str">
            <v>林忠玉</v>
          </cell>
          <cell r="AC1321" t="str">
            <v>352122197807134622 </v>
          </cell>
          <cell r="AD1321" t="str">
            <v>陈莹莹</v>
          </cell>
          <cell r="AE1321" t="str">
            <v>350403200212121048 </v>
          </cell>
          <cell r="AF1321" t="str">
            <v>子女</v>
          </cell>
        </row>
        <row r="1321">
          <cell r="AJ1321" t="str">
            <v>交易中心公房科-陈丽丽</v>
          </cell>
        </row>
        <row r="1321">
          <cell r="AL1321" t="str">
            <v>数据导入</v>
          </cell>
        </row>
        <row r="1321">
          <cell r="AU1321" t="str">
            <v>两室一厅</v>
          </cell>
        </row>
        <row r="1322">
          <cell r="B1322" t="str">
            <v>蔡宝凤</v>
          </cell>
          <cell r="C1322" t="str">
            <v>350403197507021023</v>
          </cell>
          <cell r="D1322" t="str">
            <v>350403197507021023 </v>
          </cell>
          <cell r="E1322">
            <v>1</v>
          </cell>
          <cell r="F1322" t="str">
            <v>18806096610</v>
          </cell>
          <cell r="G1322" t="str">
            <v>其他</v>
          </cell>
          <cell r="H1322" t="str">
            <v>福建省三明市三元区白沙街道白沙社区居委会</v>
          </cell>
          <cell r="I1322" t="str">
            <v>海西金属市场一期公租房-海西金属市场一期公租房</v>
          </cell>
          <cell r="J1322">
            <v>12</v>
          </cell>
          <cell r="K1322" t="str">
            <v>海西金属市场一期公租房</v>
          </cell>
          <cell r="L1322" t="str">
            <v>2幢</v>
          </cell>
          <cell r="M1322">
            <v>1</v>
          </cell>
          <cell r="N1322">
            <v>12</v>
          </cell>
          <cell r="O1322">
            <v>1204</v>
          </cell>
          <cell r="P1322" t="str">
            <v>本市城镇户籍低收入住房困难家庭</v>
          </cell>
          <cell r="Q1322">
            <v>1</v>
          </cell>
          <cell r="R1322" t="str">
            <v>公租房</v>
          </cell>
          <cell r="S1322">
            <v>124.8</v>
          </cell>
          <cell r="T1322">
            <v>59.48</v>
          </cell>
        </row>
        <row r="1322">
          <cell r="V1322" t="str">
            <v>2023-12-14 16:48:28</v>
          </cell>
          <cell r="W1322" t="str">
            <v>2024-01-01 00:00:00</v>
          </cell>
          <cell r="X1322" t="str">
            <v>2024-12-31 00:00:00</v>
          </cell>
          <cell r="Y1322" t="str">
            <v>2024-12-31 00:00:00</v>
          </cell>
          <cell r="Z1322" t="str">
            <v>350404202312145609</v>
          </cell>
          <cell r="AA1322" t="str">
            <v>待执行</v>
          </cell>
        </row>
        <row r="1322">
          <cell r="AJ1322" t="str">
            <v>交易中心公房科-陈丽丽</v>
          </cell>
        </row>
        <row r="1322">
          <cell r="AL1322" t="str">
            <v>数据导入</v>
          </cell>
        </row>
        <row r="1322">
          <cell r="AU1322" t="str">
            <v>两室一厅</v>
          </cell>
        </row>
        <row r="1323">
          <cell r="B1323" t="str">
            <v>张永铭</v>
          </cell>
          <cell r="C1323" t="str">
            <v>350402196902180031</v>
          </cell>
          <cell r="D1323" t="str">
            <v>350402196902180031 </v>
          </cell>
          <cell r="E1323">
            <v>1</v>
          </cell>
          <cell r="F1323" t="str">
            <v>18350803692</v>
          </cell>
          <cell r="G1323" t="str">
            <v>其他</v>
          </cell>
          <cell r="H1323" t="str">
            <v>福建省三明市三元区列东街道新和社区居民委员会</v>
          </cell>
          <cell r="I1323" t="str">
            <v>翁墩新一村公租房-翁墩新一村公租房</v>
          </cell>
          <cell r="J1323">
            <v>9</v>
          </cell>
          <cell r="K1323" t="str">
            <v>翁墩新一村公租房</v>
          </cell>
          <cell r="L1323" t="str">
            <v>23幢</v>
          </cell>
          <cell r="M1323">
            <v>1</v>
          </cell>
          <cell r="N1323">
            <v>10</v>
          </cell>
          <cell r="O1323">
            <v>1001</v>
          </cell>
          <cell r="P1323" t="str">
            <v>本市城镇户籍低保住房困难家庭</v>
          </cell>
          <cell r="Q1323">
            <v>1</v>
          </cell>
          <cell r="R1323" t="str">
            <v>公租房</v>
          </cell>
          <cell r="S1323">
            <v>77.5</v>
          </cell>
          <cell r="T1323">
            <v>47.3</v>
          </cell>
        </row>
        <row r="1323">
          <cell r="V1323" t="str">
            <v>2023-12-14 16:48:17</v>
          </cell>
          <cell r="W1323" t="str">
            <v>2024-01-01 00:00:00</v>
          </cell>
          <cell r="X1323" t="str">
            <v>2024-12-31 00:00:00</v>
          </cell>
          <cell r="Y1323" t="str">
            <v>2024-12-31 00:00:00</v>
          </cell>
          <cell r="Z1323" t="str">
            <v>350404202312145604</v>
          </cell>
          <cell r="AA1323" t="str">
            <v>待执行</v>
          </cell>
        </row>
        <row r="1323">
          <cell r="AJ1323" t="str">
            <v>翁墩公租房-徐清华</v>
          </cell>
        </row>
        <row r="1323">
          <cell r="AL1323" t="str">
            <v>数据导入</v>
          </cell>
        </row>
        <row r="1323">
          <cell r="AU1323" t="str">
            <v>一室一厅</v>
          </cell>
        </row>
        <row r="1324">
          <cell r="B1324" t="str">
            <v>陈伟</v>
          </cell>
          <cell r="C1324" t="str">
            <v>350402197101030011</v>
          </cell>
          <cell r="D1324" t="str">
            <v>350402197101030011 </v>
          </cell>
          <cell r="E1324">
            <v>2</v>
          </cell>
          <cell r="F1324" t="str">
            <v>13950906088</v>
          </cell>
          <cell r="G1324" t="str">
            <v>其他</v>
          </cell>
          <cell r="H1324" t="str">
            <v>福建省三明市三元区列东街道梅岭社区居民委员会</v>
          </cell>
          <cell r="I1324" t="str">
            <v>瑞和人家小区公租房-瑞和人家小区公租房</v>
          </cell>
          <cell r="J1324">
            <v>10</v>
          </cell>
          <cell r="K1324" t="str">
            <v>瑞和人家小区公租房</v>
          </cell>
          <cell r="L1324" t="str">
            <v>312幢</v>
          </cell>
          <cell r="M1324">
            <v>1</v>
          </cell>
          <cell r="N1324">
            <v>2</v>
          </cell>
          <cell r="O1324">
            <v>206</v>
          </cell>
          <cell r="P1324" t="str">
            <v>本市城镇户籍低收入住房困难家庭</v>
          </cell>
          <cell r="Q1324">
            <v>2</v>
          </cell>
          <cell r="R1324" t="str">
            <v>公租房</v>
          </cell>
          <cell r="S1324">
            <v>55.4</v>
          </cell>
          <cell r="T1324">
            <v>38.1</v>
          </cell>
        </row>
        <row r="1324">
          <cell r="V1324" t="str">
            <v>2023-12-14 16:48:14</v>
          </cell>
          <cell r="W1324" t="str">
            <v>2024-01-01 00:00:00</v>
          </cell>
          <cell r="X1324" t="str">
            <v>2024-12-31 00:00:00</v>
          </cell>
          <cell r="Y1324" t="str">
            <v>2024-12-31 00:00:00</v>
          </cell>
          <cell r="Z1324" t="str">
            <v>350404202312145601</v>
          </cell>
          <cell r="AA1324" t="str">
            <v>待执行</v>
          </cell>
        </row>
        <row r="1324">
          <cell r="AD1324" t="str">
            <v>陈乐天</v>
          </cell>
          <cell r="AE1324" t="str">
            <v>350402200204260017 </v>
          </cell>
          <cell r="AF1324" t="str">
            <v>子女</v>
          </cell>
        </row>
        <row r="1324">
          <cell r="AJ1324" t="str">
            <v>乾龙公租房-黄</v>
          </cell>
        </row>
        <row r="1324">
          <cell r="AL1324" t="str">
            <v>数据导入</v>
          </cell>
        </row>
        <row r="1324">
          <cell r="AU1324" t="str">
            <v>单间配套</v>
          </cell>
        </row>
        <row r="1325">
          <cell r="B1325" t="str">
            <v>黄丽华</v>
          </cell>
          <cell r="C1325" t="str">
            <v>350402196812175028</v>
          </cell>
          <cell r="D1325" t="str">
            <v>350402196812175028 </v>
          </cell>
          <cell r="E1325">
            <v>2</v>
          </cell>
          <cell r="F1325" t="str">
            <v>13599361925</v>
          </cell>
          <cell r="G1325" t="str">
            <v>其他</v>
          </cell>
          <cell r="H1325" t="str">
            <v>福建省三明市三元区富兴堡街道永兴社区居委会</v>
          </cell>
          <cell r="I1325" t="str">
            <v>海西金属市场一期公租房-海西金属市场一期公租房</v>
          </cell>
          <cell r="J1325">
            <v>12</v>
          </cell>
          <cell r="K1325" t="str">
            <v>海西金属市场一期公租房</v>
          </cell>
          <cell r="L1325" t="str">
            <v>2幢</v>
          </cell>
          <cell r="M1325">
            <v>1</v>
          </cell>
          <cell r="N1325">
            <v>12</v>
          </cell>
          <cell r="O1325">
            <v>1205</v>
          </cell>
          <cell r="P1325" t="str">
            <v>本市城镇户籍低收入住房困难家庭</v>
          </cell>
          <cell r="Q1325">
            <v>2</v>
          </cell>
          <cell r="R1325" t="str">
            <v>公租房</v>
          </cell>
          <cell r="S1325">
            <v>106.8</v>
          </cell>
          <cell r="T1325">
            <v>59.48</v>
          </cell>
        </row>
        <row r="1325">
          <cell r="V1325" t="str">
            <v>2023-12-14 16:47:48</v>
          </cell>
          <cell r="W1325" t="str">
            <v>2024-01-01 00:00:00</v>
          </cell>
          <cell r="X1325" t="str">
            <v>2024-12-31 00:00:00</v>
          </cell>
          <cell r="Y1325" t="str">
            <v>2024-12-31 00:00:00</v>
          </cell>
          <cell r="Z1325" t="str">
            <v>350404202312145600</v>
          </cell>
          <cell r="AA1325" t="str">
            <v>待执行</v>
          </cell>
        </row>
        <row r="1325">
          <cell r="AD1325" t="str">
            <v>袁磊</v>
          </cell>
          <cell r="AE1325" t="str">
            <v>350403199702052027 </v>
          </cell>
          <cell r="AF1325" t="str">
            <v>子女</v>
          </cell>
        </row>
        <row r="1325">
          <cell r="AJ1325" t="str">
            <v>交易中心公房科-陈丽丽</v>
          </cell>
        </row>
        <row r="1325">
          <cell r="AL1325" t="str">
            <v>数据导入</v>
          </cell>
        </row>
        <row r="1325">
          <cell r="AU1325" t="str">
            <v>两室一厅</v>
          </cell>
        </row>
        <row r="1326">
          <cell r="B1326" t="str">
            <v>胡双喜</v>
          </cell>
          <cell r="C1326" t="str">
            <v>35040319540106603X</v>
          </cell>
          <cell r="D1326" t="str">
            <v>35040319540106603X </v>
          </cell>
          <cell r="E1326">
            <v>1</v>
          </cell>
          <cell r="F1326" t="str">
            <v>13860533614</v>
          </cell>
          <cell r="G1326" t="str">
            <v>60岁以上老人,残疾人,其他</v>
          </cell>
          <cell r="H1326" t="str">
            <v>福建省三明市三元区中村乡中村村委会</v>
          </cell>
          <cell r="I1326" t="str">
            <v>翁墩新一村公租房-翁墩新一村公租房</v>
          </cell>
          <cell r="J1326">
            <v>9</v>
          </cell>
          <cell r="K1326" t="str">
            <v>翁墩新一村公租房</v>
          </cell>
          <cell r="L1326" t="str">
            <v>22幢</v>
          </cell>
          <cell r="M1326">
            <v>1</v>
          </cell>
          <cell r="N1326">
            <v>9</v>
          </cell>
          <cell r="O1326">
            <v>906</v>
          </cell>
          <cell r="P1326" t="str">
            <v>本市城镇户籍低保住房困难家庭</v>
          </cell>
          <cell r="Q1326">
            <v>1</v>
          </cell>
          <cell r="R1326" t="str">
            <v>公租房</v>
          </cell>
          <cell r="S1326">
            <v>83</v>
          </cell>
          <cell r="T1326">
            <v>49.6</v>
          </cell>
        </row>
        <row r="1326">
          <cell r="V1326" t="str">
            <v>2023-12-14 16:47:24</v>
          </cell>
          <cell r="W1326" t="str">
            <v>2024-01-01 00:00:00</v>
          </cell>
          <cell r="X1326" t="str">
            <v>2024-12-31 00:00:00</v>
          </cell>
          <cell r="Y1326" t="str">
            <v>2024-12-31 00:00:00</v>
          </cell>
          <cell r="Z1326" t="str">
            <v>350404202312145583</v>
          </cell>
          <cell r="AA1326" t="str">
            <v>待执行</v>
          </cell>
        </row>
        <row r="1326">
          <cell r="AJ1326" t="str">
            <v>翁墩公租房-徐清华</v>
          </cell>
        </row>
        <row r="1326">
          <cell r="AL1326" t="str">
            <v>数据导入</v>
          </cell>
        </row>
        <row r="1326">
          <cell r="AU1326" t="str">
            <v>一室一厅</v>
          </cell>
        </row>
        <row r="1327">
          <cell r="B1327" t="str">
            <v>俞秀珠</v>
          </cell>
          <cell r="C1327" t="str">
            <v>35012719700503526X</v>
          </cell>
          <cell r="D1327" t="str">
            <v>35012719700503526X </v>
          </cell>
          <cell r="E1327">
            <v>1</v>
          </cell>
          <cell r="F1327" t="str">
            <v>13959236761</v>
          </cell>
          <cell r="G1327" t="str">
            <v>其他</v>
          </cell>
          <cell r="H1327" t="str">
            <v>福建省三明市三元区列西街道青山社区居民委员会</v>
          </cell>
          <cell r="I1327" t="str">
            <v>海西金属市场一期公租房-海西金属市场一期公租房</v>
          </cell>
          <cell r="J1327">
            <v>12</v>
          </cell>
          <cell r="K1327" t="str">
            <v>海西金属市场一期公租房</v>
          </cell>
          <cell r="L1327" t="str">
            <v>2幢</v>
          </cell>
          <cell r="M1327">
            <v>1</v>
          </cell>
          <cell r="N1327">
            <v>13</v>
          </cell>
          <cell r="O1327">
            <v>1302</v>
          </cell>
          <cell r="P1327" t="str">
            <v>本市城镇户籍低收入住房困难家庭</v>
          </cell>
          <cell r="Q1327">
            <v>1</v>
          </cell>
          <cell r="R1327" t="str">
            <v>公租房</v>
          </cell>
          <cell r="S1327">
            <v>125.2</v>
          </cell>
          <cell r="T1327">
            <v>59.68</v>
          </cell>
        </row>
        <row r="1327">
          <cell r="V1327" t="str">
            <v>2023-12-14 16:47:07</v>
          </cell>
          <cell r="W1327" t="str">
            <v>2024-01-01 00:00:00</v>
          </cell>
          <cell r="X1327" t="str">
            <v>2024-12-31 00:00:00</v>
          </cell>
          <cell r="Y1327" t="str">
            <v>2024-12-31 00:00:00</v>
          </cell>
          <cell r="Z1327" t="str">
            <v>350404202312145591</v>
          </cell>
          <cell r="AA1327" t="str">
            <v>待执行</v>
          </cell>
        </row>
        <row r="1327">
          <cell r="AJ1327" t="str">
            <v>交易中心公房科-陈丽丽</v>
          </cell>
        </row>
        <row r="1327">
          <cell r="AL1327" t="str">
            <v>数据导入</v>
          </cell>
        </row>
        <row r="1327">
          <cell r="AU1327" t="str">
            <v>两室一厅</v>
          </cell>
        </row>
        <row r="1328">
          <cell r="B1328" t="str">
            <v>陈利珠</v>
          </cell>
          <cell r="C1328" t="str">
            <v>350403197112122022</v>
          </cell>
          <cell r="D1328" t="str">
            <v>350403197112122022 </v>
          </cell>
          <cell r="E1328">
            <v>2</v>
          </cell>
          <cell r="F1328" t="str">
            <v>15259804603</v>
          </cell>
          <cell r="G1328" t="str">
            <v>其他</v>
          </cell>
          <cell r="H1328" t="str">
            <v>福建省三明市三元区徐碧街道东乾社区居民委员会</v>
          </cell>
          <cell r="I1328" t="str">
            <v>瑞和人家小区公租房-瑞和人家小区公租房</v>
          </cell>
          <cell r="J1328">
            <v>10</v>
          </cell>
          <cell r="K1328" t="str">
            <v>瑞和人家小区公租房</v>
          </cell>
          <cell r="L1328" t="str">
            <v>312幢</v>
          </cell>
          <cell r="M1328">
            <v>1</v>
          </cell>
          <cell r="N1328">
            <v>2</v>
          </cell>
          <cell r="O1328">
            <v>202</v>
          </cell>
          <cell r="P1328" t="str">
            <v>本市城镇户籍低收入住房困难家庭</v>
          </cell>
          <cell r="Q1328">
            <v>2</v>
          </cell>
          <cell r="R1328" t="str">
            <v>公租房</v>
          </cell>
          <cell r="S1328">
            <v>55.7</v>
          </cell>
          <cell r="T1328">
            <v>38.21</v>
          </cell>
        </row>
        <row r="1328">
          <cell r="V1328" t="str">
            <v>2023-12-14 16:47:04</v>
          </cell>
          <cell r="W1328" t="str">
            <v>2024-01-01 00:00:00</v>
          </cell>
          <cell r="X1328" t="str">
            <v>2024-12-31 00:00:00</v>
          </cell>
          <cell r="Y1328" t="str">
            <v>2024-12-31 00:00:00</v>
          </cell>
          <cell r="Z1328" t="str">
            <v>350404202312145586</v>
          </cell>
          <cell r="AA1328" t="str">
            <v>待执行</v>
          </cell>
        </row>
        <row r="1328">
          <cell r="AD1328" t="str">
            <v>陈祺</v>
          </cell>
          <cell r="AE1328" t="str">
            <v>350403200001182043 </v>
          </cell>
          <cell r="AF1328" t="str">
            <v>子女</v>
          </cell>
        </row>
        <row r="1328">
          <cell r="AJ1328" t="str">
            <v>乾龙公租房-黄</v>
          </cell>
        </row>
        <row r="1328">
          <cell r="AL1328" t="str">
            <v>数据导入</v>
          </cell>
        </row>
        <row r="1328">
          <cell r="AU1328" t="str">
            <v>单间配套</v>
          </cell>
        </row>
        <row r="1329">
          <cell r="B1329" t="str">
            <v>廖琴元</v>
          </cell>
          <cell r="C1329" t="str">
            <v>350500197610105571</v>
          </cell>
          <cell r="D1329" t="str">
            <v>350500197610105571 </v>
          </cell>
          <cell r="E1329">
            <v>1</v>
          </cell>
          <cell r="F1329" t="str">
            <v>13950966890</v>
          </cell>
          <cell r="G1329" t="str">
            <v>残疾人,其他</v>
          </cell>
          <cell r="H1329" t="str">
            <v>福建省三明市三元区列东街道三路社区居民委员会</v>
          </cell>
          <cell r="I1329" t="str">
            <v>白沙公租房-白沙公租房</v>
          </cell>
          <cell r="J1329">
            <v>6</v>
          </cell>
          <cell r="K1329" t="str">
            <v>白沙公租房</v>
          </cell>
          <cell r="L1329" t="str">
            <v>1幢</v>
          </cell>
          <cell r="M1329">
            <v>1</v>
          </cell>
          <cell r="N1329">
            <v>10</v>
          </cell>
          <cell r="O1329">
            <v>1008</v>
          </cell>
          <cell r="P1329" t="str">
            <v>本市城镇户籍低保住房困难家庭</v>
          </cell>
          <cell r="Q1329">
            <v>1</v>
          </cell>
          <cell r="R1329" t="str">
            <v>公租房</v>
          </cell>
          <cell r="S1329">
            <v>83.3</v>
          </cell>
          <cell r="T1329">
            <v>49.7</v>
          </cell>
        </row>
        <row r="1329">
          <cell r="V1329" t="str">
            <v>2023-12-14 16:46:53</v>
          </cell>
          <cell r="W1329" t="str">
            <v>2024-02-01 00:00:00</v>
          </cell>
          <cell r="X1329" t="str">
            <v>2024-12-31 00:00:00</v>
          </cell>
          <cell r="Y1329" t="str">
            <v>2024-12-31 00:00:00</v>
          </cell>
          <cell r="Z1329" t="str">
            <v>350404202312145533</v>
          </cell>
          <cell r="AA1329" t="str">
            <v>待执行</v>
          </cell>
        </row>
        <row r="1329">
          <cell r="AJ1329" t="str">
            <v>乳牛场公租房-何</v>
          </cell>
        </row>
        <row r="1329">
          <cell r="AL1329" t="str">
            <v>数据导入</v>
          </cell>
        </row>
        <row r="1329">
          <cell r="AU1329" t="str">
            <v>一室一厅</v>
          </cell>
        </row>
        <row r="1330">
          <cell r="B1330" t="str">
            <v>廖善扬</v>
          </cell>
          <cell r="C1330" t="str">
            <v>350424197204160511</v>
          </cell>
          <cell r="D1330" t="str">
            <v>350424197204160511 </v>
          </cell>
          <cell r="E1330">
            <v>2</v>
          </cell>
          <cell r="F1330" t="str">
            <v>13008908618</v>
          </cell>
          <cell r="G1330" t="str">
            <v>其他</v>
          </cell>
          <cell r="H1330" t="str">
            <v>福建省三明市三元区城关街道下洋社区居委会</v>
          </cell>
          <cell r="I1330" t="str">
            <v>海西金属市场一期公租房-海西金属市场一期公租房</v>
          </cell>
          <cell r="J1330">
            <v>12</v>
          </cell>
          <cell r="K1330" t="str">
            <v>海西金属市场一期公租房</v>
          </cell>
          <cell r="L1330" t="str">
            <v>2幢</v>
          </cell>
          <cell r="M1330">
            <v>1</v>
          </cell>
          <cell r="N1330">
            <v>13</v>
          </cell>
          <cell r="O1330">
            <v>1305</v>
          </cell>
          <cell r="P1330" t="str">
            <v>本市城镇户籍低收入住房困难家庭</v>
          </cell>
          <cell r="Q1330">
            <v>2</v>
          </cell>
          <cell r="R1330" t="str">
            <v>公租房</v>
          </cell>
          <cell r="S1330">
            <v>106.8</v>
          </cell>
          <cell r="T1330">
            <v>59.48</v>
          </cell>
        </row>
        <row r="1330">
          <cell r="V1330" t="str">
            <v>2023-12-14 16:46:15</v>
          </cell>
          <cell r="W1330" t="str">
            <v>2024-01-01 00:00:00</v>
          </cell>
          <cell r="X1330" t="str">
            <v>2024-12-31 00:00:00</v>
          </cell>
          <cell r="Y1330" t="str">
            <v>2024-12-31 00:00:00</v>
          </cell>
          <cell r="Z1330" t="str">
            <v>350404202312145575</v>
          </cell>
          <cell r="AA1330" t="str">
            <v>待执行</v>
          </cell>
          <cell r="AB1330" t="str">
            <v>张玉秀</v>
          </cell>
          <cell r="AC1330" t="str">
            <v>350424197001040827 </v>
          </cell>
        </row>
        <row r="1330">
          <cell r="AJ1330" t="str">
            <v>交易中心公房科-陈丽丽</v>
          </cell>
        </row>
        <row r="1330">
          <cell r="AL1330" t="str">
            <v>数据导入</v>
          </cell>
        </row>
        <row r="1330">
          <cell r="AU1330" t="str">
            <v>两室一厅</v>
          </cell>
        </row>
        <row r="1331">
          <cell r="B1331" t="str">
            <v>陈首兰</v>
          </cell>
          <cell r="C1331" t="str">
            <v>350403196505287026</v>
          </cell>
          <cell r="D1331" t="str">
            <v>350403196505287026 </v>
          </cell>
          <cell r="E1331">
            <v>1</v>
          </cell>
          <cell r="F1331" t="str">
            <v>18750803026</v>
          </cell>
          <cell r="G1331" t="str">
            <v>其他</v>
          </cell>
          <cell r="H1331" t="str">
            <v>福建省三明市三元区城关街道新亭社区居委会</v>
          </cell>
          <cell r="I1331" t="str">
            <v>瑞和人家小区公租房-瑞和人家小区公租房</v>
          </cell>
          <cell r="J1331">
            <v>10</v>
          </cell>
          <cell r="K1331" t="str">
            <v>瑞和人家小区公租房</v>
          </cell>
          <cell r="L1331" t="str">
            <v>312幢</v>
          </cell>
          <cell r="M1331">
            <v>1</v>
          </cell>
          <cell r="N1331">
            <v>2</v>
          </cell>
          <cell r="O1331">
            <v>201</v>
          </cell>
          <cell r="P1331" t="str">
            <v>本市城镇户籍低收入住房困难家庭</v>
          </cell>
          <cell r="Q1331">
            <v>1</v>
          </cell>
          <cell r="R1331" t="str">
            <v>公租房</v>
          </cell>
          <cell r="S1331">
            <v>73.4</v>
          </cell>
          <cell r="T1331">
            <v>38.1</v>
          </cell>
        </row>
        <row r="1331">
          <cell r="V1331" t="str">
            <v>2023-12-14 16:46:10</v>
          </cell>
          <cell r="W1331" t="str">
            <v>2024-01-01 00:00:00</v>
          </cell>
          <cell r="X1331" t="str">
            <v>2024-12-31 00:00:00</v>
          </cell>
          <cell r="Y1331" t="str">
            <v>2024-12-31 00:00:00</v>
          </cell>
          <cell r="Z1331" t="str">
            <v>350404202312145571</v>
          </cell>
          <cell r="AA1331" t="str">
            <v>待执行</v>
          </cell>
        </row>
        <row r="1331">
          <cell r="AJ1331" t="str">
            <v>乾龙公租房-黄</v>
          </cell>
        </row>
        <row r="1331">
          <cell r="AL1331" t="str">
            <v>数据导入</v>
          </cell>
        </row>
        <row r="1331">
          <cell r="AU1331" t="str">
            <v>单间配套</v>
          </cell>
        </row>
        <row r="1332">
          <cell r="B1332" t="str">
            <v>陈二龙</v>
          </cell>
          <cell r="C1332" t="str">
            <v>350523197604275413</v>
          </cell>
          <cell r="D1332" t="str">
            <v>350523197604275413 </v>
          </cell>
          <cell r="E1332">
            <v>2</v>
          </cell>
          <cell r="F1332" t="str">
            <v>13950951900</v>
          </cell>
          <cell r="G1332" t="str">
            <v>其他</v>
          </cell>
          <cell r="H1332" t="str">
            <v>福建省三明市三元区白沙街道群二社区居委会</v>
          </cell>
          <cell r="I1332" t="str">
            <v>海西金属市场一期公租房-海西金属市场一期公租房</v>
          </cell>
          <cell r="J1332">
            <v>12</v>
          </cell>
          <cell r="K1332" t="str">
            <v>海西金属市场一期公租房</v>
          </cell>
          <cell r="L1332" t="str">
            <v>2幢</v>
          </cell>
          <cell r="M1332">
            <v>1</v>
          </cell>
          <cell r="N1332">
            <v>13</v>
          </cell>
          <cell r="O1332">
            <v>1306</v>
          </cell>
          <cell r="P1332" t="str">
            <v>本市城镇户籍低收入住房困难家庭</v>
          </cell>
          <cell r="Q1332">
            <v>2</v>
          </cell>
          <cell r="R1332" t="str">
            <v>公租房</v>
          </cell>
          <cell r="S1332">
            <v>107.2</v>
          </cell>
          <cell r="T1332">
            <v>59.68</v>
          </cell>
        </row>
        <row r="1332">
          <cell r="V1332" t="str">
            <v>2023-12-14 16:45:27</v>
          </cell>
          <cell r="W1332" t="str">
            <v>2024-01-01 00:00:00</v>
          </cell>
          <cell r="X1332" t="str">
            <v>2024-12-31 00:00:00</v>
          </cell>
          <cell r="Y1332" t="str">
            <v>2024-12-31 00:00:00</v>
          </cell>
          <cell r="Z1332" t="str">
            <v>350404202312145556</v>
          </cell>
          <cell r="AA1332" t="str">
            <v>待执行</v>
          </cell>
        </row>
        <row r="1332">
          <cell r="AD1332" t="str">
            <v>陈泽宇</v>
          </cell>
          <cell r="AE1332" t="str">
            <v>350403200608131015 </v>
          </cell>
          <cell r="AF1332" t="str">
            <v>子女</v>
          </cell>
        </row>
        <row r="1332">
          <cell r="AJ1332" t="str">
            <v>交易中心公房科-陈丽丽</v>
          </cell>
        </row>
        <row r="1332">
          <cell r="AL1332" t="str">
            <v>数据导入</v>
          </cell>
        </row>
        <row r="1332">
          <cell r="AU1332" t="str">
            <v>两室一厅</v>
          </cell>
        </row>
        <row r="1333">
          <cell r="B1333" t="str">
            <v>苏昭安</v>
          </cell>
          <cell r="C1333" t="str">
            <v>350402196009162017</v>
          </cell>
          <cell r="D1333" t="str">
            <v>350402196009162017 </v>
          </cell>
          <cell r="E1333">
            <v>2</v>
          </cell>
          <cell r="F1333" t="str">
            <v>13860597088</v>
          </cell>
          <cell r="G1333" t="str">
            <v>60岁以上老人,其他</v>
          </cell>
          <cell r="H1333" t="str">
            <v>福建省三明市三元区列西街道富华社区居民委员会</v>
          </cell>
          <cell r="I1333" t="str">
            <v>瑞和人家小区公租房-瑞和人家小区公租房</v>
          </cell>
          <cell r="J1333">
            <v>10</v>
          </cell>
          <cell r="K1333" t="str">
            <v>瑞和人家小区公租房</v>
          </cell>
          <cell r="L1333" t="str">
            <v>312幢</v>
          </cell>
          <cell r="M1333">
            <v>1</v>
          </cell>
          <cell r="N1333">
            <v>5</v>
          </cell>
          <cell r="O1333">
            <v>502</v>
          </cell>
          <cell r="P1333" t="str">
            <v>本市城镇户籍中等偏下收入住房困难家庭</v>
          </cell>
          <cell r="Q1333">
            <v>2</v>
          </cell>
          <cell r="R1333" t="str">
            <v>公租房</v>
          </cell>
          <cell r="S1333">
            <v>252.2</v>
          </cell>
          <cell r="T1333">
            <v>38.21</v>
          </cell>
        </row>
        <row r="1333">
          <cell r="V1333" t="str">
            <v>2023-12-14 16:44:34</v>
          </cell>
          <cell r="W1333" t="str">
            <v>2024-01-01 00:00:00</v>
          </cell>
          <cell r="X1333" t="str">
            <v>2024-12-31 00:00:00</v>
          </cell>
          <cell r="Y1333" t="str">
            <v>2024-12-31 00:00:00</v>
          </cell>
          <cell r="Z1333" t="str">
            <v>350404202312145529</v>
          </cell>
          <cell r="AA1333" t="str">
            <v>待执行</v>
          </cell>
          <cell r="AB1333" t="str">
            <v>任秀珍</v>
          </cell>
          <cell r="AC1333" t="str">
            <v>350402196010130020 </v>
          </cell>
        </row>
        <row r="1333">
          <cell r="AJ1333" t="str">
            <v>乾龙公租房-黄</v>
          </cell>
        </row>
        <row r="1333">
          <cell r="AL1333" t="str">
            <v>数据导入</v>
          </cell>
        </row>
        <row r="1333">
          <cell r="AU1333" t="str">
            <v>单间配套</v>
          </cell>
        </row>
        <row r="1334">
          <cell r="B1334" t="str">
            <v>邓长钰</v>
          </cell>
          <cell r="C1334" t="str">
            <v>350403196307222010</v>
          </cell>
          <cell r="D1334" t="str">
            <v>350403196307222010 </v>
          </cell>
          <cell r="E1334">
            <v>2</v>
          </cell>
          <cell r="F1334" t="str">
            <v>15396173165</v>
          </cell>
          <cell r="G1334" t="str">
            <v>60岁以上老人,其他</v>
          </cell>
          <cell r="H1334" t="str">
            <v>福建省三明市三元区富兴堡街道东霞社区居委会</v>
          </cell>
          <cell r="I1334" t="str">
            <v>海西金属市场一期公租房-海西金属市场一期公租房</v>
          </cell>
          <cell r="J1334">
            <v>12</v>
          </cell>
          <cell r="K1334" t="str">
            <v>海西金属市场一期公租房</v>
          </cell>
          <cell r="L1334" t="str">
            <v>2幢</v>
          </cell>
          <cell r="M1334">
            <v>1</v>
          </cell>
          <cell r="N1334">
            <v>14</v>
          </cell>
          <cell r="O1334">
            <v>1401</v>
          </cell>
          <cell r="P1334" t="str">
            <v>本市城镇户籍低收入住房困难家庭</v>
          </cell>
          <cell r="Q1334">
            <v>2</v>
          </cell>
          <cell r="R1334" t="str">
            <v>公租房</v>
          </cell>
          <cell r="S1334">
            <v>107.3</v>
          </cell>
          <cell r="T1334">
            <v>59.71</v>
          </cell>
        </row>
        <row r="1334">
          <cell r="V1334" t="str">
            <v>2023-12-14 16:44:28</v>
          </cell>
          <cell r="W1334" t="str">
            <v>2024-01-01 00:00:00</v>
          </cell>
          <cell r="X1334" t="str">
            <v>2024-12-31 00:00:00</v>
          </cell>
          <cell r="Y1334" t="str">
            <v>2024-12-31 00:00:00</v>
          </cell>
          <cell r="Z1334" t="str">
            <v>350404202312145542</v>
          </cell>
          <cell r="AA1334" t="str">
            <v>待执行</v>
          </cell>
          <cell r="AB1334" t="str">
            <v>刘桂香</v>
          </cell>
          <cell r="AC1334" t="str">
            <v>350403196607171024 </v>
          </cell>
        </row>
        <row r="1334">
          <cell r="AJ1334" t="str">
            <v>交易中心公房科-陈丽丽</v>
          </cell>
        </row>
        <row r="1334">
          <cell r="AL1334" t="str">
            <v>数据导入</v>
          </cell>
        </row>
        <row r="1334">
          <cell r="AU1334" t="str">
            <v>两室一厅</v>
          </cell>
        </row>
        <row r="1335">
          <cell r="B1335" t="str">
            <v>张水珠</v>
          </cell>
          <cell r="C1335" t="str">
            <v>350403196701105023</v>
          </cell>
          <cell r="D1335" t="str">
            <v>350403196701105023 </v>
          </cell>
          <cell r="E1335">
            <v>2</v>
          </cell>
          <cell r="F1335" t="str">
            <v>13950906983</v>
          </cell>
          <cell r="G1335" t="str">
            <v>其他</v>
          </cell>
          <cell r="H1335" t="str">
            <v>福建省三明市三元区莘口镇杉口居委会</v>
          </cell>
          <cell r="I1335" t="str">
            <v>海西金属市场一期公租房-海西金属市场一期公租房</v>
          </cell>
          <cell r="J1335">
            <v>12</v>
          </cell>
          <cell r="K1335" t="str">
            <v>海西金属市场一期公租房</v>
          </cell>
          <cell r="L1335" t="str">
            <v>2幢</v>
          </cell>
          <cell r="M1335">
            <v>1</v>
          </cell>
          <cell r="N1335">
            <v>14</v>
          </cell>
          <cell r="O1335">
            <v>1402</v>
          </cell>
          <cell r="P1335" t="str">
            <v>本市城镇户籍低收入住房困难家庭</v>
          </cell>
          <cell r="Q1335">
            <v>2</v>
          </cell>
          <cell r="R1335" t="str">
            <v>公租房</v>
          </cell>
          <cell r="S1335">
            <v>106.8</v>
          </cell>
          <cell r="T1335">
            <v>59.48</v>
          </cell>
        </row>
        <row r="1335">
          <cell r="V1335" t="str">
            <v>2023-12-14 16:43:45</v>
          </cell>
          <cell r="W1335" t="str">
            <v>2024-01-01 00:00:00</v>
          </cell>
          <cell r="X1335" t="str">
            <v>2024-12-31 00:00:00</v>
          </cell>
          <cell r="Y1335" t="str">
            <v>2024-12-31 00:00:00</v>
          </cell>
          <cell r="Z1335" t="str">
            <v>350404202312145531</v>
          </cell>
          <cell r="AA1335" t="str">
            <v>待执行</v>
          </cell>
          <cell r="AB1335" t="str">
            <v>任保中</v>
          </cell>
          <cell r="AC1335" t="str">
            <v>350403196704084010 </v>
          </cell>
        </row>
        <row r="1335">
          <cell r="AJ1335" t="str">
            <v>交易中心公房科-陈丽丽</v>
          </cell>
        </row>
        <row r="1335">
          <cell r="AL1335" t="str">
            <v>数据导入</v>
          </cell>
        </row>
        <row r="1335">
          <cell r="AU1335" t="str">
            <v>两室一厅</v>
          </cell>
        </row>
        <row r="1336">
          <cell r="B1336" t="str">
            <v>黄明</v>
          </cell>
          <cell r="C1336" t="str">
            <v>350403197008180011</v>
          </cell>
          <cell r="D1336" t="str">
            <v>350403197008180011 </v>
          </cell>
          <cell r="E1336">
            <v>1</v>
          </cell>
          <cell r="F1336" t="str">
            <v>13950950418</v>
          </cell>
          <cell r="G1336" t="str">
            <v>其他</v>
          </cell>
          <cell r="H1336" t="str">
            <v>福建省三明市三元区城关街道凤岗社区居委会</v>
          </cell>
          <cell r="I1336" t="str">
            <v>白沙公租房-白沙公租房</v>
          </cell>
          <cell r="J1336">
            <v>6</v>
          </cell>
          <cell r="K1336" t="str">
            <v>白沙公租房</v>
          </cell>
          <cell r="L1336" t="str">
            <v>1幢</v>
          </cell>
          <cell r="M1336">
            <v>1</v>
          </cell>
          <cell r="N1336">
            <v>10</v>
          </cell>
          <cell r="O1336">
            <v>1001</v>
          </cell>
          <cell r="P1336" t="str">
            <v>本市城镇户籍低保住房困难家庭</v>
          </cell>
          <cell r="Q1336">
            <v>1</v>
          </cell>
          <cell r="R1336" t="str">
            <v>公租房</v>
          </cell>
          <cell r="S1336">
            <v>83.8</v>
          </cell>
          <cell r="T1336">
            <v>49.9</v>
          </cell>
        </row>
        <row r="1336">
          <cell r="V1336" t="str">
            <v>2023-12-14 16:43:17</v>
          </cell>
          <cell r="W1336" t="str">
            <v>2024-01-01 00:00:00</v>
          </cell>
          <cell r="X1336" t="str">
            <v>2024-12-31 00:00:00</v>
          </cell>
          <cell r="Y1336" t="str">
            <v>2024-12-31 00:00:00</v>
          </cell>
          <cell r="Z1336" t="str">
            <v>350404202312145513</v>
          </cell>
          <cell r="AA1336" t="str">
            <v>待执行</v>
          </cell>
        </row>
        <row r="1336">
          <cell r="AJ1336" t="str">
            <v>乳牛场公租房-何</v>
          </cell>
        </row>
        <row r="1336">
          <cell r="AL1336" t="str">
            <v>数据导入</v>
          </cell>
        </row>
        <row r="1336">
          <cell r="AU1336" t="str">
            <v>两室一厅</v>
          </cell>
        </row>
        <row r="1337">
          <cell r="B1337" t="str">
            <v>裴春明</v>
          </cell>
          <cell r="C1337" t="str">
            <v>350403197107014019</v>
          </cell>
          <cell r="D1337" t="str">
            <v>350403197107014019 </v>
          </cell>
          <cell r="E1337">
            <v>2</v>
          </cell>
          <cell r="F1337" t="str">
            <v>13950974138</v>
          </cell>
          <cell r="G1337" t="str">
            <v>其他</v>
          </cell>
          <cell r="H1337" t="str">
            <v>福建省三明市三元区列东街道四路社区居民委员会</v>
          </cell>
          <cell r="I1337" t="str">
            <v>海西金属市场一期公租房-海西金属市场一期公租房</v>
          </cell>
          <cell r="J1337">
            <v>12</v>
          </cell>
          <cell r="K1337" t="str">
            <v>海西金属市场一期公租房</v>
          </cell>
          <cell r="L1337" t="str">
            <v>2幢</v>
          </cell>
          <cell r="M1337">
            <v>1</v>
          </cell>
          <cell r="N1337">
            <v>15</v>
          </cell>
          <cell r="O1337">
            <v>1501</v>
          </cell>
          <cell r="P1337" t="str">
            <v>本市城镇户籍低收入住房困难家庭</v>
          </cell>
          <cell r="Q1337">
            <v>2</v>
          </cell>
          <cell r="R1337" t="str">
            <v>公租房</v>
          </cell>
          <cell r="S1337">
            <v>107.3</v>
          </cell>
          <cell r="T1337">
            <v>59.71</v>
          </cell>
        </row>
        <row r="1337">
          <cell r="V1337" t="str">
            <v>2023-12-14 16:42:57</v>
          </cell>
          <cell r="W1337" t="str">
            <v>2024-01-01 00:00:00</v>
          </cell>
          <cell r="X1337" t="str">
            <v>2024-12-31 00:00:00</v>
          </cell>
          <cell r="Y1337" t="str">
            <v>2024-12-31 00:00:00</v>
          </cell>
          <cell r="Z1337" t="str">
            <v>350404202312145518</v>
          </cell>
          <cell r="AA1337" t="str">
            <v>待执行</v>
          </cell>
        </row>
        <row r="1337">
          <cell r="AD1337" t="str">
            <v>裴睿鑫</v>
          </cell>
          <cell r="AE1337" t="str">
            <v>350402200506134024 </v>
          </cell>
          <cell r="AF1337" t="str">
            <v>子女</v>
          </cell>
        </row>
        <row r="1337">
          <cell r="AJ1337" t="str">
            <v>交易中心公房科-陈丽丽</v>
          </cell>
        </row>
        <row r="1337">
          <cell r="AL1337" t="str">
            <v>数据导入</v>
          </cell>
        </row>
        <row r="1337">
          <cell r="AU1337" t="str">
            <v>两室一厅</v>
          </cell>
        </row>
        <row r="1338">
          <cell r="B1338" t="str">
            <v>陈碧铨</v>
          </cell>
          <cell r="C1338" t="str">
            <v>350403196409112015</v>
          </cell>
          <cell r="D1338" t="str">
            <v>350403196409112015 </v>
          </cell>
          <cell r="E1338">
            <v>2</v>
          </cell>
          <cell r="F1338" t="str">
            <v>15659620911</v>
          </cell>
          <cell r="G1338" t="str">
            <v>其他</v>
          </cell>
          <cell r="H1338" t="str">
            <v>福建省三明市三元区富兴堡街道富兴社区居委会</v>
          </cell>
          <cell r="I1338" t="str">
            <v>翁墩新一村公租房-翁墩新一村公租房</v>
          </cell>
          <cell r="J1338">
            <v>9</v>
          </cell>
          <cell r="K1338" t="str">
            <v>翁墩新一村公租房</v>
          </cell>
          <cell r="L1338" t="str">
            <v>22幢</v>
          </cell>
          <cell r="M1338">
            <v>1</v>
          </cell>
          <cell r="N1338">
            <v>9</v>
          </cell>
          <cell r="O1338">
            <v>905</v>
          </cell>
          <cell r="P1338" t="str">
            <v>本市城镇户籍低保住房困难家庭</v>
          </cell>
          <cell r="Q1338">
            <v>2</v>
          </cell>
          <cell r="R1338" t="str">
            <v>公租房</v>
          </cell>
          <cell r="S1338">
            <v>47</v>
          </cell>
          <cell r="T1338">
            <v>49.6</v>
          </cell>
        </row>
        <row r="1338">
          <cell r="V1338" t="str">
            <v>2023-12-14 16:42:39</v>
          </cell>
          <cell r="W1338" t="str">
            <v>2024-01-01 00:00:00</v>
          </cell>
          <cell r="X1338" t="str">
            <v>2024-12-31 00:00:00</v>
          </cell>
          <cell r="Y1338" t="str">
            <v>2024-12-31 00:00:00</v>
          </cell>
          <cell r="Z1338" t="str">
            <v>350404202312145504</v>
          </cell>
          <cell r="AA1338" t="str">
            <v>待执行</v>
          </cell>
        </row>
        <row r="1338">
          <cell r="AD1338" t="str">
            <v>陈素珍</v>
          </cell>
          <cell r="AE1338" t="str">
            <v>350403199703052029 </v>
          </cell>
          <cell r="AF1338" t="str">
            <v>子女</v>
          </cell>
        </row>
        <row r="1338">
          <cell r="AJ1338" t="str">
            <v>翁墩公租房-徐清华</v>
          </cell>
        </row>
        <row r="1338">
          <cell r="AL1338" t="str">
            <v>数据导入</v>
          </cell>
        </row>
        <row r="1338">
          <cell r="AU1338" t="str">
            <v>一室一厅</v>
          </cell>
        </row>
        <row r="1339">
          <cell r="B1339" t="str">
            <v>薛云钦</v>
          </cell>
          <cell r="C1339" t="str">
            <v>350403194605173027</v>
          </cell>
          <cell r="D1339" t="str">
            <v>350403194605173027 </v>
          </cell>
          <cell r="E1339">
            <v>1</v>
          </cell>
          <cell r="F1339" t="str">
            <v>13859175641</v>
          </cell>
          <cell r="G1339" t="str">
            <v>60岁以上老人,其他</v>
          </cell>
          <cell r="H1339" t="str">
            <v>福建省三明市三元区荆西街道荆西社区居委会</v>
          </cell>
          <cell r="I1339" t="str">
            <v>海西金属市场一期公租房-海西金属市场一期公租房</v>
          </cell>
          <cell r="J1339">
            <v>12</v>
          </cell>
          <cell r="K1339" t="str">
            <v>海西金属市场一期公租房</v>
          </cell>
          <cell r="L1339" t="str">
            <v>2幢</v>
          </cell>
          <cell r="M1339">
            <v>1</v>
          </cell>
          <cell r="N1339">
            <v>15</v>
          </cell>
          <cell r="O1339">
            <v>1502</v>
          </cell>
          <cell r="P1339" t="str">
            <v>本市城镇户籍低收入住房困难家庭</v>
          </cell>
          <cell r="Q1339">
            <v>1</v>
          </cell>
          <cell r="R1339" t="str">
            <v>公租房</v>
          </cell>
          <cell r="S1339">
            <v>124.8</v>
          </cell>
          <cell r="T1339">
            <v>59.48</v>
          </cell>
        </row>
        <row r="1339">
          <cell r="V1339" t="str">
            <v>2023-12-14 16:42:13</v>
          </cell>
          <cell r="W1339" t="str">
            <v>2024-01-01 00:00:00</v>
          </cell>
          <cell r="X1339" t="str">
            <v>2024-12-31 00:00:00</v>
          </cell>
          <cell r="Y1339" t="str">
            <v>2024-12-31 00:00:00</v>
          </cell>
          <cell r="Z1339" t="str">
            <v>350404202312145509</v>
          </cell>
          <cell r="AA1339" t="str">
            <v>待执行</v>
          </cell>
        </row>
        <row r="1339">
          <cell r="AJ1339" t="str">
            <v>交易中心公房科-陈丽丽</v>
          </cell>
        </row>
        <row r="1339">
          <cell r="AL1339" t="str">
            <v>数据导入</v>
          </cell>
        </row>
        <row r="1339">
          <cell r="AU1339" t="str">
            <v>两室一厅</v>
          </cell>
        </row>
        <row r="1340">
          <cell r="B1340" t="str">
            <v>张月茹</v>
          </cell>
          <cell r="C1340" t="str">
            <v>350402193708282022</v>
          </cell>
          <cell r="D1340" t="str">
            <v>350402193708282022 </v>
          </cell>
          <cell r="E1340">
            <v>1</v>
          </cell>
          <cell r="F1340" t="str">
            <v>13515986419</v>
          </cell>
          <cell r="G1340" t="str">
            <v>60岁以上老人,其他</v>
          </cell>
          <cell r="H1340" t="str">
            <v>福建省三明市三元区列西街道中台社区居民委员会</v>
          </cell>
          <cell r="I1340" t="str">
            <v>海西金属市场一期公租房-海西金属市场一期公租房</v>
          </cell>
          <cell r="J1340">
            <v>12</v>
          </cell>
          <cell r="K1340" t="str">
            <v>海西金属市场一期公租房</v>
          </cell>
          <cell r="L1340" t="str">
            <v>2幢</v>
          </cell>
          <cell r="M1340">
            <v>1</v>
          </cell>
          <cell r="N1340">
            <v>16</v>
          </cell>
          <cell r="O1340">
            <v>1602</v>
          </cell>
          <cell r="P1340" t="str">
            <v>本市城镇户籍低收入住房困难家庭</v>
          </cell>
          <cell r="Q1340">
            <v>1</v>
          </cell>
          <cell r="R1340" t="str">
            <v>公租房</v>
          </cell>
          <cell r="S1340">
            <v>124.8</v>
          </cell>
          <cell r="T1340">
            <v>59.48</v>
          </cell>
        </row>
        <row r="1340">
          <cell r="V1340" t="str">
            <v>2023-12-14 16:41:30</v>
          </cell>
          <cell r="W1340" t="str">
            <v>2024-01-01 00:00:00</v>
          </cell>
          <cell r="X1340" t="str">
            <v>2024-12-31 00:00:00</v>
          </cell>
          <cell r="Y1340" t="str">
            <v>2024-12-31 00:00:00</v>
          </cell>
          <cell r="Z1340" t="str">
            <v>350404202312145493</v>
          </cell>
          <cell r="AA1340" t="str">
            <v>待执行</v>
          </cell>
        </row>
        <row r="1340">
          <cell r="AJ1340" t="str">
            <v>交易中心公房科-陈丽丽</v>
          </cell>
        </row>
        <row r="1340">
          <cell r="AL1340" t="str">
            <v>数据导入</v>
          </cell>
        </row>
        <row r="1340">
          <cell r="AU1340" t="str">
            <v>两室一厅</v>
          </cell>
        </row>
        <row r="1341">
          <cell r="B1341" t="str">
            <v>周金芝</v>
          </cell>
          <cell r="C1341" t="str">
            <v>350124195309161769</v>
          </cell>
          <cell r="D1341" t="str">
            <v>350124195309161769 </v>
          </cell>
          <cell r="E1341">
            <v>1</v>
          </cell>
          <cell r="F1341" t="str">
            <v>18806048165</v>
          </cell>
          <cell r="G1341" t="str">
            <v>60岁以上老人,其他</v>
          </cell>
          <cell r="H1341" t="str">
            <v>福建省三明市三元区徐碧街道五路社区居民委员会</v>
          </cell>
          <cell r="I1341" t="str">
            <v>翁墩新一村公租房-翁墩新一村公租房</v>
          </cell>
          <cell r="J1341">
            <v>9</v>
          </cell>
          <cell r="K1341" t="str">
            <v>翁墩新一村公租房</v>
          </cell>
          <cell r="L1341" t="str">
            <v>22幢</v>
          </cell>
          <cell r="M1341">
            <v>1</v>
          </cell>
          <cell r="N1341">
            <v>8</v>
          </cell>
          <cell r="O1341">
            <v>807</v>
          </cell>
          <cell r="P1341" t="str">
            <v>本市城镇户籍低保住房困难家庭</v>
          </cell>
          <cell r="Q1341">
            <v>1</v>
          </cell>
          <cell r="R1341" t="str">
            <v>公租房</v>
          </cell>
          <cell r="S1341">
            <v>83</v>
          </cell>
          <cell r="T1341">
            <v>49.6</v>
          </cell>
        </row>
        <row r="1341">
          <cell r="V1341" t="str">
            <v>2023-12-14 16:41:17</v>
          </cell>
          <cell r="W1341" t="str">
            <v>2024-01-01 00:00:00</v>
          </cell>
          <cell r="X1341" t="str">
            <v>2024-12-31 00:00:00</v>
          </cell>
          <cell r="Y1341" t="str">
            <v>2024-12-31 00:00:00</v>
          </cell>
          <cell r="Z1341" t="str">
            <v>350404202312145485</v>
          </cell>
          <cell r="AA1341" t="str">
            <v>待执行</v>
          </cell>
        </row>
        <row r="1341">
          <cell r="AJ1341" t="str">
            <v>翁墩公租房-徐清华</v>
          </cell>
        </row>
        <row r="1341">
          <cell r="AL1341" t="str">
            <v>数据导入</v>
          </cell>
        </row>
        <row r="1341">
          <cell r="AU1341" t="str">
            <v>一室一厅</v>
          </cell>
        </row>
        <row r="1342">
          <cell r="B1342" t="str">
            <v>谌忠华</v>
          </cell>
          <cell r="C1342" t="str">
            <v>350403197702021010</v>
          </cell>
          <cell r="D1342" t="str">
            <v>350403197702021010 </v>
          </cell>
          <cell r="E1342">
            <v>3</v>
          </cell>
          <cell r="F1342" t="str">
            <v>17350562100</v>
          </cell>
          <cell r="G1342" t="str">
            <v>其他,其他</v>
          </cell>
          <cell r="H1342" t="str">
            <v>福建省三明市三元区白沙街道长安社区居委会</v>
          </cell>
          <cell r="I1342" t="str">
            <v>海西金属市场一期公租房-海西金属市场一期公租房</v>
          </cell>
          <cell r="J1342">
            <v>12</v>
          </cell>
          <cell r="K1342" t="str">
            <v>海西金属市场一期公租房</v>
          </cell>
          <cell r="L1342" t="str">
            <v>2幢</v>
          </cell>
          <cell r="M1342">
            <v>1</v>
          </cell>
          <cell r="N1342">
            <v>2</v>
          </cell>
          <cell r="O1342">
            <v>201</v>
          </cell>
          <cell r="P1342" t="str">
            <v>本市城镇户籍低收入住房困难家庭</v>
          </cell>
          <cell r="Q1342">
            <v>3</v>
          </cell>
          <cell r="R1342" t="str">
            <v>公租房</v>
          </cell>
          <cell r="S1342">
            <v>89.2</v>
          </cell>
          <cell r="T1342">
            <v>59.68</v>
          </cell>
        </row>
        <row r="1342">
          <cell r="V1342" t="str">
            <v>2023-12-14 16:40:40</v>
          </cell>
          <cell r="W1342" t="str">
            <v>2024-01-01 00:00:00</v>
          </cell>
          <cell r="X1342" t="str">
            <v>2024-12-31 00:00:00</v>
          </cell>
          <cell r="Y1342" t="str">
            <v>2024-12-31 00:00:00</v>
          </cell>
          <cell r="Z1342" t="str">
            <v>350404202312145483</v>
          </cell>
          <cell r="AA1342" t="str">
            <v>待执行</v>
          </cell>
          <cell r="AB1342" t="str">
            <v>陈玉珍</v>
          </cell>
          <cell r="AC1342" t="str">
            <v>350424198003130222 </v>
          </cell>
          <cell r="AD1342" t="str">
            <v>谌子豪</v>
          </cell>
          <cell r="AE1342" t="str">
            <v>350403200603161012 </v>
          </cell>
          <cell r="AF1342" t="str">
            <v>子女</v>
          </cell>
        </row>
        <row r="1342">
          <cell r="AJ1342" t="str">
            <v>交易中心公房科-陈丽丽</v>
          </cell>
        </row>
        <row r="1342">
          <cell r="AL1342" t="str">
            <v>数据导入</v>
          </cell>
        </row>
        <row r="1342">
          <cell r="AU1342" t="str">
            <v>两室一厅</v>
          </cell>
        </row>
        <row r="1343">
          <cell r="B1343" t="str">
            <v>黄兆飘</v>
          </cell>
          <cell r="C1343" t="str">
            <v>350402197004160017</v>
          </cell>
          <cell r="D1343" t="str">
            <v>350402197004160017 </v>
          </cell>
          <cell r="E1343">
            <v>2</v>
          </cell>
          <cell r="F1343" t="str">
            <v>15305051890</v>
          </cell>
          <cell r="G1343" t="str">
            <v>其他</v>
          </cell>
          <cell r="H1343" t="str">
            <v>福建省三明市三元区列东街道高岩社区居民委员会</v>
          </cell>
          <cell r="I1343" t="str">
            <v>翁墩新一村公租房-翁墩新一村公租房</v>
          </cell>
          <cell r="J1343">
            <v>9</v>
          </cell>
          <cell r="K1343" t="str">
            <v>翁墩新一村公租房</v>
          </cell>
          <cell r="L1343" t="str">
            <v>22幢</v>
          </cell>
          <cell r="M1343">
            <v>1</v>
          </cell>
          <cell r="N1343">
            <v>6</v>
          </cell>
          <cell r="O1343">
            <v>604</v>
          </cell>
          <cell r="P1343" t="str">
            <v>本市城镇户籍低保住房困难家庭</v>
          </cell>
          <cell r="Q1343">
            <v>2</v>
          </cell>
          <cell r="R1343" t="str">
            <v>公租房</v>
          </cell>
          <cell r="S1343">
            <v>47</v>
          </cell>
          <cell r="T1343">
            <v>49.6</v>
          </cell>
        </row>
        <row r="1343">
          <cell r="V1343" t="str">
            <v>2023-12-14 16:40:09</v>
          </cell>
          <cell r="W1343" t="str">
            <v>2024-01-01 00:00:00</v>
          </cell>
          <cell r="X1343" t="str">
            <v>2024-12-31 00:00:00</v>
          </cell>
          <cell r="Y1343" t="str">
            <v>2024-12-31 00:00:00</v>
          </cell>
          <cell r="Z1343" t="str">
            <v>350404202312145464</v>
          </cell>
          <cell r="AA1343" t="str">
            <v>待执行</v>
          </cell>
        </row>
        <row r="1343">
          <cell r="AD1343" t="str">
            <v>黄天荣</v>
          </cell>
          <cell r="AE1343" t="str">
            <v>350402201202150011 </v>
          </cell>
          <cell r="AF1343" t="str">
            <v>子女</v>
          </cell>
        </row>
        <row r="1343">
          <cell r="AJ1343" t="str">
            <v>翁墩公租房-徐清华</v>
          </cell>
        </row>
        <row r="1343">
          <cell r="AL1343" t="str">
            <v>数据导入</v>
          </cell>
        </row>
        <row r="1343">
          <cell r="AU1343" t="str">
            <v>一室一厅</v>
          </cell>
        </row>
        <row r="1344">
          <cell r="B1344" t="str">
            <v>秦军</v>
          </cell>
          <cell r="C1344" t="str">
            <v>350403196603021037</v>
          </cell>
          <cell r="D1344" t="str">
            <v>350403196603021037 </v>
          </cell>
          <cell r="E1344">
            <v>2</v>
          </cell>
          <cell r="F1344" t="str">
            <v>18259895320</v>
          </cell>
          <cell r="G1344" t="str">
            <v>残疾人,其他</v>
          </cell>
          <cell r="H1344" t="str">
            <v>福建省三明市三元区白沙街道长安社区居委会</v>
          </cell>
          <cell r="I1344" t="str">
            <v>海西金属市场一期公租房-海西金属市场一期公租房</v>
          </cell>
          <cell r="J1344">
            <v>12</v>
          </cell>
          <cell r="K1344" t="str">
            <v>海西金属市场一期公租房</v>
          </cell>
          <cell r="L1344" t="str">
            <v>2幢</v>
          </cell>
          <cell r="M1344">
            <v>1</v>
          </cell>
          <cell r="N1344">
            <v>2</v>
          </cell>
          <cell r="O1344">
            <v>202</v>
          </cell>
          <cell r="P1344" t="str">
            <v>本市城镇户籍低收入住房困难家庭</v>
          </cell>
          <cell r="Q1344">
            <v>2</v>
          </cell>
          <cell r="R1344" t="str">
            <v>公租房</v>
          </cell>
          <cell r="S1344">
            <v>107.2</v>
          </cell>
          <cell r="T1344">
            <v>59.68</v>
          </cell>
        </row>
        <row r="1344">
          <cell r="V1344" t="str">
            <v>2023-12-14 16:39:53</v>
          </cell>
          <cell r="W1344" t="str">
            <v>2024-01-01 00:00:00</v>
          </cell>
          <cell r="X1344" t="str">
            <v>2024-12-31 00:00:00</v>
          </cell>
          <cell r="Y1344" t="str">
            <v>2024-12-31 00:00:00</v>
          </cell>
          <cell r="Z1344" t="str">
            <v>350404202312145467</v>
          </cell>
          <cell r="AA1344" t="str">
            <v>待执行</v>
          </cell>
          <cell r="AB1344" t="str">
            <v>李秀荣</v>
          </cell>
          <cell r="AC1344" t="str">
            <v>350403196612242026 </v>
          </cell>
        </row>
        <row r="1344">
          <cell r="AJ1344" t="str">
            <v>交易中心公房科-陈丽丽</v>
          </cell>
        </row>
        <row r="1344">
          <cell r="AL1344" t="str">
            <v>数据导入</v>
          </cell>
        </row>
        <row r="1344">
          <cell r="AU1344" t="str">
            <v>两室一厅</v>
          </cell>
        </row>
        <row r="1345">
          <cell r="B1345" t="str">
            <v>陈桂</v>
          </cell>
          <cell r="C1345" t="str">
            <v>350403197812225014</v>
          </cell>
          <cell r="D1345" t="str">
            <v>350403197812225014 </v>
          </cell>
          <cell r="E1345">
            <v>3</v>
          </cell>
          <cell r="F1345" t="str">
            <v>18259707015</v>
          </cell>
          <cell r="G1345" t="str">
            <v>其他,其他</v>
          </cell>
          <cell r="H1345" t="str">
            <v>福建省三明市三元区城关街道建新社区居委会</v>
          </cell>
          <cell r="I1345" t="str">
            <v>海西金属市场一期公租房-海西金属市场一期公租房</v>
          </cell>
          <cell r="J1345">
            <v>12</v>
          </cell>
          <cell r="K1345" t="str">
            <v>海西金属市场一期公租房</v>
          </cell>
          <cell r="L1345" t="str">
            <v>2幢</v>
          </cell>
          <cell r="M1345">
            <v>1</v>
          </cell>
          <cell r="N1345">
            <v>2</v>
          </cell>
          <cell r="O1345">
            <v>203</v>
          </cell>
          <cell r="P1345" t="str">
            <v>本市城镇户籍低收入住房困难家庭</v>
          </cell>
          <cell r="Q1345">
            <v>3</v>
          </cell>
          <cell r="R1345" t="str">
            <v>公租房</v>
          </cell>
          <cell r="S1345">
            <v>89.3</v>
          </cell>
          <cell r="T1345">
            <v>59.71</v>
          </cell>
        </row>
        <row r="1345">
          <cell r="V1345" t="str">
            <v>2023-12-14 16:39:04</v>
          </cell>
          <cell r="W1345" t="str">
            <v>2024-01-01 00:00:00</v>
          </cell>
          <cell r="X1345" t="str">
            <v>2024-12-31 00:00:00</v>
          </cell>
          <cell r="Y1345" t="str">
            <v>2024-12-31 00:00:00</v>
          </cell>
          <cell r="Z1345" t="str">
            <v>350404202312145456</v>
          </cell>
          <cell r="AA1345" t="str">
            <v>待执行</v>
          </cell>
          <cell r="AB1345" t="str">
            <v>郑小燕</v>
          </cell>
          <cell r="AC1345" t="str">
            <v>360124198212010062 </v>
          </cell>
          <cell r="AD1345" t="str">
            <v>陈文杰</v>
          </cell>
          <cell r="AE1345" t="str">
            <v>350403200910235018 </v>
          </cell>
          <cell r="AF1345" t="str">
            <v>子女</v>
          </cell>
        </row>
        <row r="1345">
          <cell r="AJ1345" t="str">
            <v>交易中心公房科-陈丽丽</v>
          </cell>
        </row>
        <row r="1345">
          <cell r="AL1345" t="str">
            <v>数据导入</v>
          </cell>
        </row>
        <row r="1345">
          <cell r="AU1345" t="str">
            <v>两室一厅</v>
          </cell>
        </row>
        <row r="1346">
          <cell r="B1346" t="str">
            <v>卢建英</v>
          </cell>
          <cell r="C1346" t="str">
            <v>350403197112261022</v>
          </cell>
          <cell r="D1346" t="str">
            <v>350403197112261022 </v>
          </cell>
          <cell r="E1346">
            <v>1</v>
          </cell>
          <cell r="F1346" t="str">
            <v>13559883576</v>
          </cell>
          <cell r="G1346" t="str">
            <v>其他</v>
          </cell>
          <cell r="H1346" t="str">
            <v>福建省三明市三元区白沙街道长安社区居委会</v>
          </cell>
          <cell r="I1346" t="str">
            <v>海西金属市场一期公租房-海西金属市场一期公租房</v>
          </cell>
          <cell r="J1346">
            <v>12</v>
          </cell>
          <cell r="K1346" t="str">
            <v>海西金属市场一期公租房</v>
          </cell>
          <cell r="L1346" t="str">
            <v>2幢</v>
          </cell>
          <cell r="M1346">
            <v>1</v>
          </cell>
          <cell r="N1346">
            <v>2</v>
          </cell>
          <cell r="O1346">
            <v>204</v>
          </cell>
          <cell r="P1346" t="str">
            <v>本市城镇户籍低收入住房困难家庭</v>
          </cell>
          <cell r="Q1346">
            <v>1</v>
          </cell>
          <cell r="R1346" t="str">
            <v>公租房</v>
          </cell>
          <cell r="S1346">
            <v>124.8</v>
          </cell>
          <cell r="T1346">
            <v>59.48</v>
          </cell>
        </row>
        <row r="1346">
          <cell r="V1346" t="str">
            <v>2023-12-14 16:38:22</v>
          </cell>
          <cell r="W1346" t="str">
            <v>2024-01-01 00:00:00</v>
          </cell>
          <cell r="X1346" t="str">
            <v>2024-12-31 00:00:00</v>
          </cell>
          <cell r="Y1346" t="str">
            <v>2024-12-31 00:00:00</v>
          </cell>
          <cell r="Z1346" t="str">
            <v>350404202312145443</v>
          </cell>
          <cell r="AA1346" t="str">
            <v>待执行</v>
          </cell>
        </row>
        <row r="1346">
          <cell r="AJ1346" t="str">
            <v>交易中心公房科-陈丽丽</v>
          </cell>
        </row>
        <row r="1346">
          <cell r="AL1346" t="str">
            <v>数据导入</v>
          </cell>
        </row>
        <row r="1346">
          <cell r="AU1346" t="str">
            <v>两室一厅</v>
          </cell>
        </row>
        <row r="1347">
          <cell r="B1347" t="str">
            <v>陈才革</v>
          </cell>
          <cell r="C1347" t="str">
            <v>350403196809212015</v>
          </cell>
          <cell r="D1347" t="str">
            <v>350403196809212015 </v>
          </cell>
          <cell r="E1347">
            <v>1</v>
          </cell>
          <cell r="F1347" t="str">
            <v>15859811882</v>
          </cell>
          <cell r="G1347" t="str">
            <v>其他</v>
          </cell>
          <cell r="H1347" t="str">
            <v>福建省三明市三元区富兴堡街道富兴社区居委会</v>
          </cell>
          <cell r="I1347" t="str">
            <v>海西金属市场一期公租房-海西金属市场一期公租房</v>
          </cell>
          <cell r="J1347">
            <v>12</v>
          </cell>
          <cell r="K1347" t="str">
            <v>海西金属市场一期公租房</v>
          </cell>
          <cell r="L1347" t="str">
            <v>2幢</v>
          </cell>
          <cell r="M1347">
            <v>1</v>
          </cell>
          <cell r="N1347">
            <v>3</v>
          </cell>
          <cell r="O1347">
            <v>306</v>
          </cell>
          <cell r="P1347" t="str">
            <v>本市城镇户籍低收入住房困难家庭</v>
          </cell>
          <cell r="Q1347">
            <v>1</v>
          </cell>
          <cell r="R1347" t="str">
            <v>公租房</v>
          </cell>
          <cell r="S1347">
            <v>125.2</v>
          </cell>
          <cell r="T1347">
            <v>59.68</v>
          </cell>
        </row>
        <row r="1347">
          <cell r="V1347" t="str">
            <v>2023-12-14 16:37:39</v>
          </cell>
          <cell r="W1347" t="str">
            <v>2024-01-01 00:00:00</v>
          </cell>
          <cell r="X1347" t="str">
            <v>2024-12-31 00:00:00</v>
          </cell>
          <cell r="Y1347" t="str">
            <v>2024-12-31 00:00:00</v>
          </cell>
          <cell r="Z1347" t="str">
            <v>350404202312145430</v>
          </cell>
          <cell r="AA1347" t="str">
            <v>待执行</v>
          </cell>
        </row>
        <row r="1347">
          <cell r="AJ1347" t="str">
            <v>交易中心公房科-陈丽丽</v>
          </cell>
        </row>
        <row r="1347">
          <cell r="AL1347" t="str">
            <v>数据导入</v>
          </cell>
        </row>
        <row r="1347">
          <cell r="AU1347" t="str">
            <v>两室一厅</v>
          </cell>
        </row>
        <row r="1348">
          <cell r="B1348" t="str">
            <v>陈金荣</v>
          </cell>
          <cell r="C1348" t="str">
            <v>35040319671229101X</v>
          </cell>
          <cell r="D1348" t="str">
            <v>35040319671229101X </v>
          </cell>
          <cell r="E1348">
            <v>3</v>
          </cell>
          <cell r="F1348" t="str">
            <v>13666957484</v>
          </cell>
          <cell r="G1348" t="str">
            <v>其他,其他</v>
          </cell>
          <cell r="H1348" t="str">
            <v>福建省三明市三元区白沙街道群二社区居委会</v>
          </cell>
          <cell r="I1348" t="str">
            <v>海西金属市场一期公租房-海西金属市场一期公租房</v>
          </cell>
          <cell r="J1348">
            <v>12</v>
          </cell>
          <cell r="K1348" t="str">
            <v>海西金属市场一期公租房</v>
          </cell>
          <cell r="L1348" t="str">
            <v>2幢</v>
          </cell>
          <cell r="M1348">
            <v>1</v>
          </cell>
          <cell r="N1348">
            <v>3</v>
          </cell>
          <cell r="O1348">
            <v>307</v>
          </cell>
          <cell r="P1348" t="str">
            <v>本市城镇户籍低收入住房困难家庭</v>
          </cell>
          <cell r="Q1348">
            <v>3</v>
          </cell>
          <cell r="R1348" t="str">
            <v>公租房</v>
          </cell>
          <cell r="S1348">
            <v>89.2</v>
          </cell>
          <cell r="T1348">
            <v>59.68</v>
          </cell>
        </row>
        <row r="1348">
          <cell r="V1348" t="str">
            <v>2023-12-14 16:36:56</v>
          </cell>
          <cell r="W1348" t="str">
            <v>2024-01-01 00:00:00</v>
          </cell>
          <cell r="X1348" t="str">
            <v>2024-12-31 00:00:00</v>
          </cell>
          <cell r="Y1348" t="str">
            <v>2024-12-31 00:00:00</v>
          </cell>
          <cell r="Z1348" t="str">
            <v>350404202312145419</v>
          </cell>
          <cell r="AA1348" t="str">
            <v>待执行</v>
          </cell>
          <cell r="AB1348" t="str">
            <v>刘冬容</v>
          </cell>
          <cell r="AC1348" t="str">
            <v>362522197105221522 </v>
          </cell>
          <cell r="AD1348" t="str">
            <v>陈智伟</v>
          </cell>
          <cell r="AE1348" t="str">
            <v>350403200006211077 </v>
          </cell>
          <cell r="AF1348" t="str">
            <v>子女</v>
          </cell>
        </row>
        <row r="1348">
          <cell r="AJ1348" t="str">
            <v>交易中心公房科-陈丽丽</v>
          </cell>
        </row>
        <row r="1348">
          <cell r="AL1348" t="str">
            <v>数据导入</v>
          </cell>
        </row>
        <row r="1348">
          <cell r="AU1348" t="str">
            <v>两室一厅</v>
          </cell>
        </row>
        <row r="1349">
          <cell r="B1349" t="str">
            <v>黄钦</v>
          </cell>
          <cell r="C1349" t="str">
            <v>35040319840210701X</v>
          </cell>
          <cell r="D1349" t="str">
            <v>35040319840210701X </v>
          </cell>
          <cell r="E1349">
            <v>2</v>
          </cell>
          <cell r="F1349" t="str">
            <v>13055555672</v>
          </cell>
          <cell r="G1349" t="str">
            <v>其他</v>
          </cell>
          <cell r="H1349" t="str">
            <v>福建省三明市三元区城关街道新亭社区居委会</v>
          </cell>
          <cell r="I1349" t="str">
            <v>海西金属市场一期公租房-海西金属市场一期公租房</v>
          </cell>
          <cell r="J1349">
            <v>12</v>
          </cell>
          <cell r="K1349" t="str">
            <v>海西金属市场一期公租房</v>
          </cell>
          <cell r="L1349" t="str">
            <v>2幢</v>
          </cell>
          <cell r="M1349">
            <v>1</v>
          </cell>
          <cell r="N1349">
            <v>4</v>
          </cell>
          <cell r="O1349">
            <v>401</v>
          </cell>
          <cell r="P1349" t="str">
            <v>本市城镇户籍低收入住房困难家庭</v>
          </cell>
          <cell r="Q1349">
            <v>2</v>
          </cell>
          <cell r="R1349" t="str">
            <v>公租房</v>
          </cell>
          <cell r="S1349">
            <v>107.2</v>
          </cell>
          <cell r="T1349">
            <v>59.68</v>
          </cell>
        </row>
        <row r="1349">
          <cell r="V1349" t="str">
            <v>2023-12-14 16:36:11</v>
          </cell>
          <cell r="W1349" t="str">
            <v>2024-01-01 00:00:00</v>
          </cell>
          <cell r="X1349" t="str">
            <v>2024-12-31 00:00:00</v>
          </cell>
          <cell r="Y1349" t="str">
            <v>2024-12-31 00:00:00</v>
          </cell>
          <cell r="Z1349" t="str">
            <v>350404202312145411</v>
          </cell>
          <cell r="AA1349" t="str">
            <v>待执行</v>
          </cell>
          <cell r="AB1349" t="str">
            <v>谢育花</v>
          </cell>
          <cell r="AC1349" t="str">
            <v>35222719831113134X </v>
          </cell>
        </row>
        <row r="1349">
          <cell r="AJ1349" t="str">
            <v>交易中心公房科-陈丽丽</v>
          </cell>
        </row>
        <row r="1349">
          <cell r="AL1349" t="str">
            <v>数据导入</v>
          </cell>
        </row>
        <row r="1349">
          <cell r="AU1349" t="str">
            <v>两室一厅</v>
          </cell>
        </row>
        <row r="1350">
          <cell r="B1350" t="str">
            <v>赵德山</v>
          </cell>
          <cell r="C1350" t="str">
            <v>350403197002212019</v>
          </cell>
          <cell r="D1350" t="str">
            <v>350403197002212019 </v>
          </cell>
          <cell r="E1350">
            <v>1</v>
          </cell>
          <cell r="F1350" t="str">
            <v>13159378004</v>
          </cell>
          <cell r="G1350" t="str">
            <v>其他</v>
          </cell>
          <cell r="H1350" t="str">
            <v>福建省三明市三元区富兴堡街道富兴社区居委会</v>
          </cell>
          <cell r="I1350" t="str">
            <v>翁墩新一村公租房-翁墩新一村公租房</v>
          </cell>
          <cell r="J1350">
            <v>9</v>
          </cell>
          <cell r="K1350" t="str">
            <v>翁墩新一村公租房</v>
          </cell>
          <cell r="L1350" t="str">
            <v>22幢</v>
          </cell>
          <cell r="M1350">
            <v>1</v>
          </cell>
          <cell r="N1350">
            <v>5</v>
          </cell>
          <cell r="O1350">
            <v>506</v>
          </cell>
          <cell r="P1350" t="str">
            <v>本市城镇户籍低保住房困难家庭</v>
          </cell>
          <cell r="Q1350">
            <v>1</v>
          </cell>
          <cell r="R1350" t="str">
            <v>公租房</v>
          </cell>
          <cell r="S1350">
            <v>83</v>
          </cell>
          <cell r="T1350">
            <v>49.6</v>
          </cell>
        </row>
        <row r="1350">
          <cell r="V1350" t="str">
            <v>2023-12-14 16:36:10</v>
          </cell>
          <cell r="W1350" t="str">
            <v>2024-01-01 00:00:00</v>
          </cell>
          <cell r="X1350" t="str">
            <v>2024-12-31 00:00:00</v>
          </cell>
          <cell r="Y1350" t="str">
            <v>2024-12-31 00:00:00</v>
          </cell>
          <cell r="Z1350" t="str">
            <v>350404202312145393</v>
          </cell>
          <cell r="AA1350" t="str">
            <v>待执行</v>
          </cell>
        </row>
        <row r="1350">
          <cell r="AJ1350" t="str">
            <v>翁墩公租房-徐清华</v>
          </cell>
        </row>
        <row r="1350">
          <cell r="AL1350" t="str">
            <v>数据导入</v>
          </cell>
        </row>
        <row r="1350">
          <cell r="AU1350" t="str">
            <v>一室一厅</v>
          </cell>
        </row>
        <row r="1351">
          <cell r="B1351" t="str">
            <v>许为栋</v>
          </cell>
          <cell r="C1351" t="str">
            <v>362501194605206016</v>
          </cell>
          <cell r="D1351" t="str">
            <v>362501194605206016 </v>
          </cell>
          <cell r="E1351">
            <v>2</v>
          </cell>
          <cell r="F1351" t="str">
            <v>15959805320</v>
          </cell>
          <cell r="G1351" t="str">
            <v>60岁以上老人,其他</v>
          </cell>
          <cell r="H1351" t="str">
            <v>福建省三明市三元区城关街道山水社区居民委员会</v>
          </cell>
          <cell r="I1351" t="str">
            <v>海西金属市场一期公租房-海西金属市场一期公租房</v>
          </cell>
          <cell r="J1351">
            <v>12</v>
          </cell>
          <cell r="K1351" t="str">
            <v>海西金属市场一期公租房</v>
          </cell>
          <cell r="L1351" t="str">
            <v>2幢</v>
          </cell>
          <cell r="M1351">
            <v>1</v>
          </cell>
          <cell r="N1351">
            <v>4</v>
          </cell>
          <cell r="O1351">
            <v>402</v>
          </cell>
          <cell r="P1351" t="str">
            <v>本市城镇户籍低收入住房困难家庭</v>
          </cell>
          <cell r="Q1351">
            <v>2</v>
          </cell>
          <cell r="R1351" t="str">
            <v>公租房</v>
          </cell>
          <cell r="S1351">
            <v>107.2</v>
          </cell>
          <cell r="T1351">
            <v>59.68</v>
          </cell>
        </row>
        <row r="1351">
          <cell r="V1351" t="str">
            <v>2023-12-14 16:35:22</v>
          </cell>
          <cell r="W1351" t="str">
            <v>2024-01-01 00:00:00</v>
          </cell>
          <cell r="X1351" t="str">
            <v>2024-12-31 00:00:00</v>
          </cell>
          <cell r="Y1351" t="str">
            <v>2024-12-31 00:00:00</v>
          </cell>
          <cell r="Z1351" t="str">
            <v>350404202312145399</v>
          </cell>
          <cell r="AA1351" t="str">
            <v>待执行</v>
          </cell>
          <cell r="AB1351" t="str">
            <v>邓爽云</v>
          </cell>
          <cell r="AC1351" t="str">
            <v>362501194910276029 </v>
          </cell>
        </row>
        <row r="1351">
          <cell r="AJ1351" t="str">
            <v>交易中心公房科-陈丽丽</v>
          </cell>
        </row>
        <row r="1351">
          <cell r="AL1351" t="str">
            <v>数据导入</v>
          </cell>
        </row>
        <row r="1351">
          <cell r="AU1351" t="str">
            <v>两室一厅</v>
          </cell>
        </row>
        <row r="1352">
          <cell r="B1352" t="str">
            <v>余尾女</v>
          </cell>
          <cell r="C1352" t="str">
            <v>350423197208151026</v>
          </cell>
          <cell r="D1352" t="str">
            <v>350423197208151026 </v>
          </cell>
          <cell r="E1352">
            <v>1</v>
          </cell>
          <cell r="F1352" t="str">
            <v>15080580003</v>
          </cell>
          <cell r="G1352" t="str">
            <v>其他</v>
          </cell>
          <cell r="H1352" t="str">
            <v>福建省三明市三元区城关街道建新社区居委会</v>
          </cell>
          <cell r="I1352" t="str">
            <v>海西金属市场一期公租房-海西金属市场一期公租房</v>
          </cell>
          <cell r="J1352">
            <v>12</v>
          </cell>
          <cell r="K1352" t="str">
            <v>海西金属市场一期公租房</v>
          </cell>
          <cell r="L1352" t="str">
            <v>2幢</v>
          </cell>
          <cell r="M1352">
            <v>1</v>
          </cell>
          <cell r="N1352">
            <v>4</v>
          </cell>
          <cell r="O1352">
            <v>403</v>
          </cell>
          <cell r="P1352" t="str">
            <v>本市城镇户籍低收入住房困难家庭</v>
          </cell>
          <cell r="Q1352">
            <v>1</v>
          </cell>
          <cell r="R1352" t="str">
            <v>公租房</v>
          </cell>
          <cell r="S1352">
            <v>125.3</v>
          </cell>
          <cell r="T1352">
            <v>59.71</v>
          </cell>
        </row>
        <row r="1352">
          <cell r="V1352" t="str">
            <v>2023-12-14 16:34:35</v>
          </cell>
          <cell r="W1352" t="str">
            <v>2024-01-01 00:00:00</v>
          </cell>
          <cell r="X1352" t="str">
            <v>2024-12-31 00:00:00</v>
          </cell>
          <cell r="Y1352" t="str">
            <v>2024-12-31 00:00:00</v>
          </cell>
          <cell r="Z1352" t="str">
            <v>350404202312145389</v>
          </cell>
          <cell r="AA1352" t="str">
            <v>待执行</v>
          </cell>
        </row>
        <row r="1352">
          <cell r="AJ1352" t="str">
            <v>交易中心公房科-陈丽丽</v>
          </cell>
        </row>
        <row r="1352">
          <cell r="AL1352" t="str">
            <v>数据导入</v>
          </cell>
        </row>
        <row r="1352">
          <cell r="AU1352" t="str">
            <v>两室一厅</v>
          </cell>
        </row>
        <row r="1353">
          <cell r="B1353" t="str">
            <v>赵得兵</v>
          </cell>
          <cell r="C1353" t="str">
            <v>35040319790425201X</v>
          </cell>
          <cell r="D1353" t="str">
            <v>35040319790425201X </v>
          </cell>
          <cell r="E1353">
            <v>4</v>
          </cell>
          <cell r="F1353" t="str">
            <v>13507551927</v>
          </cell>
          <cell r="G1353" t="str">
            <v>其他,其他,其他</v>
          </cell>
          <cell r="H1353" t="str">
            <v>福建省三明市三元区富兴堡街道富兴社区居委会</v>
          </cell>
          <cell r="I1353" t="str">
            <v>翁墩新一村公租房-翁墩新一村公租房</v>
          </cell>
          <cell r="J1353">
            <v>9</v>
          </cell>
          <cell r="K1353" t="str">
            <v>翁墩新一村公租房</v>
          </cell>
          <cell r="L1353" t="str">
            <v>22幢</v>
          </cell>
          <cell r="M1353">
            <v>1</v>
          </cell>
          <cell r="N1353">
            <v>5</v>
          </cell>
          <cell r="O1353">
            <v>505</v>
          </cell>
          <cell r="P1353" t="str">
            <v>本市城镇户籍低保住房困难家庭</v>
          </cell>
          <cell r="Q1353">
            <v>4</v>
          </cell>
          <cell r="R1353" t="str">
            <v>公租房</v>
          </cell>
          <cell r="S1353">
            <v>0</v>
          </cell>
          <cell r="T1353">
            <v>49.6</v>
          </cell>
        </row>
        <row r="1353">
          <cell r="V1353" t="str">
            <v>2023-12-14 16:34:16</v>
          </cell>
          <cell r="W1353" t="str">
            <v>2024-01-01 00:00:00</v>
          </cell>
          <cell r="X1353" t="str">
            <v>2024-12-31 00:00:00</v>
          </cell>
          <cell r="Y1353" t="str">
            <v>2024-12-31 00:00:00</v>
          </cell>
          <cell r="Z1353" t="str">
            <v>350404202312145365</v>
          </cell>
          <cell r="AA1353" t="str">
            <v>待执行</v>
          </cell>
          <cell r="AB1353" t="str">
            <v>江艳丽</v>
          </cell>
          <cell r="AC1353" t="str">
            <v>372523198101045720 </v>
          </cell>
          <cell r="AD1353" t="str">
            <v>赵自萱</v>
          </cell>
          <cell r="AE1353" t="str">
            <v>371522201006075734 </v>
          </cell>
          <cell r="AF1353" t="str">
            <v>子女</v>
          </cell>
          <cell r="AG1353" t="str">
            <v>赵佳欣</v>
          </cell>
          <cell r="AH1353" t="str">
            <v>350403200807132029 </v>
          </cell>
          <cell r="AI1353" t="str">
            <v>子女</v>
          </cell>
          <cell r="AJ1353" t="str">
            <v>翁墩公租房-徐清华</v>
          </cell>
        </row>
        <row r="1353">
          <cell r="AL1353" t="str">
            <v>数据导入</v>
          </cell>
        </row>
        <row r="1353">
          <cell r="AU1353" t="str">
            <v>一室一厅</v>
          </cell>
        </row>
        <row r="1354">
          <cell r="B1354" t="str">
            <v>张志华</v>
          </cell>
          <cell r="C1354" t="str">
            <v>350403196810201022</v>
          </cell>
          <cell r="D1354" t="str">
            <v>350403196810201022 </v>
          </cell>
          <cell r="E1354">
            <v>4</v>
          </cell>
          <cell r="F1354" t="str">
            <v>18065796325</v>
          </cell>
          <cell r="G1354" t="str">
            <v>其他,其他,其他</v>
          </cell>
          <cell r="H1354" t="str">
            <v>福建省三明市三元区白沙街道桃源社区居委会</v>
          </cell>
          <cell r="I1354" t="str">
            <v>海西金属市场一期公租房-海西金属市场一期公租房</v>
          </cell>
          <cell r="J1354">
            <v>12</v>
          </cell>
          <cell r="K1354" t="str">
            <v>海西金属市场一期公租房</v>
          </cell>
          <cell r="L1354" t="str">
            <v>2幢</v>
          </cell>
          <cell r="M1354">
            <v>1</v>
          </cell>
          <cell r="N1354">
            <v>4</v>
          </cell>
          <cell r="O1354">
            <v>405</v>
          </cell>
          <cell r="P1354" t="str">
            <v>本市城镇户籍低收入住房困难家庭</v>
          </cell>
          <cell r="Q1354">
            <v>4</v>
          </cell>
          <cell r="R1354" t="str">
            <v>公租房</v>
          </cell>
          <cell r="S1354">
            <v>71.4</v>
          </cell>
          <cell r="T1354">
            <v>59.48</v>
          </cell>
        </row>
        <row r="1354">
          <cell r="V1354" t="str">
            <v>2023-12-14 16:33:54</v>
          </cell>
          <cell r="W1354" t="str">
            <v>2024-01-01 00:00:00</v>
          </cell>
          <cell r="X1354" t="str">
            <v>2024-12-31 00:00:00</v>
          </cell>
          <cell r="Y1354" t="str">
            <v>2024-12-31 00:00:00</v>
          </cell>
          <cell r="Z1354" t="str">
            <v>350404202312145377</v>
          </cell>
          <cell r="AA1354" t="str">
            <v>待执行</v>
          </cell>
          <cell r="AB1354" t="str">
            <v>李双全</v>
          </cell>
          <cell r="AC1354" t="str">
            <v>340321197411114992 </v>
          </cell>
          <cell r="AD1354" t="str">
            <v>李宇杨</v>
          </cell>
          <cell r="AE1354" t="str">
            <v>340321201007145112 </v>
          </cell>
          <cell r="AF1354" t="str">
            <v>子女</v>
          </cell>
          <cell r="AG1354" t="str">
            <v>李宇豪</v>
          </cell>
          <cell r="AH1354" t="str">
            <v>340321201007145091 </v>
          </cell>
          <cell r="AI1354" t="str">
            <v>子女</v>
          </cell>
          <cell r="AJ1354" t="str">
            <v>交易中心公房科-陈丽丽</v>
          </cell>
        </row>
        <row r="1354">
          <cell r="AL1354" t="str">
            <v>数据导入</v>
          </cell>
        </row>
        <row r="1354">
          <cell r="AU1354" t="str">
            <v>两室一厅</v>
          </cell>
        </row>
        <row r="1355">
          <cell r="B1355" t="str">
            <v>刘冬明</v>
          </cell>
          <cell r="C1355" t="str">
            <v>350403197308070025</v>
          </cell>
          <cell r="D1355" t="str">
            <v>350403197308070025 </v>
          </cell>
          <cell r="E1355">
            <v>3</v>
          </cell>
          <cell r="F1355" t="str">
            <v>13960554787</v>
          </cell>
          <cell r="G1355" t="str">
            <v>其他,其他</v>
          </cell>
          <cell r="H1355" t="str">
            <v>福建省三明市三元区城关街道红印山社区居委会</v>
          </cell>
          <cell r="I1355" t="str">
            <v>海西金属市场一期公租房-海西金属市场一期公租房</v>
          </cell>
          <cell r="J1355">
            <v>12</v>
          </cell>
          <cell r="K1355" t="str">
            <v>海西金属市场一期公租房</v>
          </cell>
          <cell r="L1355" t="str">
            <v>2幢</v>
          </cell>
          <cell r="M1355">
            <v>1</v>
          </cell>
          <cell r="N1355">
            <v>4</v>
          </cell>
          <cell r="O1355">
            <v>406</v>
          </cell>
          <cell r="P1355" t="str">
            <v>本市城镇户籍低收入住房困难家庭</v>
          </cell>
          <cell r="Q1355">
            <v>3</v>
          </cell>
          <cell r="R1355" t="str">
            <v>公租房</v>
          </cell>
          <cell r="S1355">
            <v>89.2</v>
          </cell>
          <cell r="T1355">
            <v>59.68</v>
          </cell>
        </row>
        <row r="1355">
          <cell r="V1355" t="str">
            <v>2023-12-14 16:33:14</v>
          </cell>
          <cell r="W1355" t="str">
            <v>2024-01-01 00:00:00</v>
          </cell>
          <cell r="X1355" t="str">
            <v>2024-12-31 00:00:00</v>
          </cell>
          <cell r="Y1355" t="str">
            <v>2024-12-31 00:00:00</v>
          </cell>
          <cell r="Z1355" t="str">
            <v>350404202312145363</v>
          </cell>
          <cell r="AA1355" t="str">
            <v>待执行</v>
          </cell>
          <cell r="AB1355" t="str">
            <v>徐信洪</v>
          </cell>
          <cell r="AC1355" t="str">
            <v>352129197401080518 </v>
          </cell>
          <cell r="AD1355" t="str">
            <v>徐雪勤</v>
          </cell>
          <cell r="AE1355" t="str">
            <v>350403200903030022 </v>
          </cell>
          <cell r="AF1355" t="str">
            <v>子女</v>
          </cell>
        </row>
        <row r="1355">
          <cell r="AJ1355" t="str">
            <v>交易中心公房科-陈丽丽</v>
          </cell>
        </row>
        <row r="1355">
          <cell r="AL1355" t="str">
            <v>数据导入</v>
          </cell>
        </row>
        <row r="1355">
          <cell r="AU1355" t="str">
            <v>两室一厅</v>
          </cell>
        </row>
        <row r="1356">
          <cell r="B1356" t="str">
            <v>陈燕梅</v>
          </cell>
          <cell r="C1356" t="str">
            <v>350402196811072043</v>
          </cell>
          <cell r="D1356" t="str">
            <v>350402196811072043 </v>
          </cell>
          <cell r="E1356">
            <v>2</v>
          </cell>
          <cell r="F1356" t="str">
            <v>13559889991</v>
          </cell>
          <cell r="G1356" t="str">
            <v>其他</v>
          </cell>
          <cell r="H1356" t="str">
            <v>福建省三明市三元区列西街道北山社区居民委员会</v>
          </cell>
          <cell r="I1356" t="str">
            <v>海西金属市场一期公租房-海西金属市场一期公租房</v>
          </cell>
          <cell r="J1356">
            <v>12</v>
          </cell>
          <cell r="K1356" t="str">
            <v>海西金属市场一期公租房</v>
          </cell>
          <cell r="L1356" t="str">
            <v>2幢</v>
          </cell>
          <cell r="M1356">
            <v>1</v>
          </cell>
          <cell r="N1356">
            <v>4</v>
          </cell>
          <cell r="O1356">
            <v>407</v>
          </cell>
          <cell r="P1356" t="str">
            <v>本市城镇户籍低收入住房困难家庭</v>
          </cell>
          <cell r="Q1356">
            <v>2</v>
          </cell>
          <cell r="R1356" t="str">
            <v>公租房</v>
          </cell>
          <cell r="S1356">
            <v>107.2</v>
          </cell>
          <cell r="T1356">
            <v>59.68</v>
          </cell>
        </row>
        <row r="1356">
          <cell r="V1356" t="str">
            <v>2023-12-14 16:32:35</v>
          </cell>
          <cell r="W1356" t="str">
            <v>2024-01-01 00:00:00</v>
          </cell>
          <cell r="X1356" t="str">
            <v>2024-12-31 00:00:00</v>
          </cell>
          <cell r="Y1356" t="str">
            <v>2024-12-31 00:00:00</v>
          </cell>
          <cell r="Z1356" t="str">
            <v>350404202312145350</v>
          </cell>
          <cell r="AA1356" t="str">
            <v>待执行</v>
          </cell>
          <cell r="AB1356" t="str">
            <v>罗茂兴</v>
          </cell>
          <cell r="AC1356" t="str">
            <v>350421197712086013 </v>
          </cell>
        </row>
        <row r="1356">
          <cell r="AJ1356" t="str">
            <v>交易中心公房科-陈丽丽</v>
          </cell>
        </row>
        <row r="1356">
          <cell r="AL1356" t="str">
            <v>数据导入</v>
          </cell>
        </row>
        <row r="1356">
          <cell r="AU1356" t="str">
            <v>两室一厅</v>
          </cell>
        </row>
        <row r="1357">
          <cell r="B1357" t="str">
            <v>黄春海</v>
          </cell>
          <cell r="C1357" t="str">
            <v>35040319840911401X</v>
          </cell>
          <cell r="D1357" t="str">
            <v>35040319840911401X </v>
          </cell>
          <cell r="E1357">
            <v>2</v>
          </cell>
          <cell r="F1357" t="str">
            <v>15980012277</v>
          </cell>
          <cell r="G1357" t="str">
            <v>其他</v>
          </cell>
          <cell r="H1357" t="str">
            <v>福建省三明市三元区岩前镇吉口社区居民委员会</v>
          </cell>
          <cell r="I1357" t="str">
            <v>海西金属市场一期公租房-海西金属市场一期公租房</v>
          </cell>
          <cell r="J1357">
            <v>12</v>
          </cell>
          <cell r="K1357" t="str">
            <v>海西金属市场一期公租房</v>
          </cell>
          <cell r="L1357" t="str">
            <v>2幢</v>
          </cell>
          <cell r="M1357">
            <v>1</v>
          </cell>
          <cell r="N1357">
            <v>5</v>
          </cell>
          <cell r="O1357">
            <v>503</v>
          </cell>
          <cell r="P1357" t="str">
            <v>本市城镇户籍低收入住房困难家庭</v>
          </cell>
          <cell r="Q1357">
            <v>2</v>
          </cell>
          <cell r="R1357" t="str">
            <v>公租房</v>
          </cell>
          <cell r="S1357">
            <v>107.3</v>
          </cell>
          <cell r="T1357">
            <v>59.71</v>
          </cell>
        </row>
        <row r="1357">
          <cell r="V1357" t="str">
            <v>2023-12-14 16:31:58</v>
          </cell>
          <cell r="W1357" t="str">
            <v>2024-01-01 00:00:00</v>
          </cell>
          <cell r="X1357" t="str">
            <v>2024-12-31 00:00:00</v>
          </cell>
          <cell r="Y1357" t="str">
            <v>2024-12-31 00:00:00</v>
          </cell>
          <cell r="Z1357" t="str">
            <v>350404202312145331</v>
          </cell>
          <cell r="AA1357" t="str">
            <v>待执行</v>
          </cell>
        </row>
        <row r="1357">
          <cell r="AD1357" t="str">
            <v>黄锌浩</v>
          </cell>
          <cell r="AE1357" t="str">
            <v>350403201207044011 </v>
          </cell>
          <cell r="AF1357" t="str">
            <v>子女</v>
          </cell>
        </row>
        <row r="1357">
          <cell r="AJ1357" t="str">
            <v>交易中心公房科-陈丽丽</v>
          </cell>
        </row>
        <row r="1357">
          <cell r="AL1357" t="str">
            <v>数据导入</v>
          </cell>
        </row>
        <row r="1357">
          <cell r="AU1357" t="str">
            <v>两室一厅</v>
          </cell>
        </row>
        <row r="1358">
          <cell r="B1358" t="str">
            <v>林艳</v>
          </cell>
          <cell r="C1358" t="str">
            <v>35040319720608002X</v>
          </cell>
          <cell r="D1358" t="str">
            <v>35040319720608002X </v>
          </cell>
          <cell r="E1358">
            <v>3</v>
          </cell>
          <cell r="F1358" t="str">
            <v>18250580986</v>
          </cell>
          <cell r="G1358" t="str">
            <v>其他,其他</v>
          </cell>
          <cell r="H1358" t="str">
            <v>福建省三明市三元区列东街道梅岭社区居民委员会</v>
          </cell>
          <cell r="I1358" t="str">
            <v>海西金属市场一期公租房-海西金属市场一期公租房</v>
          </cell>
          <cell r="J1358">
            <v>12</v>
          </cell>
          <cell r="K1358" t="str">
            <v>海西金属市场一期公租房</v>
          </cell>
          <cell r="L1358" t="str">
            <v>2幢</v>
          </cell>
          <cell r="M1358">
            <v>1</v>
          </cell>
          <cell r="N1358">
            <v>5</v>
          </cell>
          <cell r="O1358">
            <v>504</v>
          </cell>
          <cell r="P1358" t="str">
            <v>本市城镇户籍低收入住房困难家庭</v>
          </cell>
          <cell r="Q1358">
            <v>3</v>
          </cell>
          <cell r="R1358" t="str">
            <v>公租房</v>
          </cell>
          <cell r="S1358">
            <v>88.8</v>
          </cell>
          <cell r="T1358">
            <v>59.48</v>
          </cell>
        </row>
        <row r="1358">
          <cell r="V1358" t="str">
            <v>2023-12-14 16:31:14</v>
          </cell>
          <cell r="W1358" t="str">
            <v>2024-01-01 00:00:00</v>
          </cell>
          <cell r="X1358" t="str">
            <v>2024-12-31 00:00:00</v>
          </cell>
          <cell r="Y1358" t="str">
            <v>2024-12-31 00:00:00</v>
          </cell>
          <cell r="Z1358" t="str">
            <v>350404202312145324</v>
          </cell>
          <cell r="AA1358" t="str">
            <v>待执行</v>
          </cell>
          <cell r="AB1358" t="str">
            <v>李杨景</v>
          </cell>
          <cell r="AC1358" t="str">
            <v>350403196904180015 </v>
          </cell>
          <cell r="AD1358" t="str">
            <v>李衍彬</v>
          </cell>
          <cell r="AE1358" t="str">
            <v>350403200209110014 </v>
          </cell>
          <cell r="AF1358" t="str">
            <v>子女</v>
          </cell>
        </row>
        <row r="1358">
          <cell r="AJ1358" t="str">
            <v>交易中心公房科-陈丽丽</v>
          </cell>
        </row>
        <row r="1358">
          <cell r="AL1358" t="str">
            <v>数据导入</v>
          </cell>
        </row>
        <row r="1358">
          <cell r="AU1358" t="str">
            <v>两室一厅</v>
          </cell>
        </row>
        <row r="1359">
          <cell r="B1359" t="str">
            <v>林根凤</v>
          </cell>
          <cell r="C1359" t="str">
            <v>350403194808153042</v>
          </cell>
          <cell r="D1359" t="str">
            <v>350403194808153042 </v>
          </cell>
          <cell r="E1359">
            <v>1</v>
          </cell>
          <cell r="F1359" t="str">
            <v>15160600122</v>
          </cell>
          <cell r="G1359" t="str">
            <v>60岁以上老人,其他</v>
          </cell>
          <cell r="H1359" t="str">
            <v>福建省三明市三元区荆西街道荆西社区居委会</v>
          </cell>
          <cell r="I1359" t="str">
            <v>海西金属市场一期公租房-海西金属市场一期公租房</v>
          </cell>
          <cell r="J1359">
            <v>12</v>
          </cell>
          <cell r="K1359" t="str">
            <v>海西金属市场一期公租房</v>
          </cell>
          <cell r="L1359" t="str">
            <v>2幢</v>
          </cell>
          <cell r="M1359">
            <v>1</v>
          </cell>
          <cell r="N1359">
            <v>5</v>
          </cell>
          <cell r="O1359">
            <v>506</v>
          </cell>
          <cell r="P1359" t="str">
            <v>本市城镇户籍低收入住房困难家庭</v>
          </cell>
          <cell r="Q1359">
            <v>1</v>
          </cell>
          <cell r="R1359" t="str">
            <v>公租房</v>
          </cell>
          <cell r="S1359">
            <v>125.2</v>
          </cell>
          <cell r="T1359">
            <v>59.68</v>
          </cell>
        </row>
        <row r="1359">
          <cell r="V1359" t="str">
            <v>2023-12-14 16:30:37</v>
          </cell>
          <cell r="W1359" t="str">
            <v>2024-01-01 00:00:00</v>
          </cell>
          <cell r="X1359" t="str">
            <v>2024-12-31 00:00:00</v>
          </cell>
          <cell r="Y1359" t="str">
            <v>2024-12-31 00:00:00</v>
          </cell>
          <cell r="Z1359" t="str">
            <v>350404202312145305</v>
          </cell>
          <cell r="AA1359" t="str">
            <v>待执行</v>
          </cell>
        </row>
        <row r="1359">
          <cell r="AJ1359" t="str">
            <v>交易中心公房科-陈丽丽</v>
          </cell>
        </row>
        <row r="1359">
          <cell r="AL1359" t="str">
            <v>数据导入</v>
          </cell>
        </row>
        <row r="1359">
          <cell r="AU1359" t="str">
            <v>两室一厅</v>
          </cell>
        </row>
        <row r="1360">
          <cell r="B1360" t="str">
            <v>谢开旺</v>
          </cell>
          <cell r="C1360" t="str">
            <v>350403198110077015</v>
          </cell>
          <cell r="D1360" t="str">
            <v>350403198110077015 </v>
          </cell>
          <cell r="E1360">
            <v>3</v>
          </cell>
          <cell r="F1360" t="str">
            <v>18250562156</v>
          </cell>
          <cell r="G1360" t="str">
            <v>残疾人,其他</v>
          </cell>
          <cell r="H1360" t="str">
            <v>福建省三明市三元区城关街道山水社区居民委员会</v>
          </cell>
          <cell r="I1360" t="str">
            <v>海西金属市场一期公租房-海西金属市场一期公租房</v>
          </cell>
          <cell r="J1360">
            <v>12</v>
          </cell>
          <cell r="K1360" t="str">
            <v>海西金属市场一期公租房</v>
          </cell>
          <cell r="L1360" t="str">
            <v>2幢</v>
          </cell>
          <cell r="M1360">
            <v>1</v>
          </cell>
          <cell r="N1360">
            <v>5</v>
          </cell>
          <cell r="O1360">
            <v>507</v>
          </cell>
          <cell r="P1360" t="str">
            <v>本市城镇户籍低收入住房困难家庭</v>
          </cell>
          <cell r="Q1360">
            <v>3</v>
          </cell>
          <cell r="R1360" t="str">
            <v>公租房</v>
          </cell>
          <cell r="S1360">
            <v>89.2</v>
          </cell>
          <cell r="T1360">
            <v>59.68</v>
          </cell>
        </row>
        <row r="1360">
          <cell r="V1360" t="str">
            <v>2023-12-14 16:29:57</v>
          </cell>
          <cell r="W1360" t="str">
            <v>2024-01-01 00:00:00</v>
          </cell>
          <cell r="X1360" t="str">
            <v>2024-12-31 00:00:00</v>
          </cell>
          <cell r="Y1360" t="str">
            <v>2024-12-31 00:00:00</v>
          </cell>
          <cell r="Z1360" t="str">
            <v>350404202312145294</v>
          </cell>
          <cell r="AA1360" t="str">
            <v>待执行</v>
          </cell>
          <cell r="AB1360" t="str">
            <v>黄春花</v>
          </cell>
          <cell r="AC1360" t="str">
            <v>35042319860215502X </v>
          </cell>
          <cell r="AD1360" t="str">
            <v>谢家豪</v>
          </cell>
          <cell r="AE1360" t="str">
            <v>350403201510160015 </v>
          </cell>
          <cell r="AF1360" t="str">
            <v>子女</v>
          </cell>
        </row>
        <row r="1360">
          <cell r="AJ1360" t="str">
            <v>交易中心公房科-陈丽丽</v>
          </cell>
        </row>
        <row r="1360">
          <cell r="AL1360" t="str">
            <v>数据导入</v>
          </cell>
        </row>
        <row r="1360">
          <cell r="AU1360" t="str">
            <v>两室一厅</v>
          </cell>
        </row>
        <row r="1361">
          <cell r="B1361" t="str">
            <v>黄丽珍</v>
          </cell>
          <cell r="C1361" t="str">
            <v>441422196003054240</v>
          </cell>
          <cell r="D1361" t="str">
            <v>441422196003054240 </v>
          </cell>
          <cell r="E1361">
            <v>1</v>
          </cell>
          <cell r="F1361" t="str">
            <v>13666976042</v>
          </cell>
          <cell r="G1361" t="str">
            <v>60岁以上老人,其他</v>
          </cell>
          <cell r="H1361" t="str">
            <v>福建省三明市三元区城关街道下洋社区居委会</v>
          </cell>
          <cell r="I1361" t="str">
            <v>海西金属市场一期公租房-海西金属市场一期公租房</v>
          </cell>
          <cell r="J1361">
            <v>12</v>
          </cell>
          <cell r="K1361" t="str">
            <v>海西金属市场一期公租房</v>
          </cell>
          <cell r="L1361" t="str">
            <v>2幢</v>
          </cell>
          <cell r="M1361">
            <v>1</v>
          </cell>
          <cell r="N1361">
            <v>6</v>
          </cell>
          <cell r="O1361">
            <v>601</v>
          </cell>
          <cell r="P1361" t="str">
            <v>本市城镇户籍低收入住房困难家庭</v>
          </cell>
          <cell r="Q1361">
            <v>1</v>
          </cell>
          <cell r="R1361" t="str">
            <v>公租房</v>
          </cell>
          <cell r="S1361">
            <v>125.2</v>
          </cell>
          <cell r="T1361">
            <v>59.68</v>
          </cell>
        </row>
        <row r="1361">
          <cell r="V1361" t="str">
            <v>2023-12-14 16:29:13</v>
          </cell>
          <cell r="W1361" t="str">
            <v>2024-01-01 00:00:00</v>
          </cell>
          <cell r="X1361" t="str">
            <v>2024-12-31 00:00:00</v>
          </cell>
          <cell r="Y1361" t="str">
            <v>2024-12-31 00:00:00</v>
          </cell>
          <cell r="Z1361" t="str">
            <v>350404202312145278</v>
          </cell>
          <cell r="AA1361" t="str">
            <v>待执行</v>
          </cell>
        </row>
        <row r="1361">
          <cell r="AJ1361" t="str">
            <v>交易中心公房科-陈丽丽</v>
          </cell>
        </row>
        <row r="1361">
          <cell r="AL1361" t="str">
            <v>数据导入</v>
          </cell>
        </row>
        <row r="1361">
          <cell r="AU1361" t="str">
            <v>两室一厅</v>
          </cell>
        </row>
        <row r="1362">
          <cell r="B1362" t="str">
            <v>林中毅</v>
          </cell>
          <cell r="C1362" t="str">
            <v>350403198612210015</v>
          </cell>
          <cell r="D1362" t="str">
            <v>350403198612210015 </v>
          </cell>
          <cell r="E1362">
            <v>3</v>
          </cell>
          <cell r="F1362" t="str">
            <v>15059010824</v>
          </cell>
          <cell r="G1362" t="str">
            <v>其他,其他</v>
          </cell>
          <cell r="H1362" t="str">
            <v>福建省三明市三元区富兴堡街道富文社区居委会</v>
          </cell>
          <cell r="I1362" t="str">
            <v>海西金属市场一期公租房-海西金属市场一期公租房</v>
          </cell>
          <cell r="J1362">
            <v>12</v>
          </cell>
          <cell r="K1362" t="str">
            <v>海西金属市场一期公租房</v>
          </cell>
          <cell r="L1362" t="str">
            <v>2幢</v>
          </cell>
          <cell r="M1362">
            <v>1</v>
          </cell>
          <cell r="N1362">
            <v>6</v>
          </cell>
          <cell r="O1362">
            <v>602</v>
          </cell>
          <cell r="P1362" t="str">
            <v>本市城镇户籍低收入住房困难家庭</v>
          </cell>
          <cell r="Q1362">
            <v>3</v>
          </cell>
          <cell r="R1362" t="str">
            <v>公租房</v>
          </cell>
          <cell r="S1362">
            <v>89.2</v>
          </cell>
          <cell r="T1362">
            <v>59.68</v>
          </cell>
        </row>
        <row r="1362">
          <cell r="V1362" t="str">
            <v>2023-12-14 16:28:20</v>
          </cell>
          <cell r="W1362" t="str">
            <v>2024-01-01 00:00:00</v>
          </cell>
          <cell r="X1362" t="str">
            <v>2024-12-31 00:00:00</v>
          </cell>
          <cell r="Y1362" t="str">
            <v>2024-12-31 00:00:00</v>
          </cell>
          <cell r="Z1362" t="str">
            <v>350404202312145272</v>
          </cell>
          <cell r="AA1362" t="str">
            <v>待执行</v>
          </cell>
          <cell r="AB1362" t="str">
            <v>陈小征</v>
          </cell>
          <cell r="AC1362" t="str">
            <v>35042519840401312X </v>
          </cell>
          <cell r="AD1362" t="str">
            <v>林国霏</v>
          </cell>
          <cell r="AE1362" t="str">
            <v>350403201107092016 </v>
          </cell>
          <cell r="AF1362" t="str">
            <v>子女</v>
          </cell>
        </row>
        <row r="1362">
          <cell r="AJ1362" t="str">
            <v>交易中心公房科-陈丽丽</v>
          </cell>
        </row>
        <row r="1362">
          <cell r="AL1362" t="str">
            <v>在线签约</v>
          </cell>
        </row>
        <row r="1362">
          <cell r="AU1362" t="str">
            <v>两室一厅</v>
          </cell>
        </row>
        <row r="1363">
          <cell r="B1363" t="str">
            <v>吕安明</v>
          </cell>
          <cell r="C1363" t="str">
            <v>350403197206024036</v>
          </cell>
          <cell r="D1363" t="str">
            <v>350403197206024036 </v>
          </cell>
          <cell r="E1363">
            <v>1</v>
          </cell>
          <cell r="F1363" t="str">
            <v>13850856083</v>
          </cell>
          <cell r="G1363" t="str">
            <v>其他</v>
          </cell>
          <cell r="H1363" t="str">
            <v>福建省三明市三元区岩前镇吉口社区居民委员会</v>
          </cell>
          <cell r="I1363" t="str">
            <v>海西金属市场一期公租房-海西金属市场一期公租房</v>
          </cell>
          <cell r="J1363">
            <v>12</v>
          </cell>
          <cell r="K1363" t="str">
            <v>海西金属市场一期公租房</v>
          </cell>
          <cell r="L1363" t="str">
            <v>2幢</v>
          </cell>
          <cell r="M1363">
            <v>1</v>
          </cell>
          <cell r="N1363">
            <v>6</v>
          </cell>
          <cell r="O1363">
            <v>605</v>
          </cell>
          <cell r="P1363" t="str">
            <v>本市城镇户籍低收入住房困难家庭</v>
          </cell>
          <cell r="Q1363">
            <v>1</v>
          </cell>
          <cell r="R1363" t="str">
            <v>公租房</v>
          </cell>
          <cell r="S1363">
            <v>124.8</v>
          </cell>
          <cell r="T1363">
            <v>59.48</v>
          </cell>
        </row>
        <row r="1363">
          <cell r="V1363" t="str">
            <v>2023-12-14 16:27:41</v>
          </cell>
          <cell r="W1363" t="str">
            <v>2024-01-01 00:00:00</v>
          </cell>
          <cell r="X1363" t="str">
            <v>2024-12-31 00:00:00</v>
          </cell>
          <cell r="Y1363" t="str">
            <v>2024-12-31 00:00:00</v>
          </cell>
          <cell r="Z1363" t="str">
            <v>350404202312145260</v>
          </cell>
          <cell r="AA1363" t="str">
            <v>待执行</v>
          </cell>
        </row>
        <row r="1363">
          <cell r="AJ1363" t="str">
            <v>交易中心公房科-陈丽丽</v>
          </cell>
        </row>
        <row r="1363">
          <cell r="AL1363" t="str">
            <v>数据导入</v>
          </cell>
        </row>
        <row r="1363">
          <cell r="AU1363" t="str">
            <v>两室一厅</v>
          </cell>
        </row>
        <row r="1364">
          <cell r="B1364" t="str">
            <v>周洪</v>
          </cell>
          <cell r="C1364" t="str">
            <v>350402197501150020</v>
          </cell>
          <cell r="D1364" t="str">
            <v>350402197501150020 </v>
          </cell>
          <cell r="E1364">
            <v>2</v>
          </cell>
          <cell r="F1364" t="str">
            <v>13950964909</v>
          </cell>
          <cell r="G1364" t="str">
            <v>其他</v>
          </cell>
          <cell r="H1364" t="str">
            <v>福建省三明市三元区列东街道二路社区居民委员会</v>
          </cell>
          <cell r="I1364" t="str">
            <v>海西金属市场一期公租房-海西金属市场一期公租房</v>
          </cell>
          <cell r="J1364">
            <v>12</v>
          </cell>
          <cell r="K1364" t="str">
            <v>海西金属市场一期公租房</v>
          </cell>
          <cell r="L1364" t="str">
            <v>2幢</v>
          </cell>
          <cell r="M1364">
            <v>1</v>
          </cell>
          <cell r="N1364">
            <v>6</v>
          </cell>
          <cell r="O1364">
            <v>607</v>
          </cell>
          <cell r="P1364" t="str">
            <v>本市城镇户籍低收入住房困难家庭</v>
          </cell>
          <cell r="Q1364">
            <v>2</v>
          </cell>
          <cell r="R1364" t="str">
            <v>公租房</v>
          </cell>
          <cell r="S1364">
            <v>107.2</v>
          </cell>
          <cell r="T1364">
            <v>59.68</v>
          </cell>
        </row>
        <row r="1364">
          <cell r="V1364" t="str">
            <v>2023-12-14 16:26:58</v>
          </cell>
          <cell r="W1364" t="str">
            <v>2024-01-01 00:00:00</v>
          </cell>
          <cell r="X1364" t="str">
            <v>2024-12-31 00:00:00</v>
          </cell>
          <cell r="Y1364" t="str">
            <v>2024-12-31 00:00:00</v>
          </cell>
          <cell r="Z1364" t="str">
            <v>350404202312145252</v>
          </cell>
          <cell r="AA1364" t="str">
            <v>待执行</v>
          </cell>
        </row>
        <row r="1364">
          <cell r="AD1364" t="str">
            <v>谢灏天</v>
          </cell>
          <cell r="AE1364" t="str">
            <v>350402200203120039 </v>
          </cell>
          <cell r="AF1364" t="str">
            <v>子女</v>
          </cell>
        </row>
        <row r="1364">
          <cell r="AJ1364" t="str">
            <v>交易中心公房科-陈丽丽</v>
          </cell>
        </row>
        <row r="1364">
          <cell r="AL1364" t="str">
            <v>数据导入</v>
          </cell>
        </row>
        <row r="1364">
          <cell r="AU1364" t="str">
            <v>两室一厅</v>
          </cell>
        </row>
        <row r="1365">
          <cell r="B1365" t="str">
            <v>王凯</v>
          </cell>
          <cell r="C1365" t="str">
            <v>350402195909244013</v>
          </cell>
          <cell r="D1365" t="str">
            <v>350402195909244013 </v>
          </cell>
          <cell r="E1365">
            <v>1</v>
          </cell>
          <cell r="F1365" t="str">
            <v>13482654236</v>
          </cell>
          <cell r="G1365" t="str">
            <v>60岁以上老人,其他</v>
          </cell>
          <cell r="H1365" t="str">
            <v>福建省三明市三元区列东街道四路社区居民委员会</v>
          </cell>
          <cell r="I1365" t="str">
            <v>翁墩新一村公租房-翁墩新一村公租房</v>
          </cell>
          <cell r="J1365">
            <v>9</v>
          </cell>
          <cell r="K1365" t="str">
            <v>翁墩新一村公租房</v>
          </cell>
          <cell r="L1365" t="str">
            <v>22幢</v>
          </cell>
          <cell r="M1365">
            <v>1</v>
          </cell>
          <cell r="N1365">
            <v>31</v>
          </cell>
          <cell r="O1365">
            <v>3105</v>
          </cell>
          <cell r="P1365" t="str">
            <v>本市城镇户籍低保住房困难家庭</v>
          </cell>
          <cell r="Q1365">
            <v>1</v>
          </cell>
          <cell r="R1365" t="str">
            <v>公租房</v>
          </cell>
          <cell r="S1365">
            <v>0</v>
          </cell>
          <cell r="T1365">
            <v>49.6</v>
          </cell>
        </row>
        <row r="1365">
          <cell r="V1365" t="str">
            <v>2023-12-14 16:26:21</v>
          </cell>
          <cell r="W1365" t="str">
            <v>2024-01-01 00:00:00</v>
          </cell>
          <cell r="X1365" t="str">
            <v>2024-12-31 00:00:00</v>
          </cell>
          <cell r="Y1365" t="str">
            <v>2024-12-31 00:00:00</v>
          </cell>
          <cell r="Z1365" t="str">
            <v>350404202312145231</v>
          </cell>
          <cell r="AA1365" t="str">
            <v>待执行</v>
          </cell>
        </row>
        <row r="1365">
          <cell r="AJ1365" t="str">
            <v>翁墩公租房-徐清华</v>
          </cell>
        </row>
        <row r="1365">
          <cell r="AL1365" t="str">
            <v>数据导入</v>
          </cell>
        </row>
        <row r="1365">
          <cell r="AU1365" t="str">
            <v>一室一厅</v>
          </cell>
        </row>
        <row r="1366">
          <cell r="B1366" t="str">
            <v>杨洁</v>
          </cell>
          <cell r="C1366" t="str">
            <v>350402198502064022</v>
          </cell>
          <cell r="D1366" t="str">
            <v>350402198502064022 </v>
          </cell>
          <cell r="E1366">
            <v>3</v>
          </cell>
          <cell r="F1366" t="str">
            <v>18859861692</v>
          </cell>
          <cell r="G1366" t="str">
            <v>其他,其他</v>
          </cell>
          <cell r="H1366" t="str">
            <v>福建省三明市三元区列东街道三路社区居民委员会</v>
          </cell>
          <cell r="I1366" t="str">
            <v>海西金属市场一期公租房-海西金属市场一期公租房</v>
          </cell>
          <cell r="J1366">
            <v>12</v>
          </cell>
          <cell r="K1366" t="str">
            <v>海西金属市场一期公租房</v>
          </cell>
          <cell r="L1366" t="str">
            <v>2幢</v>
          </cell>
          <cell r="M1366">
            <v>1</v>
          </cell>
          <cell r="N1366">
            <v>7</v>
          </cell>
          <cell r="O1366">
            <v>702</v>
          </cell>
          <cell r="P1366" t="str">
            <v>本市城镇户籍低收入住房困难家庭</v>
          </cell>
          <cell r="Q1366">
            <v>3</v>
          </cell>
          <cell r="R1366" t="str">
            <v>公租房</v>
          </cell>
          <cell r="S1366">
            <v>89.2</v>
          </cell>
          <cell r="T1366">
            <v>59.68</v>
          </cell>
        </row>
        <row r="1366">
          <cell r="V1366" t="str">
            <v>2023-12-14 16:26:10</v>
          </cell>
          <cell r="W1366" t="str">
            <v>2024-01-01 00:00:00</v>
          </cell>
          <cell r="X1366" t="str">
            <v>2024-12-31 00:00:00</v>
          </cell>
          <cell r="Y1366" t="str">
            <v>2024-12-31 00:00:00</v>
          </cell>
          <cell r="Z1366" t="str">
            <v>350404202312145240</v>
          </cell>
          <cell r="AA1366" t="str">
            <v>待执行</v>
          </cell>
          <cell r="AB1366" t="str">
            <v>肖风孙</v>
          </cell>
          <cell r="AC1366" t="str">
            <v>350430197912092510 </v>
          </cell>
          <cell r="AD1366" t="str">
            <v>肖杨洛汐</v>
          </cell>
          <cell r="AE1366" t="str">
            <v>350402201104190060 </v>
          </cell>
          <cell r="AF1366" t="str">
            <v>子女</v>
          </cell>
        </row>
        <row r="1366">
          <cell r="AJ1366" t="str">
            <v>交易中心公房科-陈丽丽</v>
          </cell>
        </row>
        <row r="1366">
          <cell r="AL1366" t="str">
            <v>在线签约</v>
          </cell>
        </row>
        <row r="1366">
          <cell r="AU1366" t="str">
            <v>两室一厅</v>
          </cell>
        </row>
        <row r="1367">
          <cell r="B1367" t="str">
            <v>游三金</v>
          </cell>
          <cell r="C1367" t="str">
            <v>352101197804206166</v>
          </cell>
          <cell r="D1367" t="str">
            <v>352101197804206166 </v>
          </cell>
          <cell r="E1367">
            <v>1</v>
          </cell>
          <cell r="F1367" t="str">
            <v>18359071353</v>
          </cell>
          <cell r="G1367" t="str">
            <v>其他</v>
          </cell>
          <cell r="H1367" t="str">
            <v>福建省三明市三元区列东街道梅岭社区居民委员会</v>
          </cell>
          <cell r="I1367" t="str">
            <v>海西金属市场一期公租房-海西金属市场一期公租房</v>
          </cell>
          <cell r="J1367">
            <v>12</v>
          </cell>
          <cell r="K1367" t="str">
            <v>海西金属市场一期公租房</v>
          </cell>
          <cell r="L1367" t="str">
            <v>2幢</v>
          </cell>
          <cell r="M1367">
            <v>1</v>
          </cell>
          <cell r="N1367">
            <v>7</v>
          </cell>
          <cell r="O1367">
            <v>706</v>
          </cell>
          <cell r="P1367" t="str">
            <v>本市城镇户籍低收入住房困难家庭</v>
          </cell>
          <cell r="Q1367">
            <v>1</v>
          </cell>
          <cell r="R1367" t="str">
            <v>公租房</v>
          </cell>
          <cell r="S1367">
            <v>125.2</v>
          </cell>
          <cell r="T1367">
            <v>59.68</v>
          </cell>
        </row>
        <row r="1367">
          <cell r="V1367" t="str">
            <v>2023-12-14 16:25:29</v>
          </cell>
          <cell r="W1367" t="str">
            <v>2024-01-01 00:00:00</v>
          </cell>
          <cell r="X1367" t="str">
            <v>2024-12-31 00:00:00</v>
          </cell>
          <cell r="Y1367" t="str">
            <v>2024-12-31 00:00:00</v>
          </cell>
          <cell r="Z1367" t="str">
            <v>350404202312145224</v>
          </cell>
          <cell r="AA1367" t="str">
            <v>待执行</v>
          </cell>
        </row>
        <row r="1367">
          <cell r="AJ1367" t="str">
            <v>交易中心公房科-陈丽丽</v>
          </cell>
        </row>
        <row r="1367">
          <cell r="AL1367" t="str">
            <v>数据导入</v>
          </cell>
        </row>
        <row r="1367">
          <cell r="AU1367" t="str">
            <v>两室一厅</v>
          </cell>
        </row>
        <row r="1368">
          <cell r="B1368" t="str">
            <v>戴志坚</v>
          </cell>
          <cell r="C1368" t="str">
            <v>350583196710291814</v>
          </cell>
          <cell r="D1368" t="str">
            <v>350583196710291814 </v>
          </cell>
          <cell r="E1368">
            <v>1</v>
          </cell>
          <cell r="F1368" t="str">
            <v>13515989620</v>
          </cell>
          <cell r="G1368" t="str">
            <v>其他</v>
          </cell>
          <cell r="H1368" t="str">
            <v>福建省三明市三元区白沙街道桃源社区居委会</v>
          </cell>
          <cell r="I1368" t="str">
            <v>海西金属市场一期公租房-海西金属市场一期公租房</v>
          </cell>
          <cell r="J1368">
            <v>12</v>
          </cell>
          <cell r="K1368" t="str">
            <v>海西金属市场一期公租房</v>
          </cell>
          <cell r="L1368" t="str">
            <v>2幢</v>
          </cell>
          <cell r="M1368">
            <v>1</v>
          </cell>
          <cell r="N1368">
            <v>8</v>
          </cell>
          <cell r="O1368">
            <v>802</v>
          </cell>
          <cell r="P1368" t="str">
            <v>本市城镇户籍低收入住房困难家庭</v>
          </cell>
          <cell r="Q1368">
            <v>1</v>
          </cell>
          <cell r="R1368" t="str">
            <v>公租房</v>
          </cell>
          <cell r="S1368">
            <v>125.2</v>
          </cell>
          <cell r="T1368">
            <v>59.68</v>
          </cell>
        </row>
        <row r="1368">
          <cell r="V1368" t="str">
            <v>2023-12-14 16:24:41</v>
          </cell>
          <cell r="W1368" t="str">
            <v>2024-01-01 00:00:00</v>
          </cell>
          <cell r="X1368" t="str">
            <v>2024-12-31 00:00:00</v>
          </cell>
          <cell r="Y1368" t="str">
            <v>2024-12-31 00:00:00</v>
          </cell>
          <cell r="Z1368" t="str">
            <v>350404202312145140</v>
          </cell>
          <cell r="AA1368" t="str">
            <v>待执行</v>
          </cell>
        </row>
        <row r="1368">
          <cell r="AJ1368" t="str">
            <v>交易中心公房科-陈丽丽</v>
          </cell>
        </row>
        <row r="1368">
          <cell r="AL1368" t="str">
            <v>数据导入</v>
          </cell>
        </row>
        <row r="1368">
          <cell r="AU1368" t="str">
            <v>两室一厅</v>
          </cell>
        </row>
        <row r="1369">
          <cell r="B1369" t="str">
            <v>王碧花</v>
          </cell>
          <cell r="C1369" t="str">
            <v>350403196901134048</v>
          </cell>
          <cell r="D1369" t="str">
            <v>350403196901134048 </v>
          </cell>
          <cell r="E1369">
            <v>1</v>
          </cell>
          <cell r="F1369" t="str">
            <v>13859109578</v>
          </cell>
          <cell r="G1369" t="str">
            <v>其他</v>
          </cell>
          <cell r="H1369" t="str">
            <v>福建省三明市三元区岩前镇吉口社区居民委员会</v>
          </cell>
          <cell r="I1369" t="str">
            <v>翁墩新一村公租房-翁墩新一村公租房</v>
          </cell>
          <cell r="J1369">
            <v>9</v>
          </cell>
          <cell r="K1369" t="str">
            <v>翁墩新一村公租房</v>
          </cell>
          <cell r="L1369" t="str">
            <v>22幢</v>
          </cell>
          <cell r="M1369">
            <v>1</v>
          </cell>
          <cell r="N1369">
            <v>3</v>
          </cell>
          <cell r="O1369">
            <v>305</v>
          </cell>
          <cell r="P1369" t="str">
            <v>本市城镇户籍低保住房困难家庭</v>
          </cell>
          <cell r="Q1369">
            <v>1</v>
          </cell>
          <cell r="R1369" t="str">
            <v>公租房</v>
          </cell>
          <cell r="S1369">
            <v>83</v>
          </cell>
          <cell r="T1369">
            <v>49.6</v>
          </cell>
        </row>
        <row r="1369">
          <cell r="V1369" t="str">
            <v>2023-12-14 16:24:37</v>
          </cell>
          <cell r="W1369" t="str">
            <v>2024-01-01 00:00:00</v>
          </cell>
          <cell r="X1369" t="str">
            <v>2024-12-31 00:00:00</v>
          </cell>
          <cell r="Y1369" t="str">
            <v>2024-12-31 00:00:00</v>
          </cell>
          <cell r="Z1369" t="str">
            <v>350404202312145201</v>
          </cell>
          <cell r="AA1369" t="str">
            <v>待执行</v>
          </cell>
        </row>
        <row r="1369">
          <cell r="AJ1369" t="str">
            <v>翁墩公租房-徐清华</v>
          </cell>
        </row>
        <row r="1369">
          <cell r="AL1369" t="str">
            <v>数据导入</v>
          </cell>
        </row>
        <row r="1369">
          <cell r="AU1369" t="str">
            <v>一室一厅</v>
          </cell>
        </row>
        <row r="1370">
          <cell r="B1370" t="str">
            <v>甘文水</v>
          </cell>
          <cell r="C1370" t="str">
            <v>350403195305167017</v>
          </cell>
          <cell r="D1370" t="str">
            <v>350403195305167017 </v>
          </cell>
          <cell r="E1370">
            <v>1</v>
          </cell>
          <cell r="F1370" t="str">
            <v>13605990781</v>
          </cell>
          <cell r="G1370" t="str">
            <v>60岁以上老人,其他</v>
          </cell>
          <cell r="H1370" t="str">
            <v>福建省三明市三元区城关街道新亭社区居委会</v>
          </cell>
          <cell r="I1370" t="str">
            <v>翁墩新一村公租房-翁墩新一村公租房</v>
          </cell>
          <cell r="J1370">
            <v>9</v>
          </cell>
          <cell r="K1370" t="str">
            <v>翁墩新一村公租房</v>
          </cell>
          <cell r="L1370" t="str">
            <v>22幢</v>
          </cell>
          <cell r="M1370">
            <v>1</v>
          </cell>
          <cell r="N1370">
            <v>28</v>
          </cell>
          <cell r="O1370">
            <v>2802</v>
          </cell>
          <cell r="P1370" t="str">
            <v>本市城镇户籍低保住房困难家庭</v>
          </cell>
          <cell r="Q1370">
            <v>1</v>
          </cell>
          <cell r="R1370" t="str">
            <v>公租房</v>
          </cell>
          <cell r="S1370">
            <v>83</v>
          </cell>
          <cell r="T1370">
            <v>49.6</v>
          </cell>
        </row>
        <row r="1370">
          <cell r="V1370" t="str">
            <v>2023-12-14 16:23:26</v>
          </cell>
          <cell r="W1370" t="str">
            <v>2024-01-01 00:00:00</v>
          </cell>
          <cell r="X1370" t="str">
            <v>2024-12-31 00:00:00</v>
          </cell>
          <cell r="Y1370" t="str">
            <v>2024-12-31 00:00:00</v>
          </cell>
          <cell r="Z1370" t="str">
            <v>350404202312145163</v>
          </cell>
          <cell r="AA1370" t="str">
            <v>待执行</v>
          </cell>
        </row>
        <row r="1370">
          <cell r="AJ1370" t="str">
            <v>翁墩公租房-徐清华</v>
          </cell>
        </row>
        <row r="1370">
          <cell r="AL1370" t="str">
            <v>数据导入</v>
          </cell>
        </row>
        <row r="1370">
          <cell r="AU1370" t="str">
            <v>一室一厅</v>
          </cell>
        </row>
        <row r="1371">
          <cell r="B1371" t="str">
            <v>周素芬</v>
          </cell>
          <cell r="C1371" t="str">
            <v>35058319550220892X</v>
          </cell>
          <cell r="D1371" t="str">
            <v>35058319550220892X </v>
          </cell>
          <cell r="E1371">
            <v>1</v>
          </cell>
          <cell r="F1371" t="str">
            <v>13859193019</v>
          </cell>
          <cell r="G1371" t="str">
            <v>60岁以上老人,其他</v>
          </cell>
          <cell r="H1371" t="str">
            <v>福建省三明市三元区城关街道建新社区居委会</v>
          </cell>
          <cell r="I1371" t="str">
            <v>翁墩新一村公租房-翁墩新一村公租房</v>
          </cell>
          <cell r="J1371">
            <v>9</v>
          </cell>
          <cell r="K1371" t="str">
            <v>翁墩新一村公租房</v>
          </cell>
          <cell r="L1371" t="str">
            <v>22幢</v>
          </cell>
          <cell r="M1371">
            <v>1</v>
          </cell>
          <cell r="N1371">
            <v>22</v>
          </cell>
          <cell r="O1371">
            <v>2206</v>
          </cell>
          <cell r="P1371" t="str">
            <v>本市城镇户籍低保住房困难家庭</v>
          </cell>
          <cell r="Q1371">
            <v>1</v>
          </cell>
          <cell r="R1371" t="str">
            <v>公租房</v>
          </cell>
          <cell r="S1371">
            <v>83</v>
          </cell>
          <cell r="T1371">
            <v>49.6</v>
          </cell>
        </row>
        <row r="1371">
          <cell r="V1371" t="str">
            <v>2023-12-14 16:21:34</v>
          </cell>
          <cell r="W1371" t="str">
            <v>2024-01-01 00:00:00</v>
          </cell>
          <cell r="X1371" t="str">
            <v>2024-12-31 00:00:00</v>
          </cell>
          <cell r="Y1371" t="str">
            <v>2024-12-31 00:00:00</v>
          </cell>
          <cell r="Z1371" t="str">
            <v>350404202312145138</v>
          </cell>
          <cell r="AA1371" t="str">
            <v>待执行</v>
          </cell>
        </row>
        <row r="1371">
          <cell r="AJ1371" t="str">
            <v>翁墩公租房-徐清华</v>
          </cell>
        </row>
        <row r="1371">
          <cell r="AL1371" t="str">
            <v>数据导入</v>
          </cell>
        </row>
        <row r="1371">
          <cell r="AU1371" t="str">
            <v>一室一厅</v>
          </cell>
        </row>
        <row r="1372">
          <cell r="B1372" t="str">
            <v>颜贻盛</v>
          </cell>
          <cell r="C1372" t="str">
            <v>350403197107101016</v>
          </cell>
          <cell r="D1372" t="str">
            <v>350403197107101016 </v>
          </cell>
          <cell r="E1372">
            <v>1</v>
          </cell>
          <cell r="F1372" t="str">
            <v>15259527373</v>
          </cell>
          <cell r="G1372" t="str">
            <v>其他</v>
          </cell>
          <cell r="H1372" t="str">
            <v>福建省三明市三元区白沙街道白沙社区居委会</v>
          </cell>
          <cell r="I1372" t="str">
            <v>白沙公租房-白沙公租房</v>
          </cell>
          <cell r="J1372">
            <v>6</v>
          </cell>
          <cell r="K1372" t="str">
            <v>白沙公租房</v>
          </cell>
          <cell r="L1372" t="str">
            <v>2幢</v>
          </cell>
          <cell r="M1372">
            <v>1</v>
          </cell>
          <cell r="N1372">
            <v>4</v>
          </cell>
          <cell r="O1372">
            <v>401</v>
          </cell>
          <cell r="P1372" t="str">
            <v>本市城镇户籍低收入住房困难家庭</v>
          </cell>
          <cell r="Q1372">
            <v>1</v>
          </cell>
          <cell r="R1372" t="str">
            <v>公租房</v>
          </cell>
          <cell r="S1372">
            <v>101.8</v>
          </cell>
          <cell r="T1372">
            <v>49.9</v>
          </cell>
        </row>
        <row r="1372">
          <cell r="V1372" t="str">
            <v>2023-12-14 16:20:49</v>
          </cell>
          <cell r="W1372" t="str">
            <v>2024-01-01 00:00:00</v>
          </cell>
          <cell r="X1372" t="str">
            <v>2024-12-31 00:00:00</v>
          </cell>
          <cell r="Y1372" t="str">
            <v>2024-12-31 00:00:00</v>
          </cell>
          <cell r="Z1372" t="str">
            <v>350404202312145139</v>
          </cell>
          <cell r="AA1372" t="str">
            <v>待执行</v>
          </cell>
        </row>
        <row r="1372">
          <cell r="AJ1372" t="str">
            <v>三元住建</v>
          </cell>
        </row>
        <row r="1372">
          <cell r="AL1372" t="str">
            <v>数据导入</v>
          </cell>
        </row>
        <row r="1372">
          <cell r="AU1372" t="str">
            <v>两室一厅</v>
          </cell>
        </row>
        <row r="1373">
          <cell r="B1373" t="str">
            <v>林小弟</v>
          </cell>
          <cell r="C1373" t="str">
            <v>350403199011181030</v>
          </cell>
          <cell r="D1373" t="str">
            <v>350403199011181030 </v>
          </cell>
          <cell r="E1373">
            <v>1</v>
          </cell>
          <cell r="F1373" t="str">
            <v>13850899776</v>
          </cell>
          <cell r="G1373" t="str">
            <v>残疾人,建档立卡贫困户</v>
          </cell>
          <cell r="H1373" t="str">
            <v>福建省三明市三元区白沙街道长安社区居委会</v>
          </cell>
          <cell r="I1373" t="str">
            <v>海西金属市场一期公租房-海西金属市场一期公租房</v>
          </cell>
          <cell r="J1373">
            <v>12</v>
          </cell>
          <cell r="K1373" t="str">
            <v>海西金属市场一期公租房</v>
          </cell>
          <cell r="L1373" t="str">
            <v>1幢</v>
          </cell>
          <cell r="M1373">
            <v>1</v>
          </cell>
          <cell r="N1373">
            <v>10</v>
          </cell>
          <cell r="O1373">
            <v>1001</v>
          </cell>
          <cell r="P1373" t="str">
            <v>本市城镇户籍低保住房困难家庭</v>
          </cell>
          <cell r="Q1373">
            <v>1</v>
          </cell>
          <cell r="R1373" t="str">
            <v>公租房</v>
          </cell>
          <cell r="S1373">
            <v>0</v>
          </cell>
          <cell r="T1373">
            <v>49.44</v>
          </cell>
        </row>
        <row r="1373">
          <cell r="V1373" t="str">
            <v>2023-12-14 16:20:01</v>
          </cell>
          <cell r="W1373" t="str">
            <v>2024-01-01 00:00:00</v>
          </cell>
          <cell r="X1373" t="str">
            <v>2024-12-31 00:00:00</v>
          </cell>
          <cell r="Y1373" t="str">
            <v>2024-12-31 00:00:00</v>
          </cell>
          <cell r="Z1373" t="str">
            <v>350404202312145117</v>
          </cell>
          <cell r="AA1373" t="str">
            <v>待执行</v>
          </cell>
        </row>
        <row r="1373">
          <cell r="AJ1373" t="str">
            <v>海西公租房-袁</v>
          </cell>
        </row>
        <row r="1373">
          <cell r="AL1373" t="str">
            <v>数据导入</v>
          </cell>
        </row>
        <row r="1373">
          <cell r="AU1373" t="str">
            <v>一室一厅</v>
          </cell>
        </row>
        <row r="1374">
          <cell r="B1374" t="str">
            <v>刘改女</v>
          </cell>
          <cell r="C1374" t="str">
            <v>35040319380410402X</v>
          </cell>
          <cell r="D1374" t="str">
            <v>35040319380410402X </v>
          </cell>
          <cell r="E1374">
            <v>2</v>
          </cell>
          <cell r="F1374" t="str">
            <v>13906986458</v>
          </cell>
          <cell r="G1374" t="str">
            <v>60岁以上老人,其他</v>
          </cell>
          <cell r="H1374" t="str">
            <v>福建省三明市三元区岩前镇阳岩居委会</v>
          </cell>
          <cell r="I1374" t="str">
            <v>白沙公租房-白沙公租房</v>
          </cell>
          <cell r="J1374">
            <v>6</v>
          </cell>
          <cell r="K1374" t="str">
            <v>白沙公租房</v>
          </cell>
          <cell r="L1374" t="str">
            <v>2幢</v>
          </cell>
          <cell r="M1374">
            <v>1</v>
          </cell>
          <cell r="N1374">
            <v>4</v>
          </cell>
          <cell r="O1374">
            <v>403</v>
          </cell>
          <cell r="P1374" t="str">
            <v>本市城镇户籍低收入住房困难家庭</v>
          </cell>
          <cell r="Q1374">
            <v>2</v>
          </cell>
          <cell r="R1374" t="str">
            <v>公租房</v>
          </cell>
          <cell r="S1374">
            <v>83.3</v>
          </cell>
          <cell r="T1374">
            <v>49.7</v>
          </cell>
        </row>
        <row r="1374">
          <cell r="V1374" t="str">
            <v>2023-12-14 16:19:48</v>
          </cell>
          <cell r="W1374" t="str">
            <v>2024-01-01 00:00:00</v>
          </cell>
          <cell r="X1374" t="str">
            <v>2024-12-31 00:00:00</v>
          </cell>
          <cell r="Y1374" t="str">
            <v>2024-12-31 00:00:00</v>
          </cell>
          <cell r="Z1374" t="str">
            <v>350404202312145127</v>
          </cell>
          <cell r="AA1374" t="str">
            <v>待执行</v>
          </cell>
          <cell r="AB1374" t="str">
            <v>薄其亮</v>
          </cell>
          <cell r="AC1374" t="str">
            <v>350403193911044018 </v>
          </cell>
        </row>
        <row r="1374">
          <cell r="AJ1374" t="str">
            <v>三元住建</v>
          </cell>
        </row>
        <row r="1374">
          <cell r="AL1374" t="str">
            <v>数据导入</v>
          </cell>
        </row>
        <row r="1374">
          <cell r="AU1374" t="str">
            <v>一室一厅</v>
          </cell>
        </row>
        <row r="1375">
          <cell r="B1375" t="str">
            <v>陈水新</v>
          </cell>
          <cell r="C1375" t="str">
            <v>350402196711154033</v>
          </cell>
          <cell r="D1375" t="str">
            <v>350402196711154033 </v>
          </cell>
          <cell r="E1375">
            <v>1</v>
          </cell>
          <cell r="F1375" t="str">
            <v>13328585089</v>
          </cell>
          <cell r="G1375" t="str">
            <v>残疾人</v>
          </cell>
          <cell r="H1375" t="str">
            <v>福建省三明市三元区徐碧街道重化社区居民委员会</v>
          </cell>
          <cell r="I1375" t="str">
            <v>翁墩新一村公租房-翁墩新一村公租房</v>
          </cell>
          <cell r="J1375">
            <v>9</v>
          </cell>
          <cell r="K1375" t="str">
            <v>翁墩新一村公租房</v>
          </cell>
          <cell r="L1375" t="str">
            <v>22幢</v>
          </cell>
          <cell r="M1375">
            <v>1</v>
          </cell>
          <cell r="N1375">
            <v>20</v>
          </cell>
          <cell r="O1375">
            <v>2004</v>
          </cell>
          <cell r="P1375" t="str">
            <v>本市城镇户籍低保住房困难家庭</v>
          </cell>
          <cell r="Q1375">
            <v>1</v>
          </cell>
          <cell r="R1375" t="str">
            <v>公租房</v>
          </cell>
          <cell r="S1375">
            <v>83</v>
          </cell>
          <cell r="T1375">
            <v>49.6</v>
          </cell>
        </row>
        <row r="1375">
          <cell r="V1375" t="str">
            <v>2023-12-14 16:19:41</v>
          </cell>
          <cell r="W1375" t="str">
            <v>2024-01-01 00:00:00</v>
          </cell>
          <cell r="X1375" t="str">
            <v>2024-12-31 00:00:00</v>
          </cell>
          <cell r="Y1375" t="str">
            <v>2024-12-31 00:00:00</v>
          </cell>
          <cell r="Z1375" t="str">
            <v>350404202312145120</v>
          </cell>
          <cell r="AA1375" t="str">
            <v>待执行</v>
          </cell>
        </row>
        <row r="1375">
          <cell r="AJ1375" t="str">
            <v>翁墩公租房-徐清华</v>
          </cell>
        </row>
        <row r="1375">
          <cell r="AL1375" t="str">
            <v>数据导入</v>
          </cell>
        </row>
        <row r="1375">
          <cell r="AU1375" t="str">
            <v>一室一厅</v>
          </cell>
        </row>
        <row r="1376">
          <cell r="B1376" t="str">
            <v>陈金华</v>
          </cell>
          <cell r="C1376" t="str">
            <v>350403197403043017</v>
          </cell>
          <cell r="D1376" t="str">
            <v>350403197403043017 </v>
          </cell>
          <cell r="E1376">
            <v>2</v>
          </cell>
          <cell r="F1376" t="str">
            <v>13860555930</v>
          </cell>
          <cell r="G1376" t="str">
            <v>其他</v>
          </cell>
          <cell r="H1376" t="str">
            <v>福建省三明市三元区荆西街道荆西社区居委会</v>
          </cell>
          <cell r="I1376" t="str">
            <v>白沙公租房-白沙公租房</v>
          </cell>
          <cell r="J1376">
            <v>6</v>
          </cell>
          <cell r="K1376" t="str">
            <v>白沙公租房</v>
          </cell>
          <cell r="L1376" t="str">
            <v>2幢</v>
          </cell>
          <cell r="M1376">
            <v>1</v>
          </cell>
          <cell r="N1376">
            <v>4</v>
          </cell>
          <cell r="O1376">
            <v>407</v>
          </cell>
          <cell r="P1376" t="str">
            <v>本市城镇户籍低收入住房困难家庭</v>
          </cell>
          <cell r="Q1376">
            <v>2</v>
          </cell>
          <cell r="R1376" t="str">
            <v>公租房</v>
          </cell>
          <cell r="S1376">
            <v>83.3</v>
          </cell>
          <cell r="T1376">
            <v>49.7</v>
          </cell>
        </row>
        <row r="1376">
          <cell r="V1376" t="str">
            <v>2023-12-14 16:18:42</v>
          </cell>
          <cell r="W1376" t="str">
            <v>2024-01-01 00:00:00</v>
          </cell>
          <cell r="X1376" t="str">
            <v>2024-12-31 00:00:00</v>
          </cell>
          <cell r="Y1376" t="str">
            <v>2024-12-31 00:00:00</v>
          </cell>
          <cell r="Z1376" t="str">
            <v>350404202312145114</v>
          </cell>
          <cell r="AA1376" t="str">
            <v>待执行</v>
          </cell>
        </row>
        <row r="1376">
          <cell r="AD1376" t="str">
            <v>陈梦婷</v>
          </cell>
          <cell r="AE1376" t="str">
            <v>350403200709073029 </v>
          </cell>
          <cell r="AF1376" t="str">
            <v>子女</v>
          </cell>
        </row>
        <row r="1376">
          <cell r="AJ1376" t="str">
            <v>三元住建</v>
          </cell>
        </row>
        <row r="1376">
          <cell r="AL1376" t="str">
            <v>数据导入</v>
          </cell>
        </row>
        <row r="1376">
          <cell r="AU1376" t="str">
            <v>一室一厅</v>
          </cell>
        </row>
        <row r="1377">
          <cell r="B1377" t="str">
            <v>任飞</v>
          </cell>
          <cell r="C1377" t="str">
            <v>350402198804130013</v>
          </cell>
          <cell r="D1377" t="str">
            <v>350402198804130013 </v>
          </cell>
          <cell r="E1377">
            <v>2</v>
          </cell>
          <cell r="F1377" t="str">
            <v>19905981373</v>
          </cell>
          <cell r="G1377" t="str">
            <v>其他</v>
          </cell>
          <cell r="H1377" t="str">
            <v>福建省三明市三元区列东街道二路社区居民委员会</v>
          </cell>
          <cell r="I1377" t="str">
            <v>翁墩新一村公租房-翁墩新一村公租房</v>
          </cell>
          <cell r="J1377">
            <v>9</v>
          </cell>
          <cell r="K1377" t="str">
            <v>翁墩新一村公租房</v>
          </cell>
          <cell r="L1377" t="str">
            <v>22幢</v>
          </cell>
          <cell r="M1377">
            <v>1</v>
          </cell>
          <cell r="N1377">
            <v>19</v>
          </cell>
          <cell r="O1377">
            <v>1906</v>
          </cell>
          <cell r="P1377" t="str">
            <v>本市城镇户籍低保住房困难家庭</v>
          </cell>
          <cell r="Q1377">
            <v>2</v>
          </cell>
          <cell r="R1377" t="str">
            <v>公租房</v>
          </cell>
          <cell r="S1377">
            <v>47</v>
          </cell>
          <cell r="T1377">
            <v>49.6</v>
          </cell>
        </row>
        <row r="1377">
          <cell r="V1377" t="str">
            <v>2023-12-14 16:18:33</v>
          </cell>
          <cell r="W1377" t="str">
            <v>2024-01-01 00:00:00</v>
          </cell>
          <cell r="X1377" t="str">
            <v>2024-12-31 00:00:00</v>
          </cell>
          <cell r="Y1377" t="str">
            <v>2024-12-31 00:00:00</v>
          </cell>
          <cell r="Z1377" t="str">
            <v>350404202312145109</v>
          </cell>
          <cell r="AA1377" t="str">
            <v>待执行</v>
          </cell>
        </row>
        <row r="1377">
          <cell r="AD1377" t="str">
            <v>任容</v>
          </cell>
          <cell r="AE1377" t="str">
            <v>350402201005170048 </v>
          </cell>
          <cell r="AF1377" t="str">
            <v>子女</v>
          </cell>
        </row>
        <row r="1377">
          <cell r="AJ1377" t="str">
            <v>翁墩公租房-徐清华</v>
          </cell>
        </row>
        <row r="1377">
          <cell r="AL1377" t="str">
            <v>数据导入</v>
          </cell>
        </row>
        <row r="1377">
          <cell r="AU1377" t="str">
            <v>一室一厅</v>
          </cell>
        </row>
        <row r="1378">
          <cell r="B1378" t="str">
            <v>章兰琴</v>
          </cell>
          <cell r="C1378" t="str">
            <v>350403196809043020</v>
          </cell>
          <cell r="D1378" t="str">
            <v>350403196809043020 </v>
          </cell>
          <cell r="E1378">
            <v>1</v>
          </cell>
          <cell r="F1378" t="str">
            <v>13960561084</v>
          </cell>
          <cell r="G1378" t="str">
            <v>其他</v>
          </cell>
          <cell r="H1378" t="str">
            <v>福建省三明市三元区白沙街道白沙社区居委会</v>
          </cell>
          <cell r="I1378" t="str">
            <v>海西金属市场一期公租房-海西金属市场一期公租房</v>
          </cell>
          <cell r="J1378">
            <v>12</v>
          </cell>
          <cell r="K1378" t="str">
            <v>海西金属市场一期公租房</v>
          </cell>
          <cell r="L1378" t="str">
            <v>2幢</v>
          </cell>
          <cell r="M1378">
            <v>1</v>
          </cell>
          <cell r="N1378">
            <v>8</v>
          </cell>
          <cell r="O1378">
            <v>803</v>
          </cell>
          <cell r="P1378" t="str">
            <v>本市城镇户籍低收入住房困难家庭</v>
          </cell>
          <cell r="Q1378">
            <v>1</v>
          </cell>
          <cell r="R1378" t="str">
            <v>公租房</v>
          </cell>
          <cell r="S1378">
            <v>125.3</v>
          </cell>
          <cell r="T1378">
            <v>59.71</v>
          </cell>
        </row>
        <row r="1378">
          <cell r="V1378" t="str">
            <v>2023-12-14 16:18:17</v>
          </cell>
          <cell r="W1378" t="str">
            <v>2024-01-01 00:00:00</v>
          </cell>
          <cell r="X1378" t="str">
            <v>2024-12-31 00:00:00</v>
          </cell>
          <cell r="Y1378" t="str">
            <v>2024-12-31 00:00:00</v>
          </cell>
          <cell r="Z1378" t="str">
            <v>350404202312145113</v>
          </cell>
          <cell r="AA1378" t="str">
            <v>待执行</v>
          </cell>
        </row>
        <row r="1378">
          <cell r="AJ1378" t="str">
            <v>交易中心公房科-陈丽丽</v>
          </cell>
        </row>
        <row r="1378">
          <cell r="AL1378" t="str">
            <v>数据导入</v>
          </cell>
        </row>
        <row r="1378">
          <cell r="AU1378" t="str">
            <v>两室一厅</v>
          </cell>
        </row>
        <row r="1379">
          <cell r="B1379" t="str">
            <v>陈志生</v>
          </cell>
          <cell r="C1379" t="str">
            <v>350403197909101018</v>
          </cell>
          <cell r="D1379" t="str">
            <v>350403197909101018 </v>
          </cell>
          <cell r="E1379">
            <v>4</v>
          </cell>
          <cell r="F1379" t="str">
            <v>13860550151</v>
          </cell>
          <cell r="G1379" t="str">
            <v>其他,其他,其他</v>
          </cell>
          <cell r="H1379" t="str">
            <v>福建省三明市三元区白沙街道白沙社区居委会</v>
          </cell>
          <cell r="I1379" t="str">
            <v>海西金属市场一期公租房-海西金属市场一期公租房</v>
          </cell>
          <cell r="J1379">
            <v>12</v>
          </cell>
          <cell r="K1379" t="str">
            <v>海西金属市场一期公租房</v>
          </cell>
          <cell r="L1379" t="str">
            <v>2幢</v>
          </cell>
          <cell r="M1379">
            <v>1</v>
          </cell>
          <cell r="N1379">
            <v>8</v>
          </cell>
          <cell r="O1379">
            <v>805</v>
          </cell>
          <cell r="P1379" t="str">
            <v>本市城镇户籍低收入住房困难家庭</v>
          </cell>
          <cell r="Q1379">
            <v>4</v>
          </cell>
          <cell r="R1379" t="str">
            <v>公租房</v>
          </cell>
          <cell r="S1379">
            <v>71.4</v>
          </cell>
          <cell r="T1379">
            <v>59.48</v>
          </cell>
        </row>
        <row r="1379">
          <cell r="V1379" t="str">
            <v>2023-12-14 16:17:31</v>
          </cell>
          <cell r="W1379" t="str">
            <v>2024-01-01 00:00:00</v>
          </cell>
          <cell r="X1379" t="str">
            <v>2024-12-31 00:00:00</v>
          </cell>
          <cell r="Y1379" t="str">
            <v>2024-12-31 00:00:00</v>
          </cell>
          <cell r="Z1379" t="str">
            <v>350404202312145105</v>
          </cell>
          <cell r="AA1379" t="str">
            <v>待执行</v>
          </cell>
          <cell r="AB1379" t="str">
            <v>黄明霞</v>
          </cell>
          <cell r="AC1379" t="str">
            <v>350521197805186529 </v>
          </cell>
          <cell r="AD1379" t="str">
            <v>陈慧玲</v>
          </cell>
          <cell r="AE1379" t="str">
            <v>350403201811191026 </v>
          </cell>
          <cell r="AF1379" t="str">
            <v>子女</v>
          </cell>
          <cell r="AG1379" t="str">
            <v>陈秋玲</v>
          </cell>
          <cell r="AH1379" t="str">
            <v>350403200708101024 </v>
          </cell>
          <cell r="AI1379" t="str">
            <v>子女</v>
          </cell>
          <cell r="AJ1379" t="str">
            <v>交易中心公房科-陈丽丽</v>
          </cell>
        </row>
        <row r="1379">
          <cell r="AL1379" t="str">
            <v>数据导入</v>
          </cell>
        </row>
        <row r="1379">
          <cell r="AU1379" t="str">
            <v>两室一厅</v>
          </cell>
        </row>
        <row r="1380">
          <cell r="B1380" t="str">
            <v>吴伟晖</v>
          </cell>
          <cell r="C1380" t="str">
            <v>350403198103020037</v>
          </cell>
          <cell r="D1380" t="str">
            <v>350403198103020037 </v>
          </cell>
          <cell r="E1380">
            <v>2</v>
          </cell>
          <cell r="F1380" t="str">
            <v>13459869627</v>
          </cell>
          <cell r="G1380" t="str">
            <v>其他</v>
          </cell>
          <cell r="H1380" t="str">
            <v>福建省三明市三元区中村乡中村村委会</v>
          </cell>
          <cell r="I1380" t="str">
            <v>白沙公租房-白沙公租房</v>
          </cell>
          <cell r="J1380">
            <v>6</v>
          </cell>
          <cell r="K1380" t="str">
            <v>白沙公租房</v>
          </cell>
          <cell r="L1380" t="str">
            <v>2幢</v>
          </cell>
          <cell r="M1380">
            <v>1</v>
          </cell>
          <cell r="N1380">
            <v>4</v>
          </cell>
          <cell r="O1380">
            <v>408</v>
          </cell>
          <cell r="P1380" t="str">
            <v>本市城镇户籍低收入住房困难家庭</v>
          </cell>
          <cell r="Q1380">
            <v>2</v>
          </cell>
          <cell r="R1380" t="str">
            <v>公租房</v>
          </cell>
          <cell r="S1380">
            <v>83.3</v>
          </cell>
          <cell r="T1380">
            <v>49.7</v>
          </cell>
        </row>
        <row r="1380">
          <cell r="V1380" t="str">
            <v>2023-12-14 16:17:25</v>
          </cell>
          <cell r="W1380" t="str">
            <v>2024-01-01 00:00:00</v>
          </cell>
          <cell r="X1380" t="str">
            <v>2024-12-31 00:00:00</v>
          </cell>
          <cell r="Y1380" t="str">
            <v>2024-12-31 00:00:00</v>
          </cell>
          <cell r="Z1380" t="str">
            <v>350404202312145100</v>
          </cell>
          <cell r="AA1380" t="str">
            <v>待执行</v>
          </cell>
        </row>
        <row r="1380">
          <cell r="AD1380" t="str">
            <v>吴宇晨</v>
          </cell>
          <cell r="AE1380" t="str">
            <v>350403201303286010 </v>
          </cell>
          <cell r="AF1380" t="str">
            <v>子女</v>
          </cell>
        </row>
        <row r="1380">
          <cell r="AJ1380" t="str">
            <v>三元住建</v>
          </cell>
        </row>
        <row r="1380">
          <cell r="AL1380" t="str">
            <v>数据导入</v>
          </cell>
        </row>
        <row r="1380">
          <cell r="AU1380" t="str">
            <v>一室一厅</v>
          </cell>
        </row>
        <row r="1381">
          <cell r="B1381" t="str">
            <v>林雨</v>
          </cell>
          <cell r="C1381" t="str">
            <v>350402199010284023</v>
          </cell>
          <cell r="D1381" t="str">
            <v>350402199010284023 </v>
          </cell>
          <cell r="E1381">
            <v>1</v>
          </cell>
          <cell r="F1381" t="str">
            <v>13850858033</v>
          </cell>
          <cell r="G1381" t="str">
            <v>其他</v>
          </cell>
          <cell r="H1381" t="str">
            <v>福建省三明市三元区列东街道崇桂社区居民委员会</v>
          </cell>
          <cell r="I1381" t="str">
            <v>翁墩新一村公租房-翁墩新一村公租房</v>
          </cell>
          <cell r="J1381">
            <v>9</v>
          </cell>
          <cell r="K1381" t="str">
            <v>翁墩新一村公租房</v>
          </cell>
          <cell r="L1381" t="str">
            <v>22幢</v>
          </cell>
          <cell r="M1381">
            <v>1</v>
          </cell>
          <cell r="N1381">
            <v>17</v>
          </cell>
          <cell r="O1381">
            <v>1706</v>
          </cell>
          <cell r="P1381" t="str">
            <v>本市城镇户籍低保住房困难家庭</v>
          </cell>
          <cell r="Q1381">
            <v>1</v>
          </cell>
          <cell r="R1381" t="str">
            <v>公租房</v>
          </cell>
          <cell r="S1381">
            <v>83</v>
          </cell>
          <cell r="T1381">
            <v>49.6</v>
          </cell>
        </row>
        <row r="1381">
          <cell r="V1381" t="str">
            <v>2023-12-14 16:17:15</v>
          </cell>
          <cell r="W1381" t="str">
            <v>2024-01-01 00:00:00</v>
          </cell>
          <cell r="X1381" t="str">
            <v>2024-12-31 00:00:00</v>
          </cell>
          <cell r="Y1381" t="str">
            <v>2024-12-31 00:00:00</v>
          </cell>
          <cell r="Z1381" t="str">
            <v>350404202312145084</v>
          </cell>
          <cell r="AA1381" t="str">
            <v>待执行</v>
          </cell>
        </row>
        <row r="1381">
          <cell r="AJ1381" t="str">
            <v>翁墩公租房-徐清华</v>
          </cell>
        </row>
        <row r="1381">
          <cell r="AL1381" t="str">
            <v>数据导入</v>
          </cell>
        </row>
        <row r="1381">
          <cell r="AU1381" t="str">
            <v>一室一厅</v>
          </cell>
        </row>
        <row r="1382">
          <cell r="B1382" t="str">
            <v>刘桂梅</v>
          </cell>
          <cell r="C1382" t="str">
            <v>350403197001061028</v>
          </cell>
          <cell r="D1382" t="str">
            <v>350403197001061028 </v>
          </cell>
          <cell r="E1382">
            <v>1</v>
          </cell>
          <cell r="F1382" t="str">
            <v>18065791970</v>
          </cell>
          <cell r="G1382" t="str">
            <v>其他</v>
          </cell>
          <cell r="H1382" t="str">
            <v>福建省三明市三元区白沙街道桃源社区居委会</v>
          </cell>
          <cell r="I1382" t="str">
            <v>海西金属市场一期公租房-海西金属市场一期公租房</v>
          </cell>
          <cell r="J1382">
            <v>12</v>
          </cell>
          <cell r="K1382" t="str">
            <v>海西金属市场一期公租房</v>
          </cell>
          <cell r="L1382" t="str">
            <v>2幢</v>
          </cell>
          <cell r="M1382">
            <v>1</v>
          </cell>
          <cell r="N1382">
            <v>8</v>
          </cell>
          <cell r="O1382">
            <v>806</v>
          </cell>
          <cell r="P1382" t="str">
            <v>本市城镇户籍低收入住房困难家庭</v>
          </cell>
          <cell r="Q1382">
            <v>1</v>
          </cell>
          <cell r="R1382" t="str">
            <v>公租房</v>
          </cell>
          <cell r="S1382">
            <v>125.2</v>
          </cell>
          <cell r="T1382">
            <v>59.68</v>
          </cell>
        </row>
        <row r="1382">
          <cell r="V1382" t="str">
            <v>2023-12-14 16:16:42</v>
          </cell>
          <cell r="W1382" t="str">
            <v>2024-01-01 00:00:00</v>
          </cell>
          <cell r="X1382" t="str">
            <v>2024-12-31 00:00:00</v>
          </cell>
          <cell r="Y1382" t="str">
            <v>2024-12-31 00:00:00</v>
          </cell>
          <cell r="Z1382" t="str">
            <v>350404202312145092</v>
          </cell>
          <cell r="AA1382" t="str">
            <v>待执行</v>
          </cell>
        </row>
        <row r="1382">
          <cell r="AJ1382" t="str">
            <v>交易中心公房科-陈丽丽</v>
          </cell>
        </row>
        <row r="1382">
          <cell r="AL1382" t="str">
            <v>数据导入</v>
          </cell>
        </row>
        <row r="1382">
          <cell r="AU1382" t="str">
            <v>两室一厅</v>
          </cell>
        </row>
        <row r="1383">
          <cell r="B1383" t="str">
            <v>黄柳清</v>
          </cell>
          <cell r="C1383" t="str">
            <v>350403196709020024</v>
          </cell>
          <cell r="D1383" t="str">
            <v>350403196709020024 </v>
          </cell>
          <cell r="E1383">
            <v>1</v>
          </cell>
          <cell r="F1383" t="str">
            <v>13515980919</v>
          </cell>
          <cell r="G1383" t="str">
            <v>其他</v>
          </cell>
          <cell r="H1383" t="str">
            <v>福建省三明市三元区城关街道芙蓉社区居委会</v>
          </cell>
          <cell r="I1383" t="str">
            <v>海西金属市场一期公租房-海西金属市场一期公租房</v>
          </cell>
          <cell r="J1383">
            <v>12</v>
          </cell>
          <cell r="K1383" t="str">
            <v>海西金属市场一期公租房</v>
          </cell>
          <cell r="L1383" t="str">
            <v>2幢</v>
          </cell>
          <cell r="M1383">
            <v>1</v>
          </cell>
          <cell r="N1383">
            <v>9</v>
          </cell>
          <cell r="O1383">
            <v>901</v>
          </cell>
          <cell r="P1383" t="str">
            <v>本市城镇户籍低收入住房困难家庭</v>
          </cell>
          <cell r="Q1383">
            <v>1</v>
          </cell>
          <cell r="R1383" t="str">
            <v>公租房</v>
          </cell>
          <cell r="S1383">
            <v>125.2</v>
          </cell>
          <cell r="T1383">
            <v>59.68</v>
          </cell>
        </row>
        <row r="1383">
          <cell r="V1383" t="str">
            <v>2023-12-14 16:16:01</v>
          </cell>
          <cell r="W1383" t="str">
            <v>2024-01-01 00:00:00</v>
          </cell>
          <cell r="X1383" t="str">
            <v>2024-12-31 00:00:00</v>
          </cell>
          <cell r="Y1383" t="str">
            <v>2024-12-31 00:00:00</v>
          </cell>
          <cell r="Z1383" t="str">
            <v>350404202312145081</v>
          </cell>
          <cell r="AA1383" t="str">
            <v>待执行</v>
          </cell>
        </row>
        <row r="1383">
          <cell r="AJ1383" t="str">
            <v>交易中心公房科-陈丽丽</v>
          </cell>
        </row>
        <row r="1383">
          <cell r="AL1383" t="str">
            <v>数据导入</v>
          </cell>
        </row>
        <row r="1383">
          <cell r="AU1383" t="str">
            <v>两室一厅</v>
          </cell>
        </row>
        <row r="1384">
          <cell r="B1384" t="str">
            <v>薛社会</v>
          </cell>
          <cell r="C1384" t="str">
            <v>350402195810052011</v>
          </cell>
          <cell r="D1384" t="str">
            <v>350402195810052011 </v>
          </cell>
          <cell r="E1384">
            <v>2</v>
          </cell>
          <cell r="F1384" t="str">
            <v>13666972409</v>
          </cell>
          <cell r="G1384" t="str">
            <v>60岁以上老人,其他</v>
          </cell>
          <cell r="H1384" t="str">
            <v>福建省三明市三元区列西街道中台社区居民委员会</v>
          </cell>
          <cell r="I1384" t="str">
            <v>白沙公租房-白沙公租房</v>
          </cell>
          <cell r="J1384">
            <v>6</v>
          </cell>
          <cell r="K1384" t="str">
            <v>白沙公租房</v>
          </cell>
          <cell r="L1384" t="str">
            <v>2幢</v>
          </cell>
          <cell r="M1384">
            <v>1</v>
          </cell>
          <cell r="N1384">
            <v>4</v>
          </cell>
          <cell r="O1384">
            <v>409</v>
          </cell>
          <cell r="P1384" t="str">
            <v>本市城镇户籍低收入住房困难家庭</v>
          </cell>
          <cell r="Q1384">
            <v>2</v>
          </cell>
          <cell r="R1384" t="str">
            <v>公租房</v>
          </cell>
          <cell r="S1384">
            <v>83.5</v>
          </cell>
          <cell r="T1384">
            <v>49.8</v>
          </cell>
        </row>
        <row r="1384">
          <cell r="V1384" t="str">
            <v>2023-12-14 16:15:46</v>
          </cell>
          <cell r="W1384" t="str">
            <v>2024-01-01 00:00:00</v>
          </cell>
          <cell r="X1384" t="str">
            <v>2024-12-31 00:00:00</v>
          </cell>
          <cell r="Y1384" t="str">
            <v>2024-12-31 00:00:00</v>
          </cell>
          <cell r="Z1384" t="str">
            <v>350404202312145075</v>
          </cell>
          <cell r="AA1384" t="str">
            <v>待执行</v>
          </cell>
          <cell r="AB1384" t="str">
            <v>史妹玲</v>
          </cell>
          <cell r="AC1384" t="str">
            <v>372523195504176043 </v>
          </cell>
        </row>
        <row r="1384">
          <cell r="AJ1384" t="str">
            <v>三元住建</v>
          </cell>
        </row>
        <row r="1384">
          <cell r="AL1384" t="str">
            <v>数据导入</v>
          </cell>
        </row>
        <row r="1384">
          <cell r="AU1384" t="str">
            <v>两室一厅</v>
          </cell>
        </row>
        <row r="1385">
          <cell r="B1385" t="str">
            <v>岳金香</v>
          </cell>
          <cell r="C1385" t="str">
            <v>352622197209170508</v>
          </cell>
          <cell r="D1385" t="str">
            <v>352622197209170508 </v>
          </cell>
          <cell r="E1385">
            <v>3</v>
          </cell>
          <cell r="F1385" t="str">
            <v>13860599228</v>
          </cell>
          <cell r="G1385" t="str">
            <v>其他,其他</v>
          </cell>
          <cell r="H1385" t="str">
            <v>福建省三明市三元区城关街道新龙社区居委会</v>
          </cell>
          <cell r="I1385" t="str">
            <v>海西金属市场一期公租房-海西金属市场一期公租房</v>
          </cell>
          <cell r="J1385">
            <v>12</v>
          </cell>
          <cell r="K1385" t="str">
            <v>海西金属市场一期公租房</v>
          </cell>
          <cell r="L1385" t="str">
            <v>2幢</v>
          </cell>
          <cell r="M1385">
            <v>1</v>
          </cell>
          <cell r="N1385">
            <v>9</v>
          </cell>
          <cell r="O1385">
            <v>902</v>
          </cell>
          <cell r="P1385" t="str">
            <v>本市城镇户籍低收入住房困难家庭</v>
          </cell>
          <cell r="Q1385">
            <v>3</v>
          </cell>
          <cell r="R1385" t="str">
            <v>公租房</v>
          </cell>
          <cell r="S1385">
            <v>89.2</v>
          </cell>
          <cell r="T1385">
            <v>59.68</v>
          </cell>
        </row>
        <row r="1385">
          <cell r="V1385" t="str">
            <v>2023-12-14 16:15:18</v>
          </cell>
          <cell r="W1385" t="str">
            <v>2024-01-01 00:00:00</v>
          </cell>
          <cell r="X1385" t="str">
            <v>2024-12-31 00:00:00</v>
          </cell>
          <cell r="Y1385" t="str">
            <v>2024-12-31 00:00:00</v>
          </cell>
          <cell r="Z1385" t="str">
            <v>350404202312145074</v>
          </cell>
          <cell r="AA1385" t="str">
            <v>待执行</v>
          </cell>
          <cell r="AB1385" t="str">
            <v>丘家荣</v>
          </cell>
          <cell r="AC1385" t="str">
            <v>352622196502103617 </v>
          </cell>
          <cell r="AD1385" t="str">
            <v>丘玉全</v>
          </cell>
          <cell r="AE1385" t="str">
            <v>350403200208277023 </v>
          </cell>
          <cell r="AF1385" t="str">
            <v>子女</v>
          </cell>
        </row>
        <row r="1385">
          <cell r="AJ1385" t="str">
            <v>交易中心公房科-陈丽丽</v>
          </cell>
        </row>
        <row r="1385">
          <cell r="AL1385" t="str">
            <v>数据导入</v>
          </cell>
        </row>
        <row r="1385">
          <cell r="AU1385" t="str">
            <v>两室一厅</v>
          </cell>
        </row>
        <row r="1386">
          <cell r="B1386" t="str">
            <v>张莲金</v>
          </cell>
          <cell r="C1386" t="str">
            <v>339011196404057961</v>
          </cell>
          <cell r="D1386" t="str">
            <v>339011196404057961 </v>
          </cell>
          <cell r="E1386">
            <v>1</v>
          </cell>
          <cell r="F1386" t="str">
            <v>15259870382</v>
          </cell>
          <cell r="G1386" t="str">
            <v>其他</v>
          </cell>
          <cell r="H1386" t="str">
            <v>福建省三明市三元区列东街道崇桂社区居民委员会</v>
          </cell>
          <cell r="I1386" t="str">
            <v>翁墩新一村公租房-翁墩新一村公租房</v>
          </cell>
          <cell r="J1386">
            <v>9</v>
          </cell>
          <cell r="K1386" t="str">
            <v>翁墩新一村公租房</v>
          </cell>
          <cell r="L1386" t="str">
            <v>22幢</v>
          </cell>
          <cell r="M1386">
            <v>1</v>
          </cell>
          <cell r="N1386">
            <v>16</v>
          </cell>
          <cell r="O1386">
            <v>1607</v>
          </cell>
          <cell r="P1386" t="str">
            <v>本市城镇户籍低保住房困难家庭</v>
          </cell>
          <cell r="Q1386">
            <v>1</v>
          </cell>
          <cell r="R1386" t="str">
            <v>公租房</v>
          </cell>
          <cell r="S1386">
            <v>83</v>
          </cell>
          <cell r="T1386">
            <v>49.6</v>
          </cell>
        </row>
        <row r="1386">
          <cell r="V1386" t="str">
            <v>2023-12-14 16:15:03</v>
          </cell>
          <cell r="W1386" t="str">
            <v>2024-01-01 00:00:00</v>
          </cell>
          <cell r="X1386" t="str">
            <v>2024-12-31 00:00:00</v>
          </cell>
          <cell r="Y1386" t="str">
            <v>2024-12-31 00:00:00</v>
          </cell>
          <cell r="Z1386" t="str">
            <v>350404202312145063</v>
          </cell>
          <cell r="AA1386" t="str">
            <v>待执行</v>
          </cell>
        </row>
        <row r="1386">
          <cell r="AJ1386" t="str">
            <v>翁墩公租房-徐清华</v>
          </cell>
        </row>
        <row r="1386">
          <cell r="AL1386" t="str">
            <v>数据导入</v>
          </cell>
        </row>
        <row r="1386">
          <cell r="AU1386" t="str">
            <v>一室一厅</v>
          </cell>
        </row>
        <row r="1387">
          <cell r="B1387" t="str">
            <v>苏榕平</v>
          </cell>
          <cell r="C1387" t="str">
            <v>350403197708281024</v>
          </cell>
          <cell r="D1387" t="str">
            <v>350403197708281024 </v>
          </cell>
          <cell r="E1387">
            <v>2</v>
          </cell>
          <cell r="F1387" t="str">
            <v>15259807359</v>
          </cell>
          <cell r="G1387" t="str">
            <v>残疾人,其他</v>
          </cell>
          <cell r="H1387" t="str">
            <v>福建省三明市三元区白沙街道白沙社区居委会</v>
          </cell>
          <cell r="I1387" t="str">
            <v>白沙公租房-白沙公租房</v>
          </cell>
          <cell r="J1387">
            <v>6</v>
          </cell>
          <cell r="K1387" t="str">
            <v>白沙公租房</v>
          </cell>
          <cell r="L1387" t="str">
            <v>2幢</v>
          </cell>
          <cell r="M1387">
            <v>1</v>
          </cell>
          <cell r="N1387">
            <v>5</v>
          </cell>
          <cell r="O1387">
            <v>501</v>
          </cell>
          <cell r="P1387" t="str">
            <v>本市城镇户籍低收入住房困难家庭</v>
          </cell>
          <cell r="Q1387">
            <v>2</v>
          </cell>
          <cell r="R1387" t="str">
            <v>公租房</v>
          </cell>
          <cell r="S1387">
            <v>83.3</v>
          </cell>
          <cell r="T1387">
            <v>49.9</v>
          </cell>
        </row>
        <row r="1387">
          <cell r="V1387" t="str">
            <v>2023-12-14 16:14:26</v>
          </cell>
          <cell r="W1387" t="str">
            <v>2024-01-01 00:00:00</v>
          </cell>
          <cell r="X1387" t="str">
            <v>2024-12-31 00:00:00</v>
          </cell>
          <cell r="Y1387" t="str">
            <v>2024-12-31 00:00:00</v>
          </cell>
          <cell r="Z1387" t="str">
            <v>350404202312145048</v>
          </cell>
          <cell r="AA1387" t="str">
            <v>待执行</v>
          </cell>
          <cell r="AB1387" t="str">
            <v>庄生标</v>
          </cell>
          <cell r="AC1387" t="str">
            <v>350403197304116014 </v>
          </cell>
        </row>
        <row r="1387">
          <cell r="AJ1387" t="str">
            <v>三元住建</v>
          </cell>
        </row>
        <row r="1387">
          <cell r="AL1387" t="str">
            <v>数据导入</v>
          </cell>
        </row>
        <row r="1387">
          <cell r="AU1387" t="str">
            <v>两室一厅</v>
          </cell>
        </row>
        <row r="1388">
          <cell r="B1388" t="str">
            <v>邢树棠</v>
          </cell>
          <cell r="C1388" t="str">
            <v>350403193508243017</v>
          </cell>
          <cell r="D1388" t="str">
            <v>350403193508243017 </v>
          </cell>
          <cell r="E1388">
            <v>2</v>
          </cell>
          <cell r="F1388" t="str">
            <v>13385071298</v>
          </cell>
          <cell r="G1388" t="str">
            <v>60岁以上老人,其他</v>
          </cell>
          <cell r="H1388" t="str">
            <v>福建省三明市三元区荆西街道荆西社区居委会</v>
          </cell>
          <cell r="I1388" t="str">
            <v>海西金属市场一期公租房-海西金属市场一期公租房</v>
          </cell>
          <cell r="J1388">
            <v>12</v>
          </cell>
          <cell r="K1388" t="str">
            <v>海西金属市场一期公租房</v>
          </cell>
          <cell r="L1388" t="str">
            <v>2幢</v>
          </cell>
          <cell r="M1388">
            <v>1</v>
          </cell>
          <cell r="N1388">
            <v>9</v>
          </cell>
          <cell r="O1388">
            <v>904</v>
          </cell>
          <cell r="P1388" t="str">
            <v>本市城镇户籍低收入住房困难家庭</v>
          </cell>
          <cell r="Q1388">
            <v>2</v>
          </cell>
          <cell r="R1388" t="str">
            <v>公租房</v>
          </cell>
          <cell r="S1388">
            <v>106.8</v>
          </cell>
          <cell r="T1388">
            <v>59.48</v>
          </cell>
        </row>
        <row r="1388">
          <cell r="V1388" t="str">
            <v>2023-12-14 16:14:13</v>
          </cell>
          <cell r="W1388" t="str">
            <v>2024-01-01 00:00:00</v>
          </cell>
          <cell r="X1388" t="str">
            <v>2024-12-31 00:00:00</v>
          </cell>
          <cell r="Y1388" t="str">
            <v>2024-12-31 00:00:00</v>
          </cell>
          <cell r="Z1388" t="str">
            <v>350404202312145056</v>
          </cell>
          <cell r="AA1388" t="str">
            <v>待执行</v>
          </cell>
          <cell r="AB1388" t="str">
            <v>蒋文环</v>
          </cell>
          <cell r="AC1388" t="str">
            <v>350403193706253021 </v>
          </cell>
        </row>
        <row r="1388">
          <cell r="AJ1388" t="str">
            <v>交易中心公房科-陈丽丽</v>
          </cell>
        </row>
        <row r="1388">
          <cell r="AL1388" t="str">
            <v>数据导入</v>
          </cell>
        </row>
        <row r="1388">
          <cell r="AU1388" t="str">
            <v>两室一厅</v>
          </cell>
        </row>
        <row r="1389">
          <cell r="B1389" t="str">
            <v>黄金格</v>
          </cell>
          <cell r="C1389" t="str">
            <v>350403196208204044</v>
          </cell>
          <cell r="D1389" t="str">
            <v>350403196208204044 </v>
          </cell>
          <cell r="E1389">
            <v>1</v>
          </cell>
          <cell r="F1389" t="str">
            <v>13960546535</v>
          </cell>
          <cell r="G1389" t="str">
            <v>60岁以上老人,其他</v>
          </cell>
          <cell r="H1389" t="str">
            <v>福建省三明市三元区岩前镇吉口社区居民委员会</v>
          </cell>
          <cell r="I1389" t="str">
            <v>翁墩新一村公租房-翁墩新一村公租房</v>
          </cell>
          <cell r="J1389">
            <v>9</v>
          </cell>
          <cell r="K1389" t="str">
            <v>翁墩新一村公租房</v>
          </cell>
          <cell r="L1389" t="str">
            <v>22幢</v>
          </cell>
          <cell r="M1389">
            <v>1</v>
          </cell>
          <cell r="N1389">
            <v>16</v>
          </cell>
          <cell r="O1389">
            <v>1606</v>
          </cell>
          <cell r="P1389" t="str">
            <v>本市城镇户籍低保住房困难家庭</v>
          </cell>
          <cell r="Q1389">
            <v>1</v>
          </cell>
          <cell r="R1389" t="str">
            <v>公租房</v>
          </cell>
          <cell r="S1389">
            <v>83</v>
          </cell>
          <cell r="T1389">
            <v>49.6</v>
          </cell>
        </row>
        <row r="1389">
          <cell r="V1389" t="str">
            <v>2023-12-14 16:13:49</v>
          </cell>
          <cell r="W1389" t="str">
            <v>2024-01-01 00:00:00</v>
          </cell>
          <cell r="X1389" t="str">
            <v>2024-12-31 00:00:00</v>
          </cell>
          <cell r="Y1389" t="str">
            <v>2024-12-31 00:00:00</v>
          </cell>
          <cell r="Z1389" t="str">
            <v>350404202312145044</v>
          </cell>
          <cell r="AA1389" t="str">
            <v>待执行</v>
          </cell>
        </row>
        <row r="1389">
          <cell r="AJ1389" t="str">
            <v>翁墩公租房-徐清华</v>
          </cell>
        </row>
        <row r="1389">
          <cell r="AL1389" t="str">
            <v>数据导入</v>
          </cell>
        </row>
        <row r="1389">
          <cell r="AU1389" t="str">
            <v>一室一厅</v>
          </cell>
        </row>
        <row r="1390">
          <cell r="B1390" t="str">
            <v>黄梅花</v>
          </cell>
          <cell r="C1390" t="str">
            <v>352101197011016522</v>
          </cell>
          <cell r="D1390" t="str">
            <v>352101197011016522 </v>
          </cell>
          <cell r="E1390">
            <v>3</v>
          </cell>
          <cell r="F1390" t="str">
            <v>15959821601</v>
          </cell>
          <cell r="G1390" t="str">
            <v>其他,其他</v>
          </cell>
          <cell r="H1390" t="str">
            <v>福建省三明市三元区列西街道群英社区居民委员会</v>
          </cell>
          <cell r="I1390" t="str">
            <v>海西金属市场一期公租房-海西金属市场一期公租房</v>
          </cell>
          <cell r="J1390">
            <v>12</v>
          </cell>
          <cell r="K1390" t="str">
            <v>海西金属市场一期公租房</v>
          </cell>
          <cell r="L1390" t="str">
            <v>2幢</v>
          </cell>
          <cell r="M1390">
            <v>1</v>
          </cell>
          <cell r="N1390">
            <v>9</v>
          </cell>
          <cell r="O1390">
            <v>905</v>
          </cell>
          <cell r="P1390" t="str">
            <v>本市城镇户籍低收入住房困难家庭</v>
          </cell>
          <cell r="Q1390">
            <v>3</v>
          </cell>
          <cell r="R1390" t="str">
            <v>公租房</v>
          </cell>
          <cell r="S1390">
            <v>88.8</v>
          </cell>
          <cell r="T1390">
            <v>59.48</v>
          </cell>
        </row>
        <row r="1390">
          <cell r="V1390" t="str">
            <v>2023-12-14 16:13:26</v>
          </cell>
          <cell r="W1390" t="str">
            <v>2024-01-01 00:00:00</v>
          </cell>
          <cell r="X1390" t="str">
            <v>2024-12-31 00:00:00</v>
          </cell>
          <cell r="Y1390" t="str">
            <v>2024-12-31 00:00:00</v>
          </cell>
          <cell r="Z1390" t="str">
            <v>350404202312145047</v>
          </cell>
          <cell r="AA1390" t="str">
            <v>待执行</v>
          </cell>
        </row>
        <row r="1390">
          <cell r="AD1390" t="str">
            <v>孔令锋乾</v>
          </cell>
          <cell r="AE1390" t="str">
            <v>350702200408176518 </v>
          </cell>
          <cell r="AF1390" t="str">
            <v>子女</v>
          </cell>
          <cell r="AG1390" t="str">
            <v>孔令鑫</v>
          </cell>
          <cell r="AH1390" t="str">
            <v>350702200104126140 </v>
          </cell>
          <cell r="AI1390" t="str">
            <v>子女</v>
          </cell>
          <cell r="AJ1390" t="str">
            <v>交易中心公房科-陈丽丽</v>
          </cell>
        </row>
        <row r="1390">
          <cell r="AL1390" t="str">
            <v>数据导入</v>
          </cell>
        </row>
        <row r="1390">
          <cell r="AU1390" t="str">
            <v>两室一厅</v>
          </cell>
        </row>
        <row r="1391">
          <cell r="B1391" t="str">
            <v>陈秀梅</v>
          </cell>
          <cell r="C1391" t="str">
            <v>350403194009046021</v>
          </cell>
          <cell r="D1391" t="str">
            <v>350403194009046021 </v>
          </cell>
          <cell r="E1391">
            <v>1</v>
          </cell>
          <cell r="F1391" t="str">
            <v>13666962840</v>
          </cell>
          <cell r="G1391" t="str">
            <v>60岁以上老人,其他</v>
          </cell>
          <cell r="H1391" t="str">
            <v>福建省三明市三元区中村乡中村村委会</v>
          </cell>
          <cell r="I1391" t="str">
            <v>海西金属市场一期公租房-海西金属市场一期公租房</v>
          </cell>
          <cell r="J1391">
            <v>12</v>
          </cell>
          <cell r="K1391" t="str">
            <v>海西金属市场一期公租房</v>
          </cell>
          <cell r="L1391" t="str">
            <v>2幢</v>
          </cell>
          <cell r="M1391">
            <v>1</v>
          </cell>
          <cell r="N1391">
            <v>9</v>
          </cell>
          <cell r="O1391">
            <v>906</v>
          </cell>
          <cell r="P1391" t="str">
            <v>本市城镇户籍低收入住房困难家庭</v>
          </cell>
          <cell r="Q1391">
            <v>1</v>
          </cell>
          <cell r="R1391" t="str">
            <v>公租房</v>
          </cell>
          <cell r="S1391">
            <v>125.2</v>
          </cell>
          <cell r="T1391">
            <v>59.68</v>
          </cell>
        </row>
        <row r="1391">
          <cell r="V1391" t="str">
            <v>2023-12-14 16:12:45</v>
          </cell>
          <cell r="W1391" t="str">
            <v>2024-01-01 00:00:00</v>
          </cell>
          <cell r="X1391" t="str">
            <v>2024-12-31 00:00:00</v>
          </cell>
          <cell r="Y1391" t="str">
            <v>2024-12-31 00:00:00</v>
          </cell>
          <cell r="Z1391" t="str">
            <v>350404202312145043</v>
          </cell>
          <cell r="AA1391" t="str">
            <v>待执行</v>
          </cell>
        </row>
        <row r="1391">
          <cell r="AJ1391" t="str">
            <v>交易中心公房科-陈丽丽</v>
          </cell>
        </row>
        <row r="1391">
          <cell r="AL1391" t="str">
            <v>数据导入</v>
          </cell>
        </row>
        <row r="1391">
          <cell r="AU1391" t="str">
            <v>两室一厅</v>
          </cell>
        </row>
        <row r="1392">
          <cell r="B1392" t="str">
            <v>邓改清</v>
          </cell>
          <cell r="C1392" t="str">
            <v>350402196608244022</v>
          </cell>
          <cell r="D1392" t="str">
            <v>350402196608244022 </v>
          </cell>
          <cell r="E1392">
            <v>2</v>
          </cell>
          <cell r="F1392" t="str">
            <v>5106348</v>
          </cell>
          <cell r="G1392" t="str">
            <v>60岁以上老人,其他</v>
          </cell>
          <cell r="H1392" t="str">
            <v>福建省三明市三元区列东街道东安社区居民委员会</v>
          </cell>
          <cell r="I1392" t="str">
            <v>翁墩新一村公租房-翁墩新一村公租房</v>
          </cell>
          <cell r="J1392">
            <v>9</v>
          </cell>
          <cell r="K1392" t="str">
            <v>翁墩新一村公租房</v>
          </cell>
          <cell r="L1392" t="str">
            <v>22幢</v>
          </cell>
          <cell r="M1392">
            <v>1</v>
          </cell>
          <cell r="N1392">
            <v>15</v>
          </cell>
          <cell r="O1392">
            <v>1505</v>
          </cell>
          <cell r="P1392" t="str">
            <v>本市城镇户籍低保住房困难家庭</v>
          </cell>
          <cell r="Q1392">
            <v>2</v>
          </cell>
          <cell r="R1392" t="str">
            <v>公租房</v>
          </cell>
          <cell r="S1392">
            <v>47</v>
          </cell>
          <cell r="T1392">
            <v>49.6</v>
          </cell>
        </row>
        <row r="1392">
          <cell r="V1392" t="str">
            <v>2023-12-14 16:12:24</v>
          </cell>
          <cell r="W1392" t="str">
            <v>2024-01-01 00:00:00</v>
          </cell>
          <cell r="X1392" t="str">
            <v>2024-12-31 00:00:00</v>
          </cell>
          <cell r="Y1392" t="str">
            <v>2024-12-31 00:00:00</v>
          </cell>
          <cell r="Z1392" t="str">
            <v>350404202312145033</v>
          </cell>
          <cell r="AA1392" t="str">
            <v>待执行</v>
          </cell>
          <cell r="AB1392" t="str">
            <v>郑以宝</v>
          </cell>
          <cell r="AC1392" t="str">
            <v>350402195703274030 </v>
          </cell>
        </row>
        <row r="1392">
          <cell r="AJ1392" t="str">
            <v>翁墩公租房-徐清华</v>
          </cell>
        </row>
        <row r="1392">
          <cell r="AL1392" t="str">
            <v>数据导入</v>
          </cell>
        </row>
        <row r="1392">
          <cell r="AU1392" t="str">
            <v>一室一厅</v>
          </cell>
        </row>
        <row r="1393">
          <cell r="B1393" t="str">
            <v>赵勇</v>
          </cell>
          <cell r="C1393" t="str">
            <v>350403198404191016</v>
          </cell>
          <cell r="D1393" t="str">
            <v>350403198404191016 </v>
          </cell>
          <cell r="E1393">
            <v>1</v>
          </cell>
          <cell r="F1393" t="str">
            <v>15159125750</v>
          </cell>
          <cell r="G1393" t="str">
            <v>其他</v>
          </cell>
          <cell r="H1393" t="str">
            <v>福建省三明市三元区白沙街道台江社区居委会</v>
          </cell>
          <cell r="I1393" t="str">
            <v>海西金属市场二期公租房-海西金属市场二期公租房</v>
          </cell>
          <cell r="J1393">
            <v>12</v>
          </cell>
          <cell r="K1393" t="str">
            <v>海西金属市场二期公租房</v>
          </cell>
          <cell r="L1393" t="str">
            <v>3幢</v>
          </cell>
          <cell r="M1393">
            <v>1</v>
          </cell>
          <cell r="N1393">
            <v>4</v>
          </cell>
          <cell r="O1393">
            <v>404</v>
          </cell>
          <cell r="P1393" t="str">
            <v>本市城镇户籍低保住房困难家庭</v>
          </cell>
          <cell r="Q1393">
            <v>1</v>
          </cell>
          <cell r="R1393" t="str">
            <v>公租房</v>
          </cell>
          <cell r="S1393">
            <v>113.9</v>
          </cell>
          <cell r="T1393">
            <v>49.87</v>
          </cell>
        </row>
        <row r="1393">
          <cell r="V1393" t="str">
            <v>2023-12-14 16:12:24</v>
          </cell>
          <cell r="W1393" t="str">
            <v>2024-01-01 00:00:00</v>
          </cell>
          <cell r="X1393" t="str">
            <v>2024-12-31 00:00:00</v>
          </cell>
          <cell r="Y1393" t="str">
            <v>2024-12-31 00:00:00</v>
          </cell>
          <cell r="Z1393" t="str">
            <v>350404202312145027</v>
          </cell>
          <cell r="AA1393" t="str">
            <v>待执行</v>
          </cell>
        </row>
        <row r="1393">
          <cell r="AJ1393" t="str">
            <v>海西公租房-袁</v>
          </cell>
        </row>
        <row r="1393">
          <cell r="AL1393" t="str">
            <v>数据导入</v>
          </cell>
        </row>
        <row r="1393">
          <cell r="AU1393" t="str">
            <v>两室一厅</v>
          </cell>
        </row>
        <row r="1394">
          <cell r="B1394" t="str">
            <v>张三妹</v>
          </cell>
          <cell r="C1394" t="str">
            <v>350403193601084022</v>
          </cell>
          <cell r="D1394" t="str">
            <v>350403193601084022 </v>
          </cell>
          <cell r="E1394">
            <v>1</v>
          </cell>
          <cell r="F1394" t="str">
            <v>13666995878</v>
          </cell>
          <cell r="G1394" t="str">
            <v>60岁以上老人,其他</v>
          </cell>
          <cell r="H1394" t="str">
            <v>福建省三明市三元区岩前镇阳岩居委会</v>
          </cell>
          <cell r="I1394" t="str">
            <v>白沙公租房-白沙公租房</v>
          </cell>
          <cell r="J1394">
            <v>6</v>
          </cell>
          <cell r="K1394" t="str">
            <v>白沙公租房</v>
          </cell>
          <cell r="L1394" t="str">
            <v>2幢</v>
          </cell>
          <cell r="M1394">
            <v>1</v>
          </cell>
          <cell r="N1394">
            <v>5</v>
          </cell>
          <cell r="O1394">
            <v>502</v>
          </cell>
          <cell r="P1394" t="str">
            <v>本市城镇户籍低收入住房困难家庭</v>
          </cell>
          <cell r="Q1394">
            <v>1</v>
          </cell>
          <cell r="R1394" t="str">
            <v>公租房</v>
          </cell>
          <cell r="S1394">
            <v>101.3</v>
          </cell>
          <cell r="T1394">
            <v>49.7</v>
          </cell>
        </row>
        <row r="1394">
          <cell r="V1394" t="str">
            <v>2023-12-14 16:12:21</v>
          </cell>
          <cell r="W1394" t="str">
            <v>2024-01-01 00:00:00</v>
          </cell>
          <cell r="X1394" t="str">
            <v>2024-12-31 00:00:00</v>
          </cell>
          <cell r="Y1394" t="str">
            <v>2024-12-31 00:00:00</v>
          </cell>
          <cell r="Z1394" t="str">
            <v>350404202312145009</v>
          </cell>
          <cell r="AA1394" t="str">
            <v>待执行</v>
          </cell>
        </row>
        <row r="1394">
          <cell r="AJ1394" t="str">
            <v>三元住建</v>
          </cell>
        </row>
        <row r="1394">
          <cell r="AL1394" t="str">
            <v>数据导入</v>
          </cell>
        </row>
        <row r="1394">
          <cell r="AU1394" t="str">
            <v>一室一厅</v>
          </cell>
        </row>
        <row r="1395">
          <cell r="B1395" t="str">
            <v>王妹环</v>
          </cell>
          <cell r="C1395" t="str">
            <v>350402194110122029</v>
          </cell>
          <cell r="D1395" t="str">
            <v>350402194110122029 </v>
          </cell>
          <cell r="E1395">
            <v>1</v>
          </cell>
          <cell r="F1395" t="str">
            <v>13062488876</v>
          </cell>
          <cell r="G1395" t="str">
            <v>60岁以上老人,其他</v>
          </cell>
          <cell r="H1395" t="str">
            <v>福建省三明市三元区列西街道中台社区居民委员会</v>
          </cell>
          <cell r="I1395" t="str">
            <v>海西金属市场二期公租房-海西金属市场二期公租房</v>
          </cell>
          <cell r="J1395">
            <v>12</v>
          </cell>
          <cell r="K1395" t="str">
            <v>海西金属市场二期公租房</v>
          </cell>
          <cell r="L1395" t="str">
            <v>3幢</v>
          </cell>
          <cell r="M1395">
            <v>1</v>
          </cell>
          <cell r="N1395">
            <v>10</v>
          </cell>
          <cell r="O1395">
            <v>1001</v>
          </cell>
          <cell r="P1395" t="str">
            <v>本市城镇户籍低收入住房困难家庭</v>
          </cell>
          <cell r="Q1395">
            <v>1</v>
          </cell>
          <cell r="R1395" t="str">
            <v>公租房</v>
          </cell>
          <cell r="S1395">
            <v>101.7</v>
          </cell>
          <cell r="T1395">
            <v>49.87</v>
          </cell>
        </row>
        <row r="1395">
          <cell r="V1395" t="str">
            <v>2023-12-14 16:12:03</v>
          </cell>
          <cell r="W1395" t="str">
            <v>2024-01-01 00:00:00</v>
          </cell>
          <cell r="X1395" t="str">
            <v>2024-12-31 00:00:00</v>
          </cell>
          <cell r="Y1395" t="str">
            <v>2024-12-31 00:00:00</v>
          </cell>
          <cell r="Z1395" t="str">
            <v>350404202312145037</v>
          </cell>
          <cell r="AA1395" t="str">
            <v>待执行</v>
          </cell>
        </row>
        <row r="1395">
          <cell r="AJ1395" t="str">
            <v>交易中心公房科-陈丽丽</v>
          </cell>
        </row>
        <row r="1395">
          <cell r="AL1395" t="str">
            <v>数据导入</v>
          </cell>
        </row>
        <row r="1395">
          <cell r="AU1395" t="str">
            <v>两室一厅</v>
          </cell>
        </row>
        <row r="1396">
          <cell r="B1396" t="str">
            <v>郭建军</v>
          </cell>
          <cell r="C1396" t="str">
            <v>350403197704140013</v>
          </cell>
          <cell r="D1396" t="str">
            <v>350403197704140013 </v>
          </cell>
          <cell r="E1396">
            <v>2</v>
          </cell>
          <cell r="F1396" t="str">
            <v>13646915699</v>
          </cell>
          <cell r="G1396" t="str">
            <v>其他</v>
          </cell>
          <cell r="H1396" t="str">
            <v>福建省三明市三元区城关街道崇宁社区居委会</v>
          </cell>
          <cell r="I1396" t="str">
            <v>海西金属市场二期公租房-海西金属市场二期公租房</v>
          </cell>
          <cell r="J1396">
            <v>12</v>
          </cell>
          <cell r="K1396" t="str">
            <v>海西金属市场二期公租房</v>
          </cell>
          <cell r="L1396" t="str">
            <v>3幢</v>
          </cell>
          <cell r="M1396">
            <v>1</v>
          </cell>
          <cell r="N1396">
            <v>10</v>
          </cell>
          <cell r="O1396">
            <v>1004</v>
          </cell>
          <cell r="P1396" t="str">
            <v>本市城镇户籍低收入住房困难家庭</v>
          </cell>
          <cell r="Q1396">
            <v>2</v>
          </cell>
          <cell r="R1396" t="str">
            <v>公租房</v>
          </cell>
          <cell r="S1396">
            <v>83.7</v>
          </cell>
          <cell r="T1396">
            <v>49.87</v>
          </cell>
        </row>
        <row r="1396">
          <cell r="V1396" t="str">
            <v>2023-12-14 16:11:07</v>
          </cell>
          <cell r="W1396" t="str">
            <v>2024-01-01 00:00:00</v>
          </cell>
          <cell r="X1396" t="str">
            <v>2024-12-31 00:00:00</v>
          </cell>
          <cell r="Y1396" t="str">
            <v>2024-12-31 00:00:00</v>
          </cell>
          <cell r="Z1396" t="str">
            <v>350404202312145021</v>
          </cell>
          <cell r="AA1396" t="str">
            <v>待执行</v>
          </cell>
        </row>
        <row r="1396">
          <cell r="AD1396" t="str">
            <v>郭亮</v>
          </cell>
          <cell r="AE1396" t="str">
            <v>35040320040702001X </v>
          </cell>
          <cell r="AF1396" t="str">
            <v>子女</v>
          </cell>
        </row>
        <row r="1396">
          <cell r="AJ1396" t="str">
            <v>交易中心公房科-陈丽丽</v>
          </cell>
        </row>
        <row r="1396">
          <cell r="AL1396" t="str">
            <v>在线签约</v>
          </cell>
        </row>
        <row r="1396">
          <cell r="AU1396" t="str">
            <v>两室一厅</v>
          </cell>
        </row>
        <row r="1397">
          <cell r="B1397" t="str">
            <v>韩秋堂</v>
          </cell>
          <cell r="C1397" t="str">
            <v>372325195207204812</v>
          </cell>
          <cell r="D1397" t="str">
            <v>372325195207204812 </v>
          </cell>
          <cell r="E1397">
            <v>2</v>
          </cell>
          <cell r="F1397" t="str">
            <v>13338241969</v>
          </cell>
          <cell r="G1397" t="str">
            <v>60岁以上老人,其他</v>
          </cell>
          <cell r="H1397" t="str">
            <v>福建省三明市三元区莘口镇杉口居委会</v>
          </cell>
          <cell r="I1397" t="str">
            <v>翁墩新一村公租房-翁墩新一村公租房</v>
          </cell>
          <cell r="J1397">
            <v>9</v>
          </cell>
          <cell r="K1397" t="str">
            <v>翁墩新一村公租房</v>
          </cell>
          <cell r="L1397" t="str">
            <v>22幢</v>
          </cell>
          <cell r="M1397">
            <v>1</v>
          </cell>
          <cell r="N1397">
            <v>14</v>
          </cell>
          <cell r="O1397">
            <v>1408</v>
          </cell>
          <cell r="P1397" t="str">
            <v>本市城镇户籍低保住房困难家庭</v>
          </cell>
          <cell r="Q1397">
            <v>2</v>
          </cell>
          <cell r="R1397" t="str">
            <v>公租房</v>
          </cell>
          <cell r="S1397">
            <v>41.5</v>
          </cell>
          <cell r="T1397">
            <v>47.3</v>
          </cell>
        </row>
        <row r="1397">
          <cell r="V1397" t="str">
            <v>2023-12-14 16:10:41</v>
          </cell>
          <cell r="W1397" t="str">
            <v>2024-01-01 00:00:00</v>
          </cell>
          <cell r="X1397" t="str">
            <v>2024-12-31 00:00:00</v>
          </cell>
          <cell r="Y1397" t="str">
            <v>2024-12-31 00:00:00</v>
          </cell>
          <cell r="Z1397" t="str">
            <v>350404202312145004</v>
          </cell>
          <cell r="AA1397" t="str">
            <v>待执行</v>
          </cell>
          <cell r="AB1397" t="str">
            <v>姜竹琴</v>
          </cell>
          <cell r="AC1397" t="str">
            <v>350403196803135020 </v>
          </cell>
        </row>
        <row r="1397">
          <cell r="AJ1397" t="str">
            <v>翁墩公租房-徐清华</v>
          </cell>
        </row>
        <row r="1397">
          <cell r="AL1397" t="str">
            <v>数据导入</v>
          </cell>
        </row>
        <row r="1397">
          <cell r="AU1397" t="str">
            <v>一室一厅</v>
          </cell>
        </row>
        <row r="1398">
          <cell r="B1398" t="str">
            <v>林淑梅</v>
          </cell>
          <cell r="C1398" t="str">
            <v>350402196612274021</v>
          </cell>
          <cell r="D1398" t="str">
            <v>350402196612274021 </v>
          </cell>
          <cell r="E1398">
            <v>1</v>
          </cell>
          <cell r="F1398" t="str">
            <v>15159132072</v>
          </cell>
          <cell r="G1398" t="str">
            <v>其他</v>
          </cell>
          <cell r="H1398" t="str">
            <v>福建省三明市三元区徐碧街道碧湖社区居民委员会</v>
          </cell>
          <cell r="I1398" t="str">
            <v>瑞和人家小区公租房-瑞和人家小区公租房</v>
          </cell>
          <cell r="J1398">
            <v>10</v>
          </cell>
          <cell r="K1398" t="str">
            <v>瑞和人家小区公租房</v>
          </cell>
          <cell r="L1398" t="str">
            <v>312幢</v>
          </cell>
          <cell r="M1398">
            <v>1</v>
          </cell>
          <cell r="N1398">
            <v>8</v>
          </cell>
          <cell r="O1398">
            <v>807</v>
          </cell>
          <cell r="P1398" t="str">
            <v>本市城镇户籍低保住房困难家庭</v>
          </cell>
          <cell r="Q1398">
            <v>1</v>
          </cell>
          <cell r="R1398" t="str">
            <v>公租房</v>
          </cell>
          <cell r="S1398">
            <v>55.7</v>
          </cell>
          <cell r="T1398">
            <v>38.21</v>
          </cell>
        </row>
        <row r="1398">
          <cell r="V1398" t="str">
            <v>2023-12-14 16:09:21</v>
          </cell>
          <cell r="W1398" t="str">
            <v>2024-01-01 00:00:00</v>
          </cell>
          <cell r="X1398" t="str">
            <v>2024-12-31 00:00:00</v>
          </cell>
          <cell r="Y1398" t="str">
            <v>2024-12-31 00:00:00</v>
          </cell>
          <cell r="Z1398" t="str">
            <v>350404202312144997</v>
          </cell>
          <cell r="AA1398" t="str">
            <v>待执行</v>
          </cell>
        </row>
        <row r="1398">
          <cell r="AJ1398" t="str">
            <v>乾龙公租房-黄</v>
          </cell>
        </row>
        <row r="1398">
          <cell r="AL1398" t="str">
            <v>数据导入</v>
          </cell>
        </row>
        <row r="1398">
          <cell r="AU1398" t="str">
            <v>单间配套</v>
          </cell>
        </row>
        <row r="1399">
          <cell r="B1399" t="str">
            <v>李峰</v>
          </cell>
          <cell r="C1399" t="str">
            <v>350402199208230039</v>
          </cell>
          <cell r="D1399" t="str">
            <v>350402199208230039 </v>
          </cell>
          <cell r="E1399">
            <v>1</v>
          </cell>
          <cell r="F1399" t="str">
            <v>17350360983</v>
          </cell>
          <cell r="G1399" t="str">
            <v>其他</v>
          </cell>
          <cell r="H1399" t="str">
            <v>福建省三明市三元区列东街道圳尾社区居民委员会</v>
          </cell>
          <cell r="I1399" t="str">
            <v>海西金属市场二期公租房-海西金属市场二期公租房</v>
          </cell>
          <cell r="J1399">
            <v>12</v>
          </cell>
          <cell r="K1399" t="str">
            <v>海西金属市场二期公租房</v>
          </cell>
          <cell r="L1399" t="str">
            <v>3幢</v>
          </cell>
          <cell r="M1399">
            <v>1</v>
          </cell>
          <cell r="N1399">
            <v>3</v>
          </cell>
          <cell r="O1399">
            <v>304</v>
          </cell>
          <cell r="P1399" t="str">
            <v>本市城镇户籍低保住房困难家庭</v>
          </cell>
          <cell r="Q1399">
            <v>1</v>
          </cell>
          <cell r="R1399" t="str">
            <v>公租房</v>
          </cell>
          <cell r="S1399">
            <v>83.7</v>
          </cell>
          <cell r="T1399">
            <v>49.87</v>
          </cell>
        </row>
        <row r="1399">
          <cell r="V1399" t="str">
            <v>2023-12-14 16:09:16</v>
          </cell>
          <cell r="W1399" t="str">
            <v>2024-01-01 00:00:00</v>
          </cell>
          <cell r="X1399" t="str">
            <v>2024-12-31 00:00:00</v>
          </cell>
          <cell r="Y1399" t="str">
            <v>2024-12-31 00:00:00</v>
          </cell>
          <cell r="Z1399" t="str">
            <v>350404202312145001</v>
          </cell>
          <cell r="AA1399" t="str">
            <v>待执行</v>
          </cell>
        </row>
        <row r="1399">
          <cell r="AJ1399" t="str">
            <v>交易中心公房科-陈丽丽</v>
          </cell>
        </row>
        <row r="1399">
          <cell r="AL1399" t="str">
            <v>数据导入</v>
          </cell>
        </row>
        <row r="1399">
          <cell r="AU1399" t="str">
            <v>两室一厅</v>
          </cell>
        </row>
        <row r="1400">
          <cell r="B1400" t="str">
            <v>徐兰秀</v>
          </cell>
          <cell r="C1400" t="str">
            <v>352124195908100222</v>
          </cell>
          <cell r="D1400" t="str">
            <v>352124195908100222 </v>
          </cell>
          <cell r="E1400">
            <v>1</v>
          </cell>
          <cell r="F1400" t="str">
            <v>13666963790</v>
          </cell>
          <cell r="G1400" t="str">
            <v>60岁以上老人,其他</v>
          </cell>
          <cell r="H1400" t="str">
            <v>福建省三明市三元区列东街道新和社区居民委员会</v>
          </cell>
          <cell r="I1400" t="str">
            <v>瑞和人家小区公租房-瑞和人家小区公租房</v>
          </cell>
          <cell r="J1400">
            <v>10</v>
          </cell>
          <cell r="K1400" t="str">
            <v>瑞和人家小区公租房</v>
          </cell>
          <cell r="L1400" t="str">
            <v>312幢</v>
          </cell>
          <cell r="M1400">
            <v>1</v>
          </cell>
          <cell r="N1400">
            <v>8</v>
          </cell>
          <cell r="O1400">
            <v>806</v>
          </cell>
          <cell r="P1400" t="str">
            <v>本市城镇户籍低保住房困难家庭</v>
          </cell>
          <cell r="Q1400">
            <v>1</v>
          </cell>
          <cell r="R1400" t="str">
            <v>公租房</v>
          </cell>
          <cell r="S1400">
            <v>55.4</v>
          </cell>
          <cell r="T1400">
            <v>38.1</v>
          </cell>
        </row>
        <row r="1400">
          <cell r="V1400" t="str">
            <v>2023-12-14 16:08:20</v>
          </cell>
          <cell r="W1400" t="str">
            <v>2024-01-01 00:00:00</v>
          </cell>
          <cell r="X1400" t="str">
            <v>2024-12-31 00:00:00</v>
          </cell>
          <cell r="Y1400" t="str">
            <v>2024-12-31 00:00:00</v>
          </cell>
          <cell r="Z1400" t="str">
            <v>350404202312144987</v>
          </cell>
          <cell r="AA1400" t="str">
            <v>待执行</v>
          </cell>
        </row>
        <row r="1400">
          <cell r="AJ1400" t="str">
            <v>乾龙公租房-黄</v>
          </cell>
        </row>
        <row r="1400">
          <cell r="AL1400" t="str">
            <v>数据导入</v>
          </cell>
        </row>
        <row r="1400">
          <cell r="AU1400" t="str">
            <v>单间配套</v>
          </cell>
        </row>
        <row r="1401">
          <cell r="B1401" t="str">
            <v>李福良</v>
          </cell>
          <cell r="C1401" t="str">
            <v>350403195811037012</v>
          </cell>
          <cell r="D1401" t="str">
            <v>350403195811037012 </v>
          </cell>
          <cell r="E1401">
            <v>1</v>
          </cell>
          <cell r="F1401" t="str">
            <v>13666979407</v>
          </cell>
          <cell r="G1401" t="str">
            <v>60岁以上老人,其他</v>
          </cell>
          <cell r="H1401" t="str">
            <v>福建省三明市三元区城关街道新亭社区居委会</v>
          </cell>
          <cell r="I1401" t="str">
            <v>翁墩新一村公租房-翁墩新一村公租房</v>
          </cell>
          <cell r="J1401">
            <v>9</v>
          </cell>
          <cell r="K1401" t="str">
            <v>翁墩新一村公租房</v>
          </cell>
          <cell r="L1401" t="str">
            <v>22幢</v>
          </cell>
          <cell r="M1401">
            <v>1</v>
          </cell>
          <cell r="N1401">
            <v>13</v>
          </cell>
          <cell r="O1401">
            <v>1307</v>
          </cell>
          <cell r="P1401" t="str">
            <v>本市城镇户籍低保住房困难家庭</v>
          </cell>
          <cell r="Q1401">
            <v>1</v>
          </cell>
          <cell r="R1401" t="str">
            <v>公租房</v>
          </cell>
          <cell r="S1401">
            <v>0</v>
          </cell>
          <cell r="T1401">
            <v>49.6</v>
          </cell>
        </row>
        <row r="1401">
          <cell r="V1401" t="str">
            <v>2023-12-14 16:07:53</v>
          </cell>
          <cell r="W1401" t="str">
            <v>2024-01-01 00:00:00</v>
          </cell>
          <cell r="X1401" t="str">
            <v>2024-01-31 00:00:00</v>
          </cell>
          <cell r="Y1401" t="str">
            <v>2024-01-31 00:00:00</v>
          </cell>
          <cell r="Z1401" t="str">
            <v>350404202312144969</v>
          </cell>
          <cell r="AA1401" t="str">
            <v>待执行</v>
          </cell>
        </row>
        <row r="1401">
          <cell r="AJ1401" t="str">
            <v>翁墩公租房-徐清华</v>
          </cell>
        </row>
        <row r="1401">
          <cell r="AL1401" t="str">
            <v>数据导入</v>
          </cell>
        </row>
        <row r="1401">
          <cell r="AU1401" t="str">
            <v>一室一厅</v>
          </cell>
        </row>
        <row r="1402">
          <cell r="B1402" t="str">
            <v>陈秀菊</v>
          </cell>
          <cell r="C1402" t="str">
            <v>350402194301262024</v>
          </cell>
          <cell r="D1402" t="str">
            <v>350402194301262024 </v>
          </cell>
          <cell r="E1402">
            <v>1</v>
          </cell>
          <cell r="F1402" t="str">
            <v>13666975662</v>
          </cell>
          <cell r="G1402" t="str">
            <v>60岁以上老人,其他</v>
          </cell>
          <cell r="H1402" t="str">
            <v>福建省三明市三元区列西街道中台社区居民委员会</v>
          </cell>
          <cell r="I1402" t="str">
            <v>白沙公租房-白沙公租房</v>
          </cell>
          <cell r="J1402">
            <v>6</v>
          </cell>
          <cell r="K1402" t="str">
            <v>白沙公租房</v>
          </cell>
          <cell r="L1402" t="str">
            <v>2幢</v>
          </cell>
          <cell r="M1402">
            <v>1</v>
          </cell>
          <cell r="N1402">
            <v>5</v>
          </cell>
          <cell r="O1402">
            <v>503</v>
          </cell>
          <cell r="P1402" t="str">
            <v>本市城镇户籍低收入住房困难家庭</v>
          </cell>
          <cell r="Q1402">
            <v>1</v>
          </cell>
          <cell r="R1402" t="str">
            <v>公租房</v>
          </cell>
          <cell r="S1402">
            <v>101.3</v>
          </cell>
          <cell r="T1402">
            <v>49.7</v>
          </cell>
        </row>
        <row r="1402">
          <cell r="V1402" t="str">
            <v>2023-12-14 16:07:44</v>
          </cell>
          <cell r="W1402" t="str">
            <v>2024-01-01 00:00:00</v>
          </cell>
          <cell r="X1402" t="str">
            <v>2024-12-31 00:00:00</v>
          </cell>
          <cell r="Y1402" t="str">
            <v>2024-12-31 00:00:00</v>
          </cell>
          <cell r="Z1402" t="str">
            <v>350404202312144976</v>
          </cell>
          <cell r="AA1402" t="str">
            <v>待执行</v>
          </cell>
        </row>
        <row r="1402">
          <cell r="AJ1402" t="str">
            <v>三元住建</v>
          </cell>
        </row>
        <row r="1402">
          <cell r="AL1402" t="str">
            <v>数据导入</v>
          </cell>
        </row>
        <row r="1402">
          <cell r="AU1402" t="str">
            <v>一室一厅</v>
          </cell>
        </row>
        <row r="1403">
          <cell r="B1403" t="str">
            <v>陈长如</v>
          </cell>
          <cell r="C1403" t="str">
            <v>350402194510082038</v>
          </cell>
          <cell r="D1403" t="str">
            <v>350402194510082038 </v>
          </cell>
          <cell r="E1403">
            <v>1</v>
          </cell>
          <cell r="F1403" t="str">
            <v>18359436868</v>
          </cell>
          <cell r="G1403" t="str">
            <v>60岁以上老人,其他</v>
          </cell>
          <cell r="H1403" t="str">
            <v>福建省三明市三元区列西街道青山社区居民委员会</v>
          </cell>
          <cell r="I1403" t="str">
            <v>瑞和人家小区公租房-瑞和人家小区公租房</v>
          </cell>
          <cell r="J1403">
            <v>10</v>
          </cell>
          <cell r="K1403" t="str">
            <v>瑞和人家小区公租房</v>
          </cell>
          <cell r="L1403" t="str">
            <v>312幢</v>
          </cell>
          <cell r="M1403">
            <v>1</v>
          </cell>
          <cell r="N1403">
            <v>7</v>
          </cell>
          <cell r="O1403">
            <v>707</v>
          </cell>
          <cell r="P1403" t="str">
            <v>本市城镇户籍低保住房困难家庭</v>
          </cell>
          <cell r="Q1403">
            <v>1</v>
          </cell>
          <cell r="R1403" t="str">
            <v>公租房</v>
          </cell>
          <cell r="S1403">
            <v>55.7</v>
          </cell>
          <cell r="T1403">
            <v>38.21</v>
          </cell>
        </row>
        <row r="1403">
          <cell r="V1403" t="str">
            <v>2023-12-14 16:07:26</v>
          </cell>
          <cell r="W1403" t="str">
            <v>2024-01-01 00:00:00</v>
          </cell>
          <cell r="X1403" t="str">
            <v>2024-12-31 00:00:00</v>
          </cell>
          <cell r="Y1403" t="str">
            <v>2024-12-31 00:00:00</v>
          </cell>
          <cell r="Z1403" t="str">
            <v>350404202312144975</v>
          </cell>
          <cell r="AA1403" t="str">
            <v>待执行</v>
          </cell>
        </row>
        <row r="1403">
          <cell r="AJ1403" t="str">
            <v>乾龙公租房-黄</v>
          </cell>
        </row>
        <row r="1403">
          <cell r="AL1403" t="str">
            <v>数据导入</v>
          </cell>
        </row>
        <row r="1403">
          <cell r="AU1403" t="str">
            <v>单间配套</v>
          </cell>
        </row>
        <row r="1404">
          <cell r="B1404" t="str">
            <v>彭卫忠</v>
          </cell>
          <cell r="C1404" t="str">
            <v>350403196905201017</v>
          </cell>
          <cell r="D1404" t="str">
            <v>350403196905201017 </v>
          </cell>
          <cell r="E1404">
            <v>3</v>
          </cell>
          <cell r="F1404" t="str">
            <v>15305057213</v>
          </cell>
          <cell r="G1404" t="str">
            <v>其他,其他</v>
          </cell>
          <cell r="H1404" t="str">
            <v>福建省三明市三元区白沙街道桃源社区居委会</v>
          </cell>
          <cell r="I1404" t="str">
            <v>海西金属市场二期公租房-海西金属市场二期公租房</v>
          </cell>
          <cell r="J1404">
            <v>12</v>
          </cell>
          <cell r="K1404" t="str">
            <v>海西金属市场二期公租房</v>
          </cell>
          <cell r="L1404" t="str">
            <v>3幢</v>
          </cell>
          <cell r="M1404">
            <v>1</v>
          </cell>
          <cell r="N1404">
            <v>10</v>
          </cell>
          <cell r="O1404">
            <v>1006</v>
          </cell>
          <cell r="P1404" t="str">
            <v>本市城镇户籍低收入住房困难家庭</v>
          </cell>
          <cell r="Q1404">
            <v>3</v>
          </cell>
          <cell r="R1404" t="str">
            <v>公租房</v>
          </cell>
          <cell r="S1404">
            <v>65.8</v>
          </cell>
          <cell r="T1404">
            <v>49.9</v>
          </cell>
        </row>
        <row r="1404">
          <cell r="V1404" t="str">
            <v>2023-12-14 16:07:00</v>
          </cell>
          <cell r="W1404" t="str">
            <v>2024-01-01 00:00:00</v>
          </cell>
          <cell r="X1404" t="str">
            <v>2024-12-31 00:00:00</v>
          </cell>
          <cell r="Y1404" t="str">
            <v>2024-12-31 00:00:00</v>
          </cell>
          <cell r="Z1404" t="str">
            <v>350404202312144970</v>
          </cell>
          <cell r="AA1404" t="str">
            <v>待执行</v>
          </cell>
          <cell r="AB1404" t="str">
            <v>刘新芳</v>
          </cell>
          <cell r="AC1404" t="str">
            <v>350403197111181047 </v>
          </cell>
          <cell r="AD1404" t="str">
            <v>彭婧</v>
          </cell>
          <cell r="AE1404" t="str">
            <v>350403200408041023 </v>
          </cell>
          <cell r="AF1404" t="str">
            <v>子女</v>
          </cell>
        </row>
        <row r="1404">
          <cell r="AJ1404" t="str">
            <v>交易中心公房科-陈丽丽</v>
          </cell>
        </row>
        <row r="1404">
          <cell r="AL1404" t="str">
            <v>在线签约</v>
          </cell>
        </row>
        <row r="1404">
          <cell r="AU1404" t="str">
            <v>两室一厅</v>
          </cell>
        </row>
        <row r="1405">
          <cell r="B1405" t="str">
            <v>叶贻能</v>
          </cell>
          <cell r="C1405" t="str">
            <v>350525198504263519</v>
          </cell>
          <cell r="D1405" t="str">
            <v>350525198504263519 </v>
          </cell>
          <cell r="E1405">
            <v>4</v>
          </cell>
          <cell r="F1405" t="str">
            <v>18659883114</v>
          </cell>
          <cell r="G1405" t="str">
            <v>其他,其他,其他</v>
          </cell>
          <cell r="H1405" t="str">
            <v>福建省三明市三元区白沙街道群一社区居委会</v>
          </cell>
          <cell r="I1405" t="str">
            <v>白沙公租房-白沙公租房</v>
          </cell>
          <cell r="J1405">
            <v>6</v>
          </cell>
          <cell r="K1405" t="str">
            <v>白沙公租房</v>
          </cell>
          <cell r="L1405" t="str">
            <v>2幢</v>
          </cell>
          <cell r="M1405">
            <v>1</v>
          </cell>
          <cell r="N1405">
            <v>5</v>
          </cell>
          <cell r="O1405">
            <v>505</v>
          </cell>
          <cell r="P1405" t="str">
            <v>本市城镇户籍低收入住房困难家庭</v>
          </cell>
          <cell r="Q1405">
            <v>4</v>
          </cell>
          <cell r="R1405" t="str">
            <v>公租房</v>
          </cell>
          <cell r="S1405">
            <v>59.6</v>
          </cell>
          <cell r="T1405">
            <v>49.7</v>
          </cell>
        </row>
        <row r="1405">
          <cell r="V1405" t="str">
            <v>2023-12-14 16:06:30</v>
          </cell>
          <cell r="W1405" t="str">
            <v>2024-01-01 00:00:00</v>
          </cell>
          <cell r="X1405" t="str">
            <v>2024-12-31 00:00:00</v>
          </cell>
          <cell r="Y1405" t="str">
            <v>2024-12-31 00:00:00</v>
          </cell>
          <cell r="Z1405" t="str">
            <v>350404202312144962</v>
          </cell>
          <cell r="AA1405" t="str">
            <v>待执行</v>
          </cell>
          <cell r="AB1405" t="str">
            <v>王文英</v>
          </cell>
          <cell r="AC1405" t="str">
            <v>350783199001131521 </v>
          </cell>
          <cell r="AD1405" t="str">
            <v>叶星瑜</v>
          </cell>
          <cell r="AE1405" t="str">
            <v>350403201810270021 </v>
          </cell>
          <cell r="AF1405" t="str">
            <v>子女</v>
          </cell>
          <cell r="AG1405" t="str">
            <v>叶星茹</v>
          </cell>
          <cell r="AH1405" t="str">
            <v>350404202110233028 </v>
          </cell>
          <cell r="AI1405" t="str">
            <v>子女</v>
          </cell>
          <cell r="AJ1405" t="str">
            <v>三元住建</v>
          </cell>
        </row>
        <row r="1405">
          <cell r="AL1405" t="str">
            <v>数据导入</v>
          </cell>
        </row>
        <row r="1405">
          <cell r="AU1405" t="str">
            <v>两室一厅</v>
          </cell>
        </row>
        <row r="1406">
          <cell r="B1406" t="str">
            <v>陈思伟</v>
          </cell>
          <cell r="C1406" t="str">
            <v>350402197204230016</v>
          </cell>
          <cell r="D1406" t="str">
            <v>350402197204230016 </v>
          </cell>
          <cell r="E1406">
            <v>1</v>
          </cell>
          <cell r="F1406" t="str">
            <v>15506981065</v>
          </cell>
          <cell r="G1406" t="str">
            <v>其他</v>
          </cell>
          <cell r="H1406" t="str">
            <v>福建省三明市三元区列东街道江滨社区居民委员会</v>
          </cell>
          <cell r="I1406" t="str">
            <v>瑞和人家小区公租房-瑞和人家小区公租房</v>
          </cell>
          <cell r="J1406">
            <v>10</v>
          </cell>
          <cell r="K1406" t="str">
            <v>瑞和人家小区公租房</v>
          </cell>
          <cell r="L1406" t="str">
            <v>312幢</v>
          </cell>
          <cell r="M1406">
            <v>1</v>
          </cell>
          <cell r="N1406">
            <v>6</v>
          </cell>
          <cell r="O1406">
            <v>606</v>
          </cell>
          <cell r="P1406" t="str">
            <v>本市城镇户籍低保住房困难家庭</v>
          </cell>
          <cell r="Q1406">
            <v>1</v>
          </cell>
          <cell r="R1406" t="str">
            <v>公租房</v>
          </cell>
          <cell r="S1406">
            <v>55.4</v>
          </cell>
          <cell r="T1406">
            <v>38.1</v>
          </cell>
        </row>
        <row r="1406">
          <cell r="V1406" t="str">
            <v>2023-12-14 16:06:21</v>
          </cell>
          <cell r="W1406" t="str">
            <v>2024-01-01 00:00:00</v>
          </cell>
          <cell r="X1406" t="str">
            <v>2024-12-31 00:00:00</v>
          </cell>
          <cell r="Y1406" t="str">
            <v>2024-12-31 00:00:00</v>
          </cell>
          <cell r="Z1406" t="str">
            <v>350404202312144934</v>
          </cell>
          <cell r="AA1406" t="str">
            <v>待执行</v>
          </cell>
        </row>
        <row r="1406">
          <cell r="AJ1406" t="str">
            <v>乾龙公租房-黄</v>
          </cell>
        </row>
        <row r="1406">
          <cell r="AL1406" t="str">
            <v>数据导入</v>
          </cell>
        </row>
        <row r="1406">
          <cell r="AU1406" t="str">
            <v>单间配套</v>
          </cell>
        </row>
        <row r="1407">
          <cell r="B1407" t="str">
            <v>詹桂香</v>
          </cell>
          <cell r="C1407" t="str">
            <v>350426197705266528</v>
          </cell>
          <cell r="D1407" t="str">
            <v>350426197705266528 </v>
          </cell>
          <cell r="E1407">
            <v>2</v>
          </cell>
          <cell r="F1407" t="str">
            <v>13605972397</v>
          </cell>
          <cell r="G1407" t="str">
            <v>其他</v>
          </cell>
          <cell r="H1407" t="str">
            <v>福建省三明市三元区白沙街道桃源社区居委会</v>
          </cell>
          <cell r="I1407" t="str">
            <v>海西金属市场二期公租房-海西金属市场二期公租房</v>
          </cell>
          <cell r="J1407">
            <v>12</v>
          </cell>
          <cell r="K1407" t="str">
            <v>海西金属市场二期公租房</v>
          </cell>
          <cell r="L1407" t="str">
            <v>3幢</v>
          </cell>
          <cell r="M1407">
            <v>1</v>
          </cell>
          <cell r="N1407">
            <v>2</v>
          </cell>
          <cell r="O1407">
            <v>204</v>
          </cell>
          <cell r="P1407" t="str">
            <v>本市城镇户籍低收入住房困难家庭</v>
          </cell>
          <cell r="Q1407">
            <v>2</v>
          </cell>
          <cell r="R1407" t="str">
            <v>公租房</v>
          </cell>
          <cell r="S1407">
            <v>83.7</v>
          </cell>
          <cell r="T1407">
            <v>49.87</v>
          </cell>
        </row>
        <row r="1407">
          <cell r="V1407" t="str">
            <v>2023-12-14 16:06:13</v>
          </cell>
          <cell r="W1407" t="str">
            <v>2024-01-01 00:00:00</v>
          </cell>
          <cell r="X1407" t="str">
            <v>2024-12-31 00:00:00</v>
          </cell>
          <cell r="Y1407" t="str">
            <v>2024-12-31 00:00:00</v>
          </cell>
          <cell r="Z1407" t="str">
            <v>350404202312144963</v>
          </cell>
          <cell r="AA1407" t="str">
            <v>待执行</v>
          </cell>
        </row>
        <row r="1407">
          <cell r="AD1407" t="str">
            <v>李志强</v>
          </cell>
          <cell r="AE1407" t="str">
            <v>350403200206071013 </v>
          </cell>
          <cell r="AF1407" t="str">
            <v>子女</v>
          </cell>
        </row>
        <row r="1407">
          <cell r="AJ1407" t="str">
            <v>交易中心公房科-陈丽丽</v>
          </cell>
        </row>
        <row r="1407">
          <cell r="AL1407" t="str">
            <v>数据导入</v>
          </cell>
        </row>
        <row r="1407">
          <cell r="AU1407" t="str">
            <v>两室一厅</v>
          </cell>
        </row>
        <row r="1408">
          <cell r="B1408" t="str">
            <v>洪东风</v>
          </cell>
          <cell r="C1408" t="str">
            <v>350402195912280031</v>
          </cell>
          <cell r="D1408" t="str">
            <v>350402195912280031 </v>
          </cell>
          <cell r="E1408">
            <v>1</v>
          </cell>
          <cell r="F1408" t="str">
            <v>13950904708</v>
          </cell>
          <cell r="G1408" t="str">
            <v>无,60岁以上老人</v>
          </cell>
          <cell r="H1408" t="str">
            <v>福建省三明市三元区列东街道江滨社区居民委员会</v>
          </cell>
          <cell r="I1408" t="str">
            <v>翁墩新一村公租房-翁墩新一村公租房</v>
          </cell>
          <cell r="J1408">
            <v>9</v>
          </cell>
          <cell r="K1408" t="str">
            <v>翁墩新一村公租房</v>
          </cell>
          <cell r="L1408" t="str">
            <v>22幢</v>
          </cell>
          <cell r="M1408">
            <v>1</v>
          </cell>
          <cell r="N1408">
            <v>13</v>
          </cell>
          <cell r="O1408">
            <v>1306</v>
          </cell>
          <cell r="P1408" t="str">
            <v>本市城镇户籍低保住房困难家庭</v>
          </cell>
          <cell r="Q1408">
            <v>1</v>
          </cell>
          <cell r="R1408" t="str">
            <v>公租房</v>
          </cell>
          <cell r="S1408">
            <v>83</v>
          </cell>
          <cell r="T1408">
            <v>49.6</v>
          </cell>
        </row>
        <row r="1408">
          <cell r="V1408" t="str">
            <v>2023-12-14 16:05:34</v>
          </cell>
          <cell r="W1408" t="str">
            <v>2024-01-01 00:00:00</v>
          </cell>
          <cell r="X1408" t="str">
            <v>2024-12-31 00:00:00</v>
          </cell>
          <cell r="Y1408" t="str">
            <v>2024-12-31 00:00:00</v>
          </cell>
          <cell r="Z1408" t="str">
            <v>350404202312144947</v>
          </cell>
          <cell r="AA1408" t="str">
            <v>待执行</v>
          </cell>
        </row>
        <row r="1408">
          <cell r="AJ1408" t="str">
            <v>翁墩公租房-徐清华</v>
          </cell>
        </row>
        <row r="1408">
          <cell r="AL1408" t="str">
            <v>在线签约</v>
          </cell>
        </row>
        <row r="1408">
          <cell r="AU1408" t="str">
            <v>一室一厅</v>
          </cell>
        </row>
        <row r="1409">
          <cell r="B1409" t="str">
            <v>王志忠</v>
          </cell>
          <cell r="C1409" t="str">
            <v>350403197003151019</v>
          </cell>
          <cell r="D1409" t="str">
            <v>350403197003151019 </v>
          </cell>
          <cell r="E1409">
            <v>1</v>
          </cell>
          <cell r="F1409" t="str">
            <v>13860588949</v>
          </cell>
          <cell r="G1409" t="str">
            <v>其他</v>
          </cell>
          <cell r="H1409" t="str">
            <v>福建省三明市三元区白沙街道群二社区居委会</v>
          </cell>
          <cell r="I1409" t="str">
            <v>白沙公租房-白沙公租房</v>
          </cell>
          <cell r="J1409">
            <v>6</v>
          </cell>
          <cell r="K1409" t="str">
            <v>白沙公租房</v>
          </cell>
          <cell r="L1409" t="str">
            <v>2幢</v>
          </cell>
          <cell r="M1409">
            <v>1</v>
          </cell>
          <cell r="N1409">
            <v>5</v>
          </cell>
          <cell r="O1409">
            <v>507</v>
          </cell>
          <cell r="P1409" t="str">
            <v>本市城镇户籍低收入住房困难家庭</v>
          </cell>
          <cell r="Q1409">
            <v>1</v>
          </cell>
          <cell r="R1409" t="str">
            <v>公租房</v>
          </cell>
          <cell r="S1409">
            <v>101.3</v>
          </cell>
          <cell r="T1409">
            <v>49.7</v>
          </cell>
        </row>
        <row r="1409">
          <cell r="V1409" t="str">
            <v>2023-12-14 16:05:15</v>
          </cell>
          <cell r="W1409" t="str">
            <v>2024-01-01 00:00:00</v>
          </cell>
          <cell r="X1409" t="str">
            <v>2024-12-31 00:00:00</v>
          </cell>
          <cell r="Y1409" t="str">
            <v>2024-12-31 00:00:00</v>
          </cell>
          <cell r="Z1409" t="str">
            <v>350404202312144937</v>
          </cell>
          <cell r="AA1409" t="str">
            <v>待执行</v>
          </cell>
        </row>
        <row r="1409">
          <cell r="AJ1409" t="str">
            <v>三元住建</v>
          </cell>
        </row>
        <row r="1409">
          <cell r="AL1409" t="str">
            <v>数据导入</v>
          </cell>
        </row>
        <row r="1409">
          <cell r="AU1409" t="str">
            <v>一室一厅</v>
          </cell>
        </row>
        <row r="1410">
          <cell r="B1410" t="str">
            <v>肖兴妹</v>
          </cell>
          <cell r="C1410" t="str">
            <v>350403194211264022</v>
          </cell>
          <cell r="D1410" t="str">
            <v>350403194211264022 </v>
          </cell>
          <cell r="E1410">
            <v>1</v>
          </cell>
          <cell r="F1410" t="str">
            <v>13507560993</v>
          </cell>
          <cell r="G1410" t="str">
            <v>60岁以上老人,其他</v>
          </cell>
          <cell r="H1410" t="str">
            <v>福建省三明市三元区岩前镇阳岩居委会</v>
          </cell>
          <cell r="I1410" t="str">
            <v>海西金属市场二期公租房-海西金属市场二期公租房</v>
          </cell>
          <cell r="J1410">
            <v>12</v>
          </cell>
          <cell r="K1410" t="str">
            <v>海西金属市场二期公租房</v>
          </cell>
          <cell r="L1410" t="str">
            <v>3幢</v>
          </cell>
          <cell r="M1410">
            <v>1</v>
          </cell>
          <cell r="N1410">
            <v>2</v>
          </cell>
          <cell r="O1410">
            <v>205</v>
          </cell>
          <cell r="P1410" t="str">
            <v>本市城镇户籍低收入住房困难家庭</v>
          </cell>
          <cell r="Q1410">
            <v>1</v>
          </cell>
          <cell r="R1410" t="str">
            <v>公租房</v>
          </cell>
          <cell r="S1410">
            <v>101.7</v>
          </cell>
          <cell r="T1410">
            <v>49.87</v>
          </cell>
        </row>
        <row r="1410">
          <cell r="V1410" t="str">
            <v>2023-12-14 16:05:10</v>
          </cell>
          <cell r="W1410" t="str">
            <v>2024-01-01 00:00:00</v>
          </cell>
          <cell r="X1410" t="str">
            <v>2024-12-31 00:00:00</v>
          </cell>
          <cell r="Y1410" t="str">
            <v>2024-12-31 00:00:00</v>
          </cell>
          <cell r="Z1410" t="str">
            <v>350404202312144943</v>
          </cell>
          <cell r="AA1410" t="str">
            <v>待执行</v>
          </cell>
        </row>
        <row r="1410">
          <cell r="AJ1410" t="str">
            <v>交易中心公房科-陈丽丽</v>
          </cell>
        </row>
        <row r="1410">
          <cell r="AL1410" t="str">
            <v>数据导入</v>
          </cell>
        </row>
        <row r="1410">
          <cell r="AU1410" t="str">
            <v>两室一厅</v>
          </cell>
        </row>
        <row r="1411">
          <cell r="B1411" t="str">
            <v>郭永森</v>
          </cell>
          <cell r="C1411" t="str">
            <v>350426196810154558</v>
          </cell>
          <cell r="D1411" t="str">
            <v>350426196810154558 </v>
          </cell>
          <cell r="E1411">
            <v>1</v>
          </cell>
          <cell r="F1411" t="str">
            <v>13859177939</v>
          </cell>
          <cell r="G1411" t="str">
            <v>其他</v>
          </cell>
          <cell r="H1411" t="str">
            <v>福建省三明市三元区列西街道富华社区居民委员会</v>
          </cell>
          <cell r="I1411" t="str">
            <v>海西金属市场二期公租房-海西金属市场二期公租房</v>
          </cell>
          <cell r="J1411">
            <v>12</v>
          </cell>
          <cell r="K1411" t="str">
            <v>海西金属市场二期公租房</v>
          </cell>
          <cell r="L1411" t="str">
            <v>3幢</v>
          </cell>
          <cell r="M1411">
            <v>1</v>
          </cell>
          <cell r="N1411">
            <v>3</v>
          </cell>
          <cell r="O1411">
            <v>301</v>
          </cell>
          <cell r="P1411" t="str">
            <v>本市城镇户籍低保住房困难家庭</v>
          </cell>
          <cell r="Q1411">
            <v>1</v>
          </cell>
          <cell r="R1411" t="str">
            <v>公租房</v>
          </cell>
          <cell r="S1411">
            <v>83.7</v>
          </cell>
          <cell r="T1411">
            <v>49.87</v>
          </cell>
        </row>
        <row r="1411">
          <cell r="V1411" t="str">
            <v>2023-12-14 16:04:53</v>
          </cell>
          <cell r="W1411" t="str">
            <v>2024-01-01 00:00:00</v>
          </cell>
          <cell r="X1411" t="str">
            <v>2024-12-31 00:00:00</v>
          </cell>
          <cell r="Y1411" t="str">
            <v>2024-12-31 00:00:00</v>
          </cell>
          <cell r="Z1411" t="str">
            <v>350404202312144925</v>
          </cell>
          <cell r="AA1411" t="str">
            <v>待执行</v>
          </cell>
        </row>
        <row r="1411">
          <cell r="AJ1411" t="str">
            <v>海西公租房-袁</v>
          </cell>
        </row>
        <row r="1411">
          <cell r="AL1411" t="str">
            <v>在线签约</v>
          </cell>
        </row>
        <row r="1411">
          <cell r="AU1411" t="str">
            <v>两室一厅</v>
          </cell>
        </row>
        <row r="1412">
          <cell r="B1412" t="str">
            <v>邓斌</v>
          </cell>
          <cell r="C1412" t="str">
            <v>35040319881204201X</v>
          </cell>
          <cell r="D1412" t="str">
            <v>35040319881204201X </v>
          </cell>
          <cell r="E1412">
            <v>4</v>
          </cell>
          <cell r="F1412" t="str">
            <v>13859409979</v>
          </cell>
          <cell r="G1412" t="str">
            <v>其他,其他,其他</v>
          </cell>
          <cell r="H1412" t="str">
            <v>福建省三明市三元区富兴堡街道永兴社区居委会</v>
          </cell>
          <cell r="I1412" t="str">
            <v>海西金属市场二期公租房-海西金属市场二期公租房</v>
          </cell>
          <cell r="J1412">
            <v>12</v>
          </cell>
          <cell r="K1412" t="str">
            <v>海西金属市场二期公租房</v>
          </cell>
          <cell r="L1412" t="str">
            <v>3幢</v>
          </cell>
          <cell r="M1412">
            <v>1</v>
          </cell>
          <cell r="N1412">
            <v>2</v>
          </cell>
          <cell r="O1412">
            <v>206</v>
          </cell>
          <cell r="P1412" t="str">
            <v>本市城镇户籍低收入住房困难家庭</v>
          </cell>
          <cell r="Q1412">
            <v>4</v>
          </cell>
          <cell r="R1412" t="str">
            <v>公租房</v>
          </cell>
          <cell r="S1412">
            <v>59.9</v>
          </cell>
          <cell r="T1412">
            <v>49.9</v>
          </cell>
        </row>
        <row r="1412">
          <cell r="V1412" t="str">
            <v>2023-12-14 16:04:30</v>
          </cell>
          <cell r="W1412" t="str">
            <v>2024-01-01 00:00:00</v>
          </cell>
          <cell r="X1412" t="str">
            <v>2024-12-31 00:00:00</v>
          </cell>
          <cell r="Y1412" t="str">
            <v>2024-12-31 00:00:00</v>
          </cell>
          <cell r="Z1412" t="str">
            <v>350404202312144932</v>
          </cell>
          <cell r="AA1412" t="str">
            <v>待执行</v>
          </cell>
          <cell r="AB1412" t="str">
            <v>李海燕</v>
          </cell>
          <cell r="AC1412" t="str">
            <v>350426199008272024 </v>
          </cell>
          <cell r="AD1412" t="str">
            <v>邓文军</v>
          </cell>
          <cell r="AE1412" t="str">
            <v>350403201310112019 </v>
          </cell>
          <cell r="AF1412" t="str">
            <v>子女</v>
          </cell>
          <cell r="AG1412" t="str">
            <v>邓文淇</v>
          </cell>
          <cell r="AH1412" t="str">
            <v>350403201502132022 </v>
          </cell>
          <cell r="AI1412" t="str">
            <v>子女</v>
          </cell>
          <cell r="AJ1412" t="str">
            <v>交易中心公房科-陈丽丽</v>
          </cell>
        </row>
        <row r="1412">
          <cell r="AL1412" t="str">
            <v>数据导入</v>
          </cell>
        </row>
        <row r="1412">
          <cell r="AU1412" t="str">
            <v>两室一厅</v>
          </cell>
        </row>
        <row r="1413">
          <cell r="B1413" t="str">
            <v>林美珠</v>
          </cell>
          <cell r="C1413" t="str">
            <v>350402194011212029</v>
          </cell>
          <cell r="D1413" t="str">
            <v>350402194011212029 </v>
          </cell>
          <cell r="E1413">
            <v>1</v>
          </cell>
          <cell r="F1413" t="str">
            <v>13605972638</v>
          </cell>
          <cell r="G1413" t="str">
            <v>60岁以上老人,其他</v>
          </cell>
          <cell r="H1413" t="str">
            <v>福建省三明市三元区列西街道中台社区居民委员会</v>
          </cell>
          <cell r="I1413" t="str">
            <v>海西金属市场二期公租房-海西金属市场二期公租房</v>
          </cell>
          <cell r="J1413">
            <v>12</v>
          </cell>
          <cell r="K1413" t="str">
            <v>海西金属市场二期公租房</v>
          </cell>
          <cell r="L1413" t="str">
            <v>3幢</v>
          </cell>
          <cell r="M1413">
            <v>1</v>
          </cell>
          <cell r="N1413">
            <v>3</v>
          </cell>
          <cell r="O1413">
            <v>302</v>
          </cell>
          <cell r="P1413" t="str">
            <v>本市城镇户籍低收入住房困难家庭</v>
          </cell>
          <cell r="Q1413">
            <v>1</v>
          </cell>
          <cell r="R1413" t="str">
            <v>公租房</v>
          </cell>
          <cell r="S1413">
            <v>101.8</v>
          </cell>
          <cell r="T1413">
            <v>49.9</v>
          </cell>
        </row>
        <row r="1413">
          <cell r="V1413" t="str">
            <v>2023-12-14 16:03:45</v>
          </cell>
          <cell r="W1413" t="str">
            <v>2024-01-01 00:00:00</v>
          </cell>
          <cell r="X1413" t="str">
            <v>2024-12-31 00:00:00</v>
          </cell>
          <cell r="Y1413" t="str">
            <v>2024-12-31 00:00:00</v>
          </cell>
          <cell r="Z1413" t="str">
            <v>350404202312144922</v>
          </cell>
          <cell r="AA1413" t="str">
            <v>待执行</v>
          </cell>
        </row>
        <row r="1413">
          <cell r="AJ1413" t="str">
            <v>交易中心公房科-陈丽丽</v>
          </cell>
        </row>
        <row r="1413">
          <cell r="AL1413" t="str">
            <v>数据导入</v>
          </cell>
        </row>
        <row r="1413">
          <cell r="AU1413" t="str">
            <v>两室一厅</v>
          </cell>
        </row>
        <row r="1414">
          <cell r="B1414" t="str">
            <v>杨斌</v>
          </cell>
          <cell r="C1414" t="str">
            <v>35040319711031301X</v>
          </cell>
          <cell r="D1414" t="str">
            <v>35040319711031301X </v>
          </cell>
          <cell r="E1414">
            <v>1</v>
          </cell>
          <cell r="F1414" t="str">
            <v>17350473609</v>
          </cell>
          <cell r="G1414" t="str">
            <v>其他</v>
          </cell>
          <cell r="H1414" t="str">
            <v>福建省三明市三元区白沙街道长安社区居委会</v>
          </cell>
          <cell r="I1414" t="str">
            <v>白沙公租房-白沙公租房</v>
          </cell>
          <cell r="J1414">
            <v>6</v>
          </cell>
          <cell r="K1414" t="str">
            <v>白沙公租房</v>
          </cell>
          <cell r="L1414" t="str">
            <v>2幢</v>
          </cell>
          <cell r="M1414">
            <v>1</v>
          </cell>
          <cell r="N1414">
            <v>6</v>
          </cell>
          <cell r="O1414">
            <v>601</v>
          </cell>
          <cell r="P1414" t="str">
            <v>本市城镇户籍低收入住房困难家庭</v>
          </cell>
          <cell r="Q1414">
            <v>1</v>
          </cell>
          <cell r="R1414" t="str">
            <v>公租房</v>
          </cell>
          <cell r="S1414">
            <v>101.8</v>
          </cell>
          <cell r="T1414">
            <v>49.9</v>
          </cell>
        </row>
        <row r="1414">
          <cell r="V1414" t="str">
            <v>2023-12-14 16:03:23</v>
          </cell>
          <cell r="W1414" t="str">
            <v>2024-01-01 00:00:00</v>
          </cell>
          <cell r="X1414" t="str">
            <v>2024-12-31 00:00:00</v>
          </cell>
          <cell r="Y1414" t="str">
            <v>2024-12-31 00:00:00</v>
          </cell>
          <cell r="Z1414" t="str">
            <v>350404202312144911</v>
          </cell>
          <cell r="AA1414" t="str">
            <v>待执行</v>
          </cell>
        </row>
        <row r="1414">
          <cell r="AJ1414" t="str">
            <v>三元住建</v>
          </cell>
        </row>
        <row r="1414">
          <cell r="AL1414" t="str">
            <v>数据导入</v>
          </cell>
        </row>
        <row r="1414">
          <cell r="AU1414" t="str">
            <v>两室一厅</v>
          </cell>
        </row>
        <row r="1415">
          <cell r="B1415" t="str">
            <v>王玉麟</v>
          </cell>
          <cell r="C1415" t="str">
            <v>35040319880308201X</v>
          </cell>
          <cell r="D1415" t="str">
            <v>35040319880308201X </v>
          </cell>
          <cell r="E1415">
            <v>1</v>
          </cell>
          <cell r="F1415" t="str">
            <v>18750811993</v>
          </cell>
          <cell r="G1415" t="str">
            <v>其他</v>
          </cell>
          <cell r="H1415" t="str">
            <v>福建省三明市三元区富兴堡街道新南社区居委会</v>
          </cell>
          <cell r="I1415" t="str">
            <v>海西金属市场二期公租房-海西金属市场二期公租房</v>
          </cell>
          <cell r="J1415">
            <v>12</v>
          </cell>
          <cell r="K1415" t="str">
            <v>海西金属市场二期公租房</v>
          </cell>
          <cell r="L1415" t="str">
            <v>3幢</v>
          </cell>
          <cell r="M1415">
            <v>1</v>
          </cell>
          <cell r="N1415">
            <v>10</v>
          </cell>
          <cell r="O1415">
            <v>1002</v>
          </cell>
          <cell r="P1415" t="str">
            <v>本市城镇户籍低保住房困难家庭</v>
          </cell>
          <cell r="Q1415">
            <v>1</v>
          </cell>
          <cell r="R1415" t="str">
            <v>公租房</v>
          </cell>
          <cell r="S1415">
            <v>83.8</v>
          </cell>
          <cell r="T1415">
            <v>49.9</v>
          </cell>
        </row>
        <row r="1415">
          <cell r="V1415" t="str">
            <v>2023-12-14 16:03:05</v>
          </cell>
          <cell r="W1415" t="str">
            <v>2024-01-01 00:00:00</v>
          </cell>
          <cell r="X1415" t="str">
            <v>2024-12-31 00:00:00</v>
          </cell>
          <cell r="Y1415" t="str">
            <v>2024-12-31 00:00:00</v>
          </cell>
          <cell r="Z1415" t="str">
            <v>350404202312144896</v>
          </cell>
          <cell r="AA1415" t="str">
            <v>待执行</v>
          </cell>
        </row>
        <row r="1415">
          <cell r="AJ1415" t="str">
            <v>海西公租房-袁</v>
          </cell>
        </row>
        <row r="1415">
          <cell r="AL1415" t="str">
            <v>数据导入</v>
          </cell>
        </row>
        <row r="1415">
          <cell r="AU1415" t="str">
            <v>两室一厅</v>
          </cell>
        </row>
        <row r="1416">
          <cell r="B1416" t="str">
            <v>许爱民</v>
          </cell>
          <cell r="C1416" t="str">
            <v>350402193010282020</v>
          </cell>
          <cell r="D1416" t="str">
            <v>350402193010282020 </v>
          </cell>
          <cell r="E1416">
            <v>1</v>
          </cell>
          <cell r="F1416" t="str">
            <v>13859431633</v>
          </cell>
          <cell r="G1416" t="str">
            <v>60岁以上老人,其他</v>
          </cell>
          <cell r="H1416" t="str">
            <v>福建省三明市三元区列西街道中台社区居民委员会</v>
          </cell>
          <cell r="I1416" t="str">
            <v>海西金属市场二期公租房-海西金属市场二期公租房</v>
          </cell>
          <cell r="J1416">
            <v>12</v>
          </cell>
          <cell r="K1416" t="str">
            <v>海西金属市场二期公租房</v>
          </cell>
          <cell r="L1416" t="str">
            <v>3幢</v>
          </cell>
          <cell r="M1416">
            <v>1</v>
          </cell>
          <cell r="N1416">
            <v>3</v>
          </cell>
          <cell r="O1416">
            <v>303</v>
          </cell>
          <cell r="P1416" t="str">
            <v>本市城镇户籍低收入住房困难家庭</v>
          </cell>
          <cell r="Q1416">
            <v>1</v>
          </cell>
          <cell r="R1416" t="str">
            <v>公租房</v>
          </cell>
          <cell r="S1416">
            <v>101.7</v>
          </cell>
          <cell r="T1416">
            <v>49.87</v>
          </cell>
        </row>
        <row r="1416">
          <cell r="V1416" t="str">
            <v>2023-12-14 16:02:44</v>
          </cell>
          <cell r="W1416" t="str">
            <v>2024-01-01 00:00:00</v>
          </cell>
          <cell r="X1416" t="str">
            <v>2024-12-31 00:00:00</v>
          </cell>
          <cell r="Y1416" t="str">
            <v>2024-12-31 00:00:00</v>
          </cell>
          <cell r="Z1416" t="str">
            <v>350404202312144910</v>
          </cell>
          <cell r="AA1416" t="str">
            <v>待执行</v>
          </cell>
        </row>
        <row r="1416">
          <cell r="AJ1416" t="str">
            <v>交易中心公房科-陈丽丽</v>
          </cell>
        </row>
        <row r="1416">
          <cell r="AL1416" t="str">
            <v>数据导入</v>
          </cell>
        </row>
        <row r="1416">
          <cell r="AU1416" t="str">
            <v>两室一厅</v>
          </cell>
        </row>
        <row r="1417">
          <cell r="B1417" t="str">
            <v>潘梦洁</v>
          </cell>
          <cell r="C1417" t="str">
            <v>350403199501057024</v>
          </cell>
          <cell r="D1417" t="str">
            <v>350403199501057024 </v>
          </cell>
          <cell r="E1417">
            <v>1</v>
          </cell>
          <cell r="F1417" t="str">
            <v>18605980176</v>
          </cell>
          <cell r="G1417" t="str">
            <v>无</v>
          </cell>
          <cell r="H1417" t="str">
            <v>福建省三明市三元区城关街道下洋社区居委会</v>
          </cell>
          <cell r="I1417" t="str">
            <v>翁墩新一村公租房-翁墩新一村公租房</v>
          </cell>
          <cell r="J1417">
            <v>9</v>
          </cell>
          <cell r="K1417" t="str">
            <v>翁墩新一村公租房</v>
          </cell>
          <cell r="L1417" t="str">
            <v>22幢</v>
          </cell>
          <cell r="M1417">
            <v>1</v>
          </cell>
          <cell r="N1417">
            <v>13</v>
          </cell>
          <cell r="O1417">
            <v>1303</v>
          </cell>
          <cell r="P1417" t="str">
            <v>本市城镇户籍低保住房困难家庭</v>
          </cell>
          <cell r="Q1417">
            <v>1</v>
          </cell>
          <cell r="R1417" t="str">
            <v>公租房</v>
          </cell>
          <cell r="S1417">
            <v>83</v>
          </cell>
          <cell r="T1417">
            <v>49.6</v>
          </cell>
        </row>
        <row r="1417">
          <cell r="V1417" t="str">
            <v>2023-12-14 16:02:38</v>
          </cell>
          <cell r="W1417" t="str">
            <v>2024-01-01 00:00:00</v>
          </cell>
          <cell r="X1417" t="str">
            <v>2024-12-31 00:00:00</v>
          </cell>
          <cell r="Y1417" t="str">
            <v>2024-12-31 00:00:00</v>
          </cell>
          <cell r="Z1417" t="str">
            <v>350404202312144909</v>
          </cell>
          <cell r="AA1417" t="str">
            <v>待执行</v>
          </cell>
        </row>
        <row r="1417">
          <cell r="AJ1417" t="str">
            <v>翁墩公租房-徐清华</v>
          </cell>
        </row>
        <row r="1417">
          <cell r="AL1417" t="str">
            <v>在线签约</v>
          </cell>
        </row>
        <row r="1417">
          <cell r="AU1417" t="str">
            <v>一室一厅</v>
          </cell>
        </row>
        <row r="1418">
          <cell r="B1418" t="str">
            <v>叶发洋</v>
          </cell>
          <cell r="C1418" t="str">
            <v>350403198606067013</v>
          </cell>
          <cell r="D1418" t="str">
            <v>350403198606067013 </v>
          </cell>
          <cell r="E1418">
            <v>3</v>
          </cell>
          <cell r="F1418" t="str">
            <v>13062106053</v>
          </cell>
          <cell r="G1418" t="str">
            <v>其他,其他</v>
          </cell>
          <cell r="H1418" t="str">
            <v>福建省三明市三元区城关街道新龙社区居委会</v>
          </cell>
          <cell r="I1418" t="str">
            <v>白沙公租房-白沙公租房</v>
          </cell>
          <cell r="J1418">
            <v>6</v>
          </cell>
          <cell r="K1418" t="str">
            <v>白沙公租房</v>
          </cell>
          <cell r="L1418" t="str">
            <v>2幢</v>
          </cell>
          <cell r="M1418">
            <v>1</v>
          </cell>
          <cell r="N1418">
            <v>6</v>
          </cell>
          <cell r="O1418">
            <v>603</v>
          </cell>
          <cell r="P1418" t="str">
            <v>本市城镇户籍低收入住房困难家庭</v>
          </cell>
          <cell r="Q1418">
            <v>3</v>
          </cell>
          <cell r="R1418" t="str">
            <v>公租房</v>
          </cell>
          <cell r="S1418">
            <v>65.3</v>
          </cell>
          <cell r="T1418">
            <v>49.7</v>
          </cell>
        </row>
        <row r="1418">
          <cell r="V1418" t="str">
            <v>2023-12-14 16:02:08</v>
          </cell>
          <cell r="W1418" t="str">
            <v>2024-01-01 00:00:00</v>
          </cell>
          <cell r="X1418" t="str">
            <v>2024-12-31 00:00:00</v>
          </cell>
          <cell r="Y1418" t="str">
            <v>2024-12-31 00:00:00</v>
          </cell>
          <cell r="Z1418" t="str">
            <v>350404202312144887</v>
          </cell>
          <cell r="AA1418" t="str">
            <v>待执行</v>
          </cell>
          <cell r="AB1418" t="str">
            <v>吴薇</v>
          </cell>
          <cell r="AC1418" t="str">
            <v>350724198912283046 </v>
          </cell>
          <cell r="AD1418" t="str">
            <v>叶婉昕</v>
          </cell>
          <cell r="AE1418" t="str">
            <v>350403201501247020 </v>
          </cell>
          <cell r="AF1418" t="str">
            <v>子女</v>
          </cell>
        </row>
        <row r="1418">
          <cell r="AJ1418" t="str">
            <v>三元住建</v>
          </cell>
        </row>
        <row r="1418">
          <cell r="AL1418" t="str">
            <v>数据导入</v>
          </cell>
        </row>
        <row r="1418">
          <cell r="AU1418" t="str">
            <v>一室一厅</v>
          </cell>
        </row>
        <row r="1419">
          <cell r="B1419" t="str">
            <v>李福建</v>
          </cell>
          <cell r="C1419" t="str">
            <v>350403196007241017</v>
          </cell>
          <cell r="D1419" t="str">
            <v>350403196007241017 </v>
          </cell>
          <cell r="E1419">
            <v>1</v>
          </cell>
          <cell r="F1419" t="str">
            <v>13950903378</v>
          </cell>
          <cell r="G1419" t="str">
            <v>60岁以上老人,残疾人</v>
          </cell>
          <cell r="H1419" t="str">
            <v>福建省三明市三元区白沙街道长安社区居委会</v>
          </cell>
          <cell r="I1419" t="str">
            <v>海西金属市场二期公租房-海西金属市场二期公租房</v>
          </cell>
          <cell r="J1419">
            <v>12</v>
          </cell>
          <cell r="K1419" t="str">
            <v>海西金属市场二期公租房</v>
          </cell>
          <cell r="L1419" t="str">
            <v>3幢</v>
          </cell>
          <cell r="M1419">
            <v>1</v>
          </cell>
          <cell r="N1419">
            <v>3</v>
          </cell>
          <cell r="O1419">
            <v>305</v>
          </cell>
          <cell r="P1419" t="str">
            <v>本市城镇户籍低收入住房困难家庭</v>
          </cell>
          <cell r="Q1419">
            <v>1</v>
          </cell>
          <cell r="R1419" t="str">
            <v>公租房</v>
          </cell>
          <cell r="S1419">
            <v>101.7</v>
          </cell>
          <cell r="T1419">
            <v>49.87</v>
          </cell>
        </row>
        <row r="1419">
          <cell r="V1419" t="str">
            <v>2023-12-14 16:02:04</v>
          </cell>
          <cell r="W1419" t="str">
            <v>2024-01-01 00:00:00</v>
          </cell>
          <cell r="X1419" t="str">
            <v>2024-12-31 00:00:00</v>
          </cell>
          <cell r="Y1419" t="str">
            <v>2024-12-31 00:00:00</v>
          </cell>
          <cell r="Z1419" t="str">
            <v>350404202312144898</v>
          </cell>
          <cell r="AA1419" t="str">
            <v>待执行</v>
          </cell>
        </row>
        <row r="1419">
          <cell r="AJ1419" t="str">
            <v>交易中心公房科-陈丽丽</v>
          </cell>
        </row>
        <row r="1419">
          <cell r="AL1419" t="str">
            <v>数据导入</v>
          </cell>
        </row>
        <row r="1419">
          <cell r="AU1419" t="str">
            <v>两室一厅</v>
          </cell>
        </row>
        <row r="1420">
          <cell r="B1420" t="str">
            <v>李建华</v>
          </cell>
          <cell r="C1420" t="str">
            <v>350403196409271075</v>
          </cell>
          <cell r="D1420" t="str">
            <v>350403196409271075 </v>
          </cell>
          <cell r="E1420">
            <v>3</v>
          </cell>
          <cell r="F1420" t="str">
            <v>15959801190</v>
          </cell>
          <cell r="G1420" t="str">
            <v>其他,其他</v>
          </cell>
          <cell r="H1420" t="str">
            <v>福建省三明市三元区城关街道建新社区居委会</v>
          </cell>
          <cell r="I1420" t="str">
            <v>海西金属市场二期公租房-海西金属市场二期公租房</v>
          </cell>
          <cell r="J1420">
            <v>12</v>
          </cell>
          <cell r="K1420" t="str">
            <v>海西金属市场二期公租房</v>
          </cell>
          <cell r="L1420" t="str">
            <v>3幢</v>
          </cell>
          <cell r="M1420">
            <v>1</v>
          </cell>
          <cell r="N1420">
            <v>3</v>
          </cell>
          <cell r="O1420">
            <v>306</v>
          </cell>
          <cell r="P1420" t="str">
            <v>本市城镇户籍低收入住房困难家庭</v>
          </cell>
          <cell r="Q1420">
            <v>3</v>
          </cell>
          <cell r="R1420" t="str">
            <v>公租房</v>
          </cell>
          <cell r="S1420">
            <v>65.8</v>
          </cell>
          <cell r="T1420">
            <v>49.9</v>
          </cell>
        </row>
        <row r="1420">
          <cell r="V1420" t="str">
            <v>2023-12-14 16:01:21</v>
          </cell>
          <cell r="W1420" t="str">
            <v>2024-01-01 00:00:00</v>
          </cell>
          <cell r="X1420" t="str">
            <v>2024-12-31 00:00:00</v>
          </cell>
          <cell r="Y1420" t="str">
            <v>2024-12-31 00:00:00</v>
          </cell>
          <cell r="Z1420" t="str">
            <v>350404202312144880</v>
          </cell>
          <cell r="AA1420" t="str">
            <v>待执行</v>
          </cell>
          <cell r="AB1420" t="str">
            <v>林燕</v>
          </cell>
          <cell r="AC1420" t="str">
            <v>350125197710060046 </v>
          </cell>
          <cell r="AD1420" t="str">
            <v>李志轩</v>
          </cell>
          <cell r="AE1420" t="str">
            <v>350403201303240012 </v>
          </cell>
          <cell r="AF1420" t="str">
            <v>子女</v>
          </cell>
        </row>
        <row r="1420">
          <cell r="AJ1420" t="str">
            <v>交易中心公房科-陈丽丽</v>
          </cell>
        </row>
        <row r="1420">
          <cell r="AL1420" t="str">
            <v>数据导入</v>
          </cell>
        </row>
        <row r="1420">
          <cell r="AU1420" t="str">
            <v>两室一厅</v>
          </cell>
        </row>
        <row r="1421">
          <cell r="B1421" t="str">
            <v>李翠华</v>
          </cell>
          <cell r="C1421" t="str">
            <v>350403198201020022</v>
          </cell>
          <cell r="D1421" t="str">
            <v>350403198201020022 </v>
          </cell>
          <cell r="E1421">
            <v>3</v>
          </cell>
          <cell r="F1421" t="str">
            <v>13559882907</v>
          </cell>
          <cell r="G1421" t="str">
            <v>残疾人,其他,其他</v>
          </cell>
          <cell r="H1421" t="str">
            <v>福建省三明市三元区城关街道崇宁社区居委会</v>
          </cell>
          <cell r="I1421" t="str">
            <v>翁墩新一村公租房-翁墩新一村公租房</v>
          </cell>
          <cell r="J1421">
            <v>9</v>
          </cell>
          <cell r="K1421" t="str">
            <v>翁墩新一村公租房</v>
          </cell>
          <cell r="L1421" t="str">
            <v>22幢</v>
          </cell>
          <cell r="M1421">
            <v>1</v>
          </cell>
          <cell r="N1421">
            <v>12</v>
          </cell>
          <cell r="O1421">
            <v>1208</v>
          </cell>
          <cell r="P1421" t="str">
            <v>本市城镇户籍低保住房困难家庭</v>
          </cell>
          <cell r="Q1421">
            <v>3</v>
          </cell>
          <cell r="R1421" t="str">
            <v>公租房</v>
          </cell>
          <cell r="S1421">
            <v>5.5</v>
          </cell>
          <cell r="T1421">
            <v>47.3</v>
          </cell>
        </row>
        <row r="1421">
          <cell r="V1421" t="str">
            <v>2023-12-14 16:01:17</v>
          </cell>
          <cell r="W1421" t="str">
            <v>2024-01-01 00:00:00</v>
          </cell>
          <cell r="X1421" t="str">
            <v>2024-12-31 00:00:00</v>
          </cell>
          <cell r="Y1421" t="str">
            <v>2024-12-31 00:00:00</v>
          </cell>
          <cell r="Z1421" t="str">
            <v>350404202312144842</v>
          </cell>
          <cell r="AA1421" t="str">
            <v>待执行</v>
          </cell>
          <cell r="AB1421" t="str">
            <v>袁青风</v>
          </cell>
          <cell r="AC1421" t="str">
            <v>341223198303045515 </v>
          </cell>
          <cell r="AD1421" t="str">
            <v>袁世强</v>
          </cell>
          <cell r="AE1421" t="str">
            <v>35040320110408001X </v>
          </cell>
          <cell r="AF1421" t="str">
            <v>子女</v>
          </cell>
        </row>
        <row r="1421">
          <cell r="AJ1421" t="str">
            <v>翁墩公租房-徐清华</v>
          </cell>
        </row>
        <row r="1421">
          <cell r="AL1421" t="str">
            <v>数据导入</v>
          </cell>
        </row>
        <row r="1421">
          <cell r="AU1421" t="str">
            <v>一室一厅</v>
          </cell>
        </row>
        <row r="1422">
          <cell r="B1422" t="str">
            <v>汪先明</v>
          </cell>
          <cell r="C1422" t="str">
            <v>350403198103017014</v>
          </cell>
          <cell r="D1422" t="str">
            <v>350403198103017014 </v>
          </cell>
          <cell r="E1422">
            <v>1</v>
          </cell>
          <cell r="F1422" t="str">
            <v>13850855379</v>
          </cell>
          <cell r="G1422" t="str">
            <v>其他</v>
          </cell>
          <cell r="H1422" t="str">
            <v>福建省三明市三元区城关街道下洋社区居委会</v>
          </cell>
          <cell r="I1422" t="str">
            <v>白沙公租房-白沙公租房</v>
          </cell>
          <cell r="J1422">
            <v>6</v>
          </cell>
          <cell r="K1422" t="str">
            <v>白沙公租房</v>
          </cell>
          <cell r="L1422" t="str">
            <v>2幢</v>
          </cell>
          <cell r="M1422">
            <v>1</v>
          </cell>
          <cell r="N1422">
            <v>6</v>
          </cell>
          <cell r="O1422">
            <v>604</v>
          </cell>
          <cell r="P1422" t="str">
            <v>本市城镇户籍低收入住房困难家庭</v>
          </cell>
          <cell r="Q1422">
            <v>1</v>
          </cell>
          <cell r="R1422" t="str">
            <v>公租房</v>
          </cell>
          <cell r="S1422">
            <v>101.3</v>
          </cell>
          <cell r="T1422">
            <v>49.7</v>
          </cell>
        </row>
        <row r="1422">
          <cell r="V1422" t="str">
            <v>2023-12-14 16:00:50</v>
          </cell>
          <cell r="W1422" t="str">
            <v>2024-01-01 00:00:00</v>
          </cell>
          <cell r="X1422" t="str">
            <v>2024-12-31 00:00:00</v>
          </cell>
          <cell r="Y1422" t="str">
            <v>2024-12-31 00:00:00</v>
          </cell>
          <cell r="Z1422" t="str">
            <v>350404202312144841</v>
          </cell>
          <cell r="AA1422" t="str">
            <v>待执行</v>
          </cell>
        </row>
        <row r="1422">
          <cell r="AJ1422" t="str">
            <v>三元住建</v>
          </cell>
        </row>
        <row r="1422">
          <cell r="AL1422" t="str">
            <v>数据导入</v>
          </cell>
        </row>
        <row r="1422">
          <cell r="AU1422" t="str">
            <v>一室一厅</v>
          </cell>
        </row>
        <row r="1423">
          <cell r="B1423" t="str">
            <v>林承典</v>
          </cell>
          <cell r="C1423" t="str">
            <v>350427200111262010</v>
          </cell>
          <cell r="D1423" t="str">
            <v>350427200111262010 </v>
          </cell>
          <cell r="E1423">
            <v>1</v>
          </cell>
          <cell r="F1423" t="str">
            <v>15959836311</v>
          </cell>
          <cell r="G1423" t="str">
            <v>残疾人,建档立卡贫困户</v>
          </cell>
          <cell r="H1423" t="str">
            <v>福建省三明市三元区城关街道新龙社区居委会</v>
          </cell>
          <cell r="I1423" t="str">
            <v>海西金属市场一期公租房-海西金属市场一期公租房</v>
          </cell>
          <cell r="J1423">
            <v>12</v>
          </cell>
          <cell r="K1423" t="str">
            <v>海西金属市场一期公租房</v>
          </cell>
          <cell r="L1423" t="str">
            <v>2幢</v>
          </cell>
          <cell r="M1423">
            <v>1</v>
          </cell>
          <cell r="N1423">
            <v>9</v>
          </cell>
          <cell r="O1423">
            <v>903</v>
          </cell>
          <cell r="P1423" t="str">
            <v>本市城镇户籍低保住房困难家庭</v>
          </cell>
          <cell r="Q1423">
            <v>1</v>
          </cell>
          <cell r="R1423" t="str">
            <v>公租房</v>
          </cell>
          <cell r="S1423">
            <v>134.4</v>
          </cell>
          <cell r="T1423">
            <v>59.71</v>
          </cell>
        </row>
        <row r="1423">
          <cell r="V1423" t="str">
            <v>2023-12-14 16:00:49</v>
          </cell>
          <cell r="W1423" t="str">
            <v>2024-01-01 00:00:00</v>
          </cell>
          <cell r="X1423" t="str">
            <v>2024-12-31 00:00:00</v>
          </cell>
          <cell r="Y1423" t="str">
            <v>2024-12-31 00:00:00</v>
          </cell>
          <cell r="Z1423" t="str">
            <v>350404202312144852</v>
          </cell>
          <cell r="AA1423" t="str">
            <v>待执行</v>
          </cell>
        </row>
        <row r="1423">
          <cell r="AJ1423" t="str">
            <v>海西公租房-袁</v>
          </cell>
        </row>
        <row r="1423">
          <cell r="AL1423" t="str">
            <v>数据导入</v>
          </cell>
        </row>
        <row r="1423">
          <cell r="AU1423" t="str">
            <v>两室一厅</v>
          </cell>
        </row>
        <row r="1424">
          <cell r="B1424" t="str">
            <v>苏秀琴</v>
          </cell>
          <cell r="C1424" t="str">
            <v>350402194206282043</v>
          </cell>
          <cell r="D1424" t="str">
            <v>350402194206282043 </v>
          </cell>
          <cell r="E1424">
            <v>1</v>
          </cell>
          <cell r="F1424" t="str">
            <v>13328591579</v>
          </cell>
          <cell r="G1424" t="str">
            <v>60岁以上老人,其他</v>
          </cell>
          <cell r="H1424" t="str">
            <v>福建省三明市三元区列西街道中台社区居民委员会</v>
          </cell>
          <cell r="I1424" t="str">
            <v>海西金属市场二期公租房-海西金属市场二期公租房</v>
          </cell>
          <cell r="J1424">
            <v>12</v>
          </cell>
          <cell r="K1424" t="str">
            <v>海西金属市场二期公租房</v>
          </cell>
          <cell r="L1424" t="str">
            <v>3幢</v>
          </cell>
          <cell r="M1424">
            <v>1</v>
          </cell>
          <cell r="N1424">
            <v>4</v>
          </cell>
          <cell r="O1424">
            <v>403</v>
          </cell>
          <cell r="P1424" t="str">
            <v>本市城镇户籍低收入住房困难家庭</v>
          </cell>
          <cell r="Q1424">
            <v>1</v>
          </cell>
          <cell r="R1424" t="str">
            <v>公租房</v>
          </cell>
          <cell r="S1424">
            <v>101.7</v>
          </cell>
          <cell r="T1424">
            <v>49.87</v>
          </cell>
        </row>
        <row r="1424">
          <cell r="V1424" t="str">
            <v>2023-12-14 16:00:36</v>
          </cell>
          <cell r="W1424" t="str">
            <v>2024-01-01 00:00:00</v>
          </cell>
          <cell r="X1424" t="str">
            <v>2024-12-31 00:00:00</v>
          </cell>
          <cell r="Y1424" t="str">
            <v>2024-12-31 00:00:00</v>
          </cell>
          <cell r="Z1424" t="str">
            <v>350404202312144861</v>
          </cell>
          <cell r="AA1424" t="str">
            <v>待执行</v>
          </cell>
        </row>
        <row r="1424">
          <cell r="AJ1424" t="str">
            <v>交易中心公房科-陈丽丽</v>
          </cell>
        </row>
        <row r="1424">
          <cell r="AL1424" t="str">
            <v>数据导入</v>
          </cell>
        </row>
        <row r="1424">
          <cell r="AU1424" t="str">
            <v>两室一厅</v>
          </cell>
        </row>
        <row r="1425">
          <cell r="B1425" t="str">
            <v>戴方红</v>
          </cell>
          <cell r="C1425" t="str">
            <v>350403197004092030</v>
          </cell>
          <cell r="D1425" t="str">
            <v>350403197004092030 </v>
          </cell>
          <cell r="E1425">
            <v>1</v>
          </cell>
          <cell r="F1425" t="str">
            <v>13960509221</v>
          </cell>
          <cell r="G1425" t="str">
            <v>其他</v>
          </cell>
          <cell r="H1425" t="str">
            <v>福建省三明市三元区城关街道复康社区居委会</v>
          </cell>
          <cell r="I1425" t="str">
            <v>海西金属市场二期公租房-海西金属市场二期公租房</v>
          </cell>
          <cell r="J1425">
            <v>12</v>
          </cell>
          <cell r="K1425" t="str">
            <v>海西金属市场二期公租房</v>
          </cell>
          <cell r="L1425" t="str">
            <v>3幢</v>
          </cell>
          <cell r="M1425">
            <v>1</v>
          </cell>
          <cell r="N1425">
            <v>4</v>
          </cell>
          <cell r="O1425">
            <v>405</v>
          </cell>
          <cell r="P1425" t="str">
            <v>本市城镇户籍低收入住房困难家庭</v>
          </cell>
          <cell r="Q1425">
            <v>1</v>
          </cell>
          <cell r="R1425" t="str">
            <v>公租房</v>
          </cell>
          <cell r="S1425">
            <v>101.7</v>
          </cell>
          <cell r="T1425">
            <v>49.87</v>
          </cell>
        </row>
        <row r="1425">
          <cell r="V1425" t="str">
            <v>2023-12-14 15:59:24</v>
          </cell>
          <cell r="W1425" t="str">
            <v>2024-01-01 00:00:00</v>
          </cell>
          <cell r="X1425" t="str">
            <v>2024-12-31 00:00:00</v>
          </cell>
          <cell r="Y1425" t="str">
            <v>2024-12-31 00:00:00</v>
          </cell>
          <cell r="Z1425" t="str">
            <v>350404202312144847</v>
          </cell>
          <cell r="AA1425" t="str">
            <v>待执行</v>
          </cell>
        </row>
        <row r="1425">
          <cell r="AJ1425" t="str">
            <v>交易中心公房科-陈丽丽</v>
          </cell>
        </row>
        <row r="1425">
          <cell r="AL1425" t="str">
            <v>数据导入</v>
          </cell>
        </row>
        <row r="1425">
          <cell r="AU1425" t="str">
            <v>两室一厅</v>
          </cell>
        </row>
        <row r="1426">
          <cell r="B1426" t="str">
            <v>陈桂英</v>
          </cell>
          <cell r="C1426" t="str">
            <v>35040319710108602X</v>
          </cell>
          <cell r="D1426" t="str">
            <v>35040319710108602X </v>
          </cell>
          <cell r="E1426">
            <v>2</v>
          </cell>
          <cell r="F1426" t="str">
            <v>13605971298</v>
          </cell>
          <cell r="G1426" t="str">
            <v>其他</v>
          </cell>
          <cell r="H1426" t="str">
            <v>福建省三明市三元区城关街道芙蓉社区居委会</v>
          </cell>
          <cell r="I1426" t="str">
            <v>海西金属市场二期公租房-海西金属市场二期公租房</v>
          </cell>
          <cell r="J1426">
            <v>12</v>
          </cell>
          <cell r="K1426" t="str">
            <v>海西金属市场二期公租房</v>
          </cell>
          <cell r="L1426" t="str">
            <v>3幢</v>
          </cell>
          <cell r="M1426">
            <v>1</v>
          </cell>
          <cell r="N1426">
            <v>5</v>
          </cell>
          <cell r="O1426">
            <v>501</v>
          </cell>
          <cell r="P1426" t="str">
            <v>本市城镇户籍低收入住房困难家庭</v>
          </cell>
          <cell r="Q1426">
            <v>2</v>
          </cell>
          <cell r="R1426" t="str">
            <v>公租房</v>
          </cell>
          <cell r="S1426">
            <v>83.7</v>
          </cell>
          <cell r="T1426">
            <v>49.87</v>
          </cell>
        </row>
        <row r="1426">
          <cell r="V1426" t="str">
            <v>2023-12-14 15:58:40</v>
          </cell>
          <cell r="W1426" t="str">
            <v>2024-01-01 00:00:00</v>
          </cell>
          <cell r="X1426" t="str">
            <v>2024-12-31 00:00:00</v>
          </cell>
          <cell r="Y1426" t="str">
            <v>2024-12-31 00:00:00</v>
          </cell>
          <cell r="Z1426" t="str">
            <v>350404202312144837</v>
          </cell>
          <cell r="AA1426" t="str">
            <v>待执行</v>
          </cell>
        </row>
        <row r="1426">
          <cell r="AD1426" t="str">
            <v>秦杰</v>
          </cell>
          <cell r="AE1426" t="str">
            <v>350403200109267014 </v>
          </cell>
          <cell r="AF1426" t="str">
            <v>子女</v>
          </cell>
        </row>
        <row r="1426">
          <cell r="AJ1426" t="str">
            <v>交易中心公房科-陈丽丽</v>
          </cell>
        </row>
        <row r="1426">
          <cell r="AL1426" t="str">
            <v>数据导入</v>
          </cell>
        </row>
        <row r="1426">
          <cell r="AU1426" t="str">
            <v>两室一厅</v>
          </cell>
        </row>
        <row r="1427">
          <cell r="B1427" t="str">
            <v>林付云</v>
          </cell>
          <cell r="C1427" t="str">
            <v>352627194509203824</v>
          </cell>
          <cell r="D1427" t="str">
            <v>352627194509203824 </v>
          </cell>
          <cell r="E1427">
            <v>1</v>
          </cell>
          <cell r="F1427" t="str">
            <v>13860598291</v>
          </cell>
          <cell r="G1427" t="str">
            <v>60岁以上老人,其他</v>
          </cell>
          <cell r="H1427" t="str">
            <v>福建省三明市三元区富兴堡街道富文社区居委会</v>
          </cell>
          <cell r="I1427" t="str">
            <v>白沙公租房-白沙公租房</v>
          </cell>
          <cell r="J1427">
            <v>6</v>
          </cell>
          <cell r="K1427" t="str">
            <v>白沙公租房</v>
          </cell>
          <cell r="L1427" t="str">
            <v>2幢</v>
          </cell>
          <cell r="M1427">
            <v>1</v>
          </cell>
          <cell r="N1427">
            <v>6</v>
          </cell>
          <cell r="O1427">
            <v>605</v>
          </cell>
          <cell r="P1427" t="str">
            <v>本市城镇户籍低收入住房困难家庭</v>
          </cell>
          <cell r="Q1427">
            <v>1</v>
          </cell>
          <cell r="R1427" t="str">
            <v>公租房</v>
          </cell>
          <cell r="S1427">
            <v>101.3</v>
          </cell>
          <cell r="T1427">
            <v>49.7</v>
          </cell>
        </row>
        <row r="1427">
          <cell r="V1427" t="str">
            <v>2023-12-14 15:58:06</v>
          </cell>
          <cell r="W1427" t="str">
            <v>2024-01-01 00:00:00</v>
          </cell>
          <cell r="X1427" t="str">
            <v>2024-12-31 00:00:00</v>
          </cell>
          <cell r="Y1427" t="str">
            <v>2024-12-31 00:00:00</v>
          </cell>
          <cell r="Z1427" t="str">
            <v>350404202312144824</v>
          </cell>
          <cell r="AA1427" t="str">
            <v>待执行</v>
          </cell>
        </row>
        <row r="1427">
          <cell r="AJ1427" t="str">
            <v>三元住建</v>
          </cell>
        </row>
        <row r="1427">
          <cell r="AL1427" t="str">
            <v>数据导入</v>
          </cell>
        </row>
        <row r="1427">
          <cell r="AU1427" t="str">
            <v>两室一厅</v>
          </cell>
        </row>
        <row r="1428">
          <cell r="B1428" t="str">
            <v>江永全</v>
          </cell>
          <cell r="C1428" t="str">
            <v>350402195710110034</v>
          </cell>
          <cell r="D1428" t="str">
            <v>350402195710110034 </v>
          </cell>
          <cell r="E1428">
            <v>2</v>
          </cell>
          <cell r="F1428" t="str">
            <v>13850859847</v>
          </cell>
          <cell r="G1428" t="str">
            <v>60岁以上老人,其他</v>
          </cell>
          <cell r="H1428" t="str">
            <v>福建省三明市三元区列东街道三路社区居民委员会</v>
          </cell>
          <cell r="I1428" t="str">
            <v>翁墩新一村公租房-翁墩新一村公租房</v>
          </cell>
          <cell r="J1428">
            <v>9</v>
          </cell>
          <cell r="K1428" t="str">
            <v>翁墩新一村公租房</v>
          </cell>
          <cell r="L1428" t="str">
            <v>22幢</v>
          </cell>
          <cell r="M1428">
            <v>1</v>
          </cell>
          <cell r="N1428">
            <v>12</v>
          </cell>
          <cell r="O1428">
            <v>1206</v>
          </cell>
          <cell r="P1428" t="str">
            <v>本市城镇户籍低保住房困难家庭</v>
          </cell>
          <cell r="Q1428">
            <v>2</v>
          </cell>
          <cell r="R1428" t="str">
            <v>公租房</v>
          </cell>
          <cell r="S1428">
            <v>47</v>
          </cell>
          <cell r="T1428">
            <v>49.6</v>
          </cell>
        </row>
        <row r="1428">
          <cell r="V1428" t="str">
            <v>2023-12-14 15:57:47</v>
          </cell>
          <cell r="W1428" t="str">
            <v>2024-01-01 00:00:00</v>
          </cell>
          <cell r="X1428" t="str">
            <v>2024-12-31 00:00:00</v>
          </cell>
          <cell r="Y1428" t="str">
            <v>2024-12-31 00:00:00</v>
          </cell>
          <cell r="Z1428" t="str">
            <v>350404202312144763</v>
          </cell>
          <cell r="AA1428" t="str">
            <v>待执行</v>
          </cell>
        </row>
        <row r="1428">
          <cell r="AD1428" t="str">
            <v>江畅</v>
          </cell>
          <cell r="AE1428" t="str">
            <v>350402200203160065 </v>
          </cell>
          <cell r="AF1428" t="str">
            <v>子女</v>
          </cell>
        </row>
        <row r="1428">
          <cell r="AJ1428" t="str">
            <v>翁墩公租房-徐清华</v>
          </cell>
        </row>
        <row r="1428">
          <cell r="AL1428" t="str">
            <v>数据导入</v>
          </cell>
        </row>
        <row r="1428">
          <cell r="AU1428" t="str">
            <v>一室一厅</v>
          </cell>
        </row>
        <row r="1429">
          <cell r="B1429" t="str">
            <v>邓爱娟</v>
          </cell>
          <cell r="C1429" t="str">
            <v>350403198408075020</v>
          </cell>
          <cell r="D1429" t="str">
            <v>350403198408075020 </v>
          </cell>
          <cell r="E1429">
            <v>1</v>
          </cell>
          <cell r="F1429" t="str">
            <v>15280555883</v>
          </cell>
          <cell r="G1429" t="str">
            <v>其他</v>
          </cell>
          <cell r="H1429" t="str">
            <v>福建省三明市三元区莘口镇杉口居委会</v>
          </cell>
          <cell r="I1429" t="str">
            <v>海西金属市场二期公租房-海西金属市场二期公租房</v>
          </cell>
          <cell r="J1429">
            <v>12</v>
          </cell>
          <cell r="K1429" t="str">
            <v>海西金属市场二期公租房</v>
          </cell>
          <cell r="L1429" t="str">
            <v>3幢</v>
          </cell>
          <cell r="M1429">
            <v>1</v>
          </cell>
          <cell r="N1429">
            <v>5</v>
          </cell>
          <cell r="O1429">
            <v>503</v>
          </cell>
          <cell r="P1429" t="str">
            <v>本市城镇户籍低收入住房困难家庭</v>
          </cell>
          <cell r="Q1429">
            <v>1</v>
          </cell>
          <cell r="R1429" t="str">
            <v>公租房</v>
          </cell>
          <cell r="S1429">
            <v>101.7</v>
          </cell>
          <cell r="T1429">
            <v>49.87</v>
          </cell>
        </row>
        <row r="1429">
          <cell r="V1429" t="str">
            <v>2023-12-14 15:57:44</v>
          </cell>
          <cell r="W1429" t="str">
            <v>2024-01-01 00:00:00</v>
          </cell>
          <cell r="X1429" t="str">
            <v>2024-12-31 00:00:00</v>
          </cell>
          <cell r="Y1429" t="str">
            <v>2024-12-31 00:00:00</v>
          </cell>
          <cell r="Z1429" t="str">
            <v>350404202312144825</v>
          </cell>
          <cell r="AA1429" t="str">
            <v>待执行</v>
          </cell>
        </row>
        <row r="1429">
          <cell r="AJ1429" t="str">
            <v>交易中心公房科-陈丽丽</v>
          </cell>
        </row>
        <row r="1429">
          <cell r="AL1429" t="str">
            <v>数据导入</v>
          </cell>
        </row>
        <row r="1429">
          <cell r="AU1429" t="str">
            <v>两室一厅</v>
          </cell>
        </row>
        <row r="1430">
          <cell r="B1430" t="str">
            <v>谢灿明</v>
          </cell>
          <cell r="C1430" t="str">
            <v>350403196210092037</v>
          </cell>
          <cell r="D1430" t="str">
            <v>350403196210092037 </v>
          </cell>
          <cell r="E1430">
            <v>2</v>
          </cell>
          <cell r="F1430" t="str">
            <v>17359838396</v>
          </cell>
          <cell r="G1430" t="str">
            <v>60岁以上老人,其他</v>
          </cell>
          <cell r="H1430" t="str">
            <v>福建省三明市三元区富兴堡街道富文社区居委会</v>
          </cell>
          <cell r="I1430" t="str">
            <v>海西金属市场二期公租房-海西金属市场二期公租房</v>
          </cell>
          <cell r="J1430">
            <v>12</v>
          </cell>
          <cell r="K1430" t="str">
            <v>海西金属市场二期公租房</v>
          </cell>
          <cell r="L1430" t="str">
            <v>3幢</v>
          </cell>
          <cell r="M1430">
            <v>1</v>
          </cell>
          <cell r="N1430">
            <v>5</v>
          </cell>
          <cell r="O1430">
            <v>504</v>
          </cell>
          <cell r="P1430" t="str">
            <v>本市城镇户籍低收入住房困难家庭</v>
          </cell>
          <cell r="Q1430">
            <v>2</v>
          </cell>
          <cell r="R1430" t="str">
            <v>公租房</v>
          </cell>
          <cell r="S1430">
            <v>83.7</v>
          </cell>
          <cell r="T1430">
            <v>49.87</v>
          </cell>
        </row>
        <row r="1430">
          <cell r="V1430" t="str">
            <v>2023-12-14 15:57:02</v>
          </cell>
          <cell r="W1430" t="str">
            <v>2024-01-01 00:00:00</v>
          </cell>
          <cell r="X1430" t="str">
            <v>2024-12-31 00:00:00</v>
          </cell>
          <cell r="Y1430" t="str">
            <v>2024-12-31 00:00:00</v>
          </cell>
          <cell r="Z1430" t="str">
            <v>350404202312144816</v>
          </cell>
          <cell r="AA1430" t="str">
            <v>待执行</v>
          </cell>
          <cell r="AB1430" t="str">
            <v>黄美露</v>
          </cell>
          <cell r="AC1430" t="str">
            <v>350111196409190420 </v>
          </cell>
        </row>
        <row r="1430">
          <cell r="AJ1430" t="str">
            <v>交易中心公房科-陈丽丽</v>
          </cell>
        </row>
        <row r="1430">
          <cell r="AL1430" t="str">
            <v>数据导入</v>
          </cell>
        </row>
        <row r="1430">
          <cell r="AU1430" t="str">
            <v>两室一厅</v>
          </cell>
        </row>
        <row r="1431">
          <cell r="B1431" t="str">
            <v>林素花</v>
          </cell>
          <cell r="C1431" t="str">
            <v>350524196505154087</v>
          </cell>
          <cell r="D1431" t="str">
            <v>350524196505154087 </v>
          </cell>
          <cell r="E1431">
            <v>1</v>
          </cell>
          <cell r="F1431" t="str">
            <v>18259716727</v>
          </cell>
          <cell r="G1431" t="str">
            <v>其他</v>
          </cell>
          <cell r="H1431" t="str">
            <v>福建省三明市三元区城关街道凤岗社区居委会</v>
          </cell>
          <cell r="I1431" t="str">
            <v>白沙公租房-白沙公租房</v>
          </cell>
          <cell r="J1431">
            <v>6</v>
          </cell>
          <cell r="K1431" t="str">
            <v>白沙公租房</v>
          </cell>
          <cell r="L1431" t="str">
            <v>2幢</v>
          </cell>
          <cell r="M1431">
            <v>1</v>
          </cell>
          <cell r="N1431">
            <v>6</v>
          </cell>
          <cell r="O1431">
            <v>607</v>
          </cell>
          <cell r="P1431" t="str">
            <v>本市城镇户籍低收入住房困难家庭</v>
          </cell>
          <cell r="Q1431">
            <v>1</v>
          </cell>
          <cell r="R1431" t="str">
            <v>公租房</v>
          </cell>
          <cell r="S1431">
            <v>101.3</v>
          </cell>
          <cell r="T1431">
            <v>49.7</v>
          </cell>
        </row>
        <row r="1431">
          <cell r="V1431" t="str">
            <v>2023-12-14 15:56:53</v>
          </cell>
          <cell r="W1431" t="str">
            <v>2024-01-01 00:00:00</v>
          </cell>
          <cell r="X1431" t="str">
            <v>2024-12-31 00:00:00</v>
          </cell>
          <cell r="Y1431" t="str">
            <v>2024-12-31 00:00:00</v>
          </cell>
          <cell r="Z1431" t="str">
            <v>350404202312144811</v>
          </cell>
          <cell r="AA1431" t="str">
            <v>待执行</v>
          </cell>
        </row>
        <row r="1431">
          <cell r="AJ1431" t="str">
            <v>三元住建</v>
          </cell>
        </row>
        <row r="1431">
          <cell r="AL1431" t="str">
            <v>数据导入</v>
          </cell>
        </row>
        <row r="1431">
          <cell r="AU1431" t="str">
            <v>一室一厅</v>
          </cell>
        </row>
        <row r="1432">
          <cell r="B1432" t="str">
            <v>施坦</v>
          </cell>
          <cell r="C1432" t="str">
            <v>350403196607036025</v>
          </cell>
          <cell r="D1432" t="str">
            <v>350403196607036025 </v>
          </cell>
          <cell r="E1432">
            <v>2</v>
          </cell>
          <cell r="F1432" t="str">
            <v>15259801429</v>
          </cell>
          <cell r="G1432" t="str">
            <v>其他</v>
          </cell>
          <cell r="H1432" t="str">
            <v>福建省三明市三元区中村乡中村村委会</v>
          </cell>
          <cell r="I1432" t="str">
            <v>海西金属市场二期公租房-海西金属市场二期公租房</v>
          </cell>
          <cell r="J1432">
            <v>12</v>
          </cell>
          <cell r="K1432" t="str">
            <v>海西金属市场二期公租房</v>
          </cell>
          <cell r="L1432" t="str">
            <v>3幢</v>
          </cell>
          <cell r="M1432">
            <v>1</v>
          </cell>
          <cell r="N1432">
            <v>5</v>
          </cell>
          <cell r="O1432">
            <v>505</v>
          </cell>
          <cell r="P1432" t="str">
            <v>本市城镇户籍低收入住房困难家庭</v>
          </cell>
          <cell r="Q1432">
            <v>2</v>
          </cell>
          <cell r="R1432" t="str">
            <v>公租房</v>
          </cell>
          <cell r="S1432">
            <v>83.7</v>
          </cell>
          <cell r="T1432">
            <v>49.87</v>
          </cell>
        </row>
        <row r="1432">
          <cell r="V1432" t="str">
            <v>2023-12-14 15:56:13</v>
          </cell>
          <cell r="W1432" t="str">
            <v>2024-01-01 00:00:00</v>
          </cell>
          <cell r="X1432" t="str">
            <v>2024-12-31 00:00:00</v>
          </cell>
          <cell r="Y1432" t="str">
            <v>2024-12-31 00:00:00</v>
          </cell>
          <cell r="Z1432" t="str">
            <v>350404202312144810</v>
          </cell>
          <cell r="AA1432" t="str">
            <v>待执行</v>
          </cell>
          <cell r="AB1432" t="str">
            <v>郑宝通</v>
          </cell>
          <cell r="AC1432" t="str">
            <v>35012119660914101X </v>
          </cell>
        </row>
        <row r="1432">
          <cell r="AJ1432" t="str">
            <v>交易中心公房科-陈丽丽</v>
          </cell>
        </row>
        <row r="1432">
          <cell r="AL1432" t="str">
            <v>数据导入</v>
          </cell>
        </row>
        <row r="1432">
          <cell r="AU1432" t="str">
            <v>两室一厅</v>
          </cell>
        </row>
        <row r="1433">
          <cell r="B1433" t="str">
            <v>张治闽</v>
          </cell>
          <cell r="C1433" t="str">
            <v>350403195711250019</v>
          </cell>
          <cell r="D1433" t="str">
            <v>350403195711250019 </v>
          </cell>
          <cell r="E1433">
            <v>2</v>
          </cell>
          <cell r="F1433" t="str">
            <v>13666955512</v>
          </cell>
          <cell r="G1433" t="str">
            <v>60岁以上老人,其他</v>
          </cell>
          <cell r="H1433" t="str">
            <v>福建省三明市三元区城关街道下洋社区居委会</v>
          </cell>
          <cell r="I1433" t="str">
            <v>白沙公租房-白沙公租房</v>
          </cell>
          <cell r="J1433">
            <v>6</v>
          </cell>
          <cell r="K1433" t="str">
            <v>白沙公租房</v>
          </cell>
          <cell r="L1433" t="str">
            <v>2幢</v>
          </cell>
          <cell r="M1433">
            <v>1</v>
          </cell>
          <cell r="N1433">
            <v>6</v>
          </cell>
          <cell r="O1433">
            <v>606</v>
          </cell>
          <cell r="P1433" t="str">
            <v>本市城镇户籍低收入住房困难家庭</v>
          </cell>
          <cell r="Q1433">
            <v>2</v>
          </cell>
          <cell r="R1433" t="str">
            <v>公租房</v>
          </cell>
          <cell r="S1433">
            <v>83.3</v>
          </cell>
          <cell r="T1433">
            <v>49.7</v>
          </cell>
        </row>
        <row r="1433">
          <cell r="V1433" t="str">
            <v>2023-12-14 15:55:30</v>
          </cell>
          <cell r="W1433" t="str">
            <v>2024-01-01 00:00:00</v>
          </cell>
          <cell r="X1433" t="str">
            <v>2024-12-31 00:00:00</v>
          </cell>
          <cell r="Y1433" t="str">
            <v>2024-12-31 00:00:00</v>
          </cell>
          <cell r="Z1433" t="str">
            <v>350404202312144803</v>
          </cell>
          <cell r="AA1433" t="str">
            <v>待执行</v>
          </cell>
        </row>
        <row r="1433">
          <cell r="AD1433" t="str">
            <v>张艳</v>
          </cell>
          <cell r="AE1433" t="str">
            <v>350403199911247023 </v>
          </cell>
          <cell r="AF1433" t="str">
            <v>子女</v>
          </cell>
        </row>
        <row r="1433">
          <cell r="AJ1433" t="str">
            <v>三元住建</v>
          </cell>
        </row>
        <row r="1433">
          <cell r="AL1433" t="str">
            <v>数据导入</v>
          </cell>
        </row>
        <row r="1433">
          <cell r="AU1433" t="str">
            <v>两室一厅</v>
          </cell>
        </row>
        <row r="1434">
          <cell r="B1434" t="str">
            <v>林毅</v>
          </cell>
          <cell r="C1434" t="str">
            <v>350403197104097015</v>
          </cell>
          <cell r="D1434" t="str">
            <v>350403197104097015 </v>
          </cell>
          <cell r="E1434">
            <v>2</v>
          </cell>
          <cell r="F1434" t="str">
            <v>13600958223</v>
          </cell>
          <cell r="G1434" t="str">
            <v>其他</v>
          </cell>
          <cell r="H1434" t="str">
            <v>福建省三明市三元区城关街道新龙社区居委会</v>
          </cell>
          <cell r="I1434" t="str">
            <v>海西金属市场二期公租房-海西金属市场二期公租房</v>
          </cell>
          <cell r="J1434">
            <v>12</v>
          </cell>
          <cell r="K1434" t="str">
            <v>海西金属市场二期公租房</v>
          </cell>
          <cell r="L1434" t="str">
            <v>3幢</v>
          </cell>
          <cell r="M1434">
            <v>1</v>
          </cell>
          <cell r="N1434">
            <v>5</v>
          </cell>
          <cell r="O1434">
            <v>506</v>
          </cell>
          <cell r="P1434" t="str">
            <v>本市城镇户籍低收入住房困难家庭</v>
          </cell>
          <cell r="Q1434">
            <v>2</v>
          </cell>
          <cell r="R1434" t="str">
            <v>公租房</v>
          </cell>
          <cell r="S1434">
            <v>83.8</v>
          </cell>
          <cell r="T1434">
            <v>49.9</v>
          </cell>
        </row>
        <row r="1434">
          <cell r="V1434" t="str">
            <v>2023-12-14 15:55:14</v>
          </cell>
          <cell r="W1434" t="str">
            <v>2024-01-01 00:00:00</v>
          </cell>
          <cell r="X1434" t="str">
            <v>2024-12-31 00:00:00</v>
          </cell>
          <cell r="Y1434" t="str">
            <v>2024-12-31 00:00:00</v>
          </cell>
          <cell r="Z1434" t="str">
            <v>350404202312144805</v>
          </cell>
          <cell r="AA1434" t="str">
            <v>待执行</v>
          </cell>
        </row>
        <row r="1434">
          <cell r="AD1434" t="str">
            <v>林子涵</v>
          </cell>
          <cell r="AE1434" t="str">
            <v>350403200704247026 </v>
          </cell>
          <cell r="AF1434" t="str">
            <v>子女</v>
          </cell>
        </row>
        <row r="1434">
          <cell r="AJ1434" t="str">
            <v>交易中心公房科-陈丽丽</v>
          </cell>
        </row>
        <row r="1434">
          <cell r="AL1434" t="str">
            <v>在线签约</v>
          </cell>
        </row>
        <row r="1434">
          <cell r="AU1434" t="str">
            <v>两室一厅</v>
          </cell>
        </row>
        <row r="1435">
          <cell r="B1435" t="str">
            <v>李怀</v>
          </cell>
          <cell r="C1435" t="str">
            <v>350402197110032043</v>
          </cell>
          <cell r="D1435" t="str">
            <v>350402197110032043 </v>
          </cell>
          <cell r="E1435">
            <v>1</v>
          </cell>
          <cell r="F1435" t="str">
            <v>18859861393</v>
          </cell>
          <cell r="G1435" t="str">
            <v>其他</v>
          </cell>
          <cell r="H1435" t="str">
            <v>福建省三明市三元区城关街道新龙社区居委会</v>
          </cell>
          <cell r="I1435" t="str">
            <v>海西金属市场二期公租房-海西金属市场二期公租房</v>
          </cell>
          <cell r="J1435">
            <v>12</v>
          </cell>
          <cell r="K1435" t="str">
            <v>海西金属市场二期公租房</v>
          </cell>
          <cell r="L1435" t="str">
            <v>3幢</v>
          </cell>
          <cell r="M1435">
            <v>1</v>
          </cell>
          <cell r="N1435">
            <v>6</v>
          </cell>
          <cell r="O1435">
            <v>601</v>
          </cell>
          <cell r="P1435" t="str">
            <v>本市城镇户籍低收入住房困难家庭</v>
          </cell>
          <cell r="Q1435">
            <v>1</v>
          </cell>
          <cell r="R1435" t="str">
            <v>公租房</v>
          </cell>
          <cell r="S1435">
            <v>101.7</v>
          </cell>
          <cell r="T1435">
            <v>49.87</v>
          </cell>
        </row>
        <row r="1435">
          <cell r="V1435" t="str">
            <v>2023-12-14 15:54:35</v>
          </cell>
          <cell r="W1435" t="str">
            <v>2024-01-01 00:00:00</v>
          </cell>
          <cell r="X1435" t="str">
            <v>2024-12-31 00:00:00</v>
          </cell>
          <cell r="Y1435" t="str">
            <v>2024-12-31 00:00:00</v>
          </cell>
          <cell r="Z1435" t="str">
            <v>350404202312144797</v>
          </cell>
          <cell r="AA1435" t="str">
            <v>待执行</v>
          </cell>
        </row>
        <row r="1435">
          <cell r="AJ1435" t="str">
            <v>交易中心公房科-陈丽丽</v>
          </cell>
        </row>
        <row r="1435">
          <cell r="AL1435" t="str">
            <v>数据导入</v>
          </cell>
        </row>
        <row r="1435">
          <cell r="AU1435" t="str">
            <v>两室一厅</v>
          </cell>
        </row>
        <row r="1436">
          <cell r="B1436" t="str">
            <v>张明福</v>
          </cell>
          <cell r="C1436" t="str">
            <v>35052319741203181X</v>
          </cell>
          <cell r="D1436" t="str">
            <v>35052319741203181X </v>
          </cell>
          <cell r="E1436">
            <v>3</v>
          </cell>
          <cell r="F1436" t="str">
            <v>13950903456</v>
          </cell>
          <cell r="G1436" t="str">
            <v>其他,其他</v>
          </cell>
          <cell r="H1436" t="str">
            <v>福建省三明市三元区列东街道圳尾社区居民委员会</v>
          </cell>
          <cell r="I1436" t="str">
            <v>海西金属市场二期公租房-海西金属市场二期公租房</v>
          </cell>
          <cell r="J1436">
            <v>12</v>
          </cell>
          <cell r="K1436" t="str">
            <v>海西金属市场二期公租房</v>
          </cell>
          <cell r="L1436" t="str">
            <v>3幢</v>
          </cell>
          <cell r="M1436">
            <v>1</v>
          </cell>
          <cell r="N1436">
            <v>6</v>
          </cell>
          <cell r="O1436">
            <v>603</v>
          </cell>
          <cell r="P1436" t="str">
            <v>本市城镇户籍低收入住房困难家庭</v>
          </cell>
          <cell r="Q1436">
            <v>3</v>
          </cell>
          <cell r="R1436" t="str">
            <v>公租房</v>
          </cell>
          <cell r="S1436">
            <v>65.7</v>
          </cell>
          <cell r="T1436">
            <v>49.87</v>
          </cell>
        </row>
        <row r="1436">
          <cell r="V1436" t="str">
            <v>2023-12-14 15:53:22</v>
          </cell>
          <cell r="W1436" t="str">
            <v>2024-01-01 00:00:00</v>
          </cell>
          <cell r="X1436" t="str">
            <v>2024-12-31 00:00:00</v>
          </cell>
          <cell r="Y1436" t="str">
            <v>2024-12-31 00:00:00</v>
          </cell>
          <cell r="Z1436" t="str">
            <v>350404202312144787</v>
          </cell>
          <cell r="AA1436" t="str">
            <v>待执行</v>
          </cell>
          <cell r="AB1436" t="str">
            <v>黄祥金</v>
          </cell>
          <cell r="AC1436" t="str">
            <v>350430197108080025 </v>
          </cell>
          <cell r="AD1436" t="str">
            <v>张昕雨</v>
          </cell>
          <cell r="AE1436" t="str">
            <v>350403200908261022 </v>
          </cell>
          <cell r="AF1436" t="str">
            <v>子女</v>
          </cell>
        </row>
        <row r="1436">
          <cell r="AJ1436" t="str">
            <v>交易中心公房科-陈丽丽</v>
          </cell>
        </row>
        <row r="1436">
          <cell r="AL1436" t="str">
            <v>数据导入</v>
          </cell>
        </row>
        <row r="1436">
          <cell r="AU1436" t="str">
            <v>两室一厅</v>
          </cell>
        </row>
        <row r="1437">
          <cell r="B1437" t="str">
            <v>郑国庆</v>
          </cell>
          <cell r="C1437" t="str">
            <v>35032219700710159X</v>
          </cell>
          <cell r="D1437" t="str">
            <v>35032219700710159X </v>
          </cell>
          <cell r="E1437">
            <v>3</v>
          </cell>
          <cell r="F1437" t="str">
            <v>13806965933</v>
          </cell>
          <cell r="G1437" t="str">
            <v>其他,其他</v>
          </cell>
          <cell r="H1437" t="str">
            <v>福建省三明市三元区列东街道崇桂社区居民委员会</v>
          </cell>
          <cell r="I1437" t="str">
            <v>乳牛场公租房-乳牛场公租房</v>
          </cell>
          <cell r="J1437">
            <v>7</v>
          </cell>
          <cell r="K1437" t="str">
            <v>乳牛场公租房</v>
          </cell>
          <cell r="L1437" t="str">
            <v>6幢</v>
          </cell>
          <cell r="M1437">
            <v>1</v>
          </cell>
          <cell r="N1437">
            <v>4</v>
          </cell>
          <cell r="O1437">
            <v>403</v>
          </cell>
          <cell r="P1437" t="str">
            <v>本市城镇户籍低收入住房困难家庭</v>
          </cell>
          <cell r="Q1437">
            <v>3</v>
          </cell>
          <cell r="R1437" t="str">
            <v>公租房</v>
          </cell>
          <cell r="S1437">
            <v>129.9</v>
          </cell>
          <cell r="T1437">
            <v>76.63</v>
          </cell>
        </row>
        <row r="1437">
          <cell r="V1437" t="str">
            <v>2023-12-14 15:51:57</v>
          </cell>
          <cell r="W1437" t="str">
            <v>2024-01-01 00:00:00</v>
          </cell>
          <cell r="X1437" t="str">
            <v>2024-12-31 00:00:00</v>
          </cell>
          <cell r="Y1437" t="str">
            <v>2024-12-31 00:00:00</v>
          </cell>
          <cell r="Z1437" t="str">
            <v>350404202312144757</v>
          </cell>
          <cell r="AA1437" t="str">
            <v>待执行</v>
          </cell>
          <cell r="AB1437" t="str">
            <v>冯丽烟</v>
          </cell>
          <cell r="AC1437" t="str">
            <v>350322197109041524 </v>
          </cell>
          <cell r="AD1437" t="str">
            <v>郑冯凯</v>
          </cell>
          <cell r="AE1437" t="str">
            <v>350322200002041537 </v>
          </cell>
          <cell r="AF1437" t="str">
            <v>子女</v>
          </cell>
        </row>
        <row r="1437">
          <cell r="AJ1437" t="str">
            <v>乳牛场公租房-何</v>
          </cell>
        </row>
        <row r="1437">
          <cell r="AL1437" t="str">
            <v>数据导入</v>
          </cell>
        </row>
        <row r="1437">
          <cell r="AU1437" t="str">
            <v>两室一厅</v>
          </cell>
        </row>
        <row r="1438">
          <cell r="B1438" t="str">
            <v>陈凤格</v>
          </cell>
          <cell r="C1438" t="str">
            <v>350402194303222026</v>
          </cell>
          <cell r="D1438" t="str">
            <v>350402194303222026 </v>
          </cell>
          <cell r="E1438">
            <v>1</v>
          </cell>
          <cell r="F1438" t="str">
            <v>13950911366</v>
          </cell>
          <cell r="G1438" t="str">
            <v>60岁以上老人,其他</v>
          </cell>
          <cell r="H1438" t="str">
            <v>福建省三明市三元区列西街道中台社区居民委员会</v>
          </cell>
          <cell r="I1438" t="str">
            <v>海西金属市场二期公租房-海西金属市场二期公租房</v>
          </cell>
          <cell r="J1438">
            <v>12</v>
          </cell>
          <cell r="K1438" t="str">
            <v>海西金属市场二期公租房</v>
          </cell>
          <cell r="L1438" t="str">
            <v>3幢</v>
          </cell>
          <cell r="M1438">
            <v>1</v>
          </cell>
          <cell r="N1438">
            <v>6</v>
          </cell>
          <cell r="O1438">
            <v>604</v>
          </cell>
          <cell r="P1438" t="str">
            <v>本市城镇户籍低收入住房困难家庭</v>
          </cell>
          <cell r="Q1438">
            <v>1</v>
          </cell>
          <cell r="R1438" t="str">
            <v>公租房</v>
          </cell>
          <cell r="S1438">
            <v>101.7</v>
          </cell>
          <cell r="T1438">
            <v>49.87</v>
          </cell>
        </row>
        <row r="1438">
          <cell r="V1438" t="str">
            <v>2023-12-14 15:51:28</v>
          </cell>
          <cell r="W1438" t="str">
            <v>2024-01-01 00:00:00</v>
          </cell>
          <cell r="X1438" t="str">
            <v>2024-12-31 00:00:00</v>
          </cell>
          <cell r="Y1438" t="str">
            <v>2024-12-31 00:00:00</v>
          </cell>
          <cell r="Z1438" t="str">
            <v>350404202312144768</v>
          </cell>
          <cell r="AA1438" t="str">
            <v>待执行</v>
          </cell>
        </row>
        <row r="1438">
          <cell r="AJ1438" t="str">
            <v>交易中心公房科-陈丽丽</v>
          </cell>
        </row>
        <row r="1438">
          <cell r="AL1438" t="str">
            <v>数据导入</v>
          </cell>
        </row>
        <row r="1438">
          <cell r="AU1438" t="str">
            <v>两室一厅</v>
          </cell>
        </row>
        <row r="1439">
          <cell r="B1439" t="str">
            <v>陈明才</v>
          </cell>
          <cell r="C1439" t="str">
            <v>350403195907132014</v>
          </cell>
          <cell r="D1439" t="str">
            <v>350403195907132014 </v>
          </cell>
          <cell r="E1439">
            <v>3</v>
          </cell>
          <cell r="F1439" t="str">
            <v>18759879493</v>
          </cell>
          <cell r="G1439" t="str">
            <v>60岁以上老人,其他,其他</v>
          </cell>
          <cell r="H1439" t="str">
            <v>福建省三明市三元区富兴堡街道富兴社区居委会</v>
          </cell>
          <cell r="I1439" t="str">
            <v>海西金属市场二期公租房-海西金属市场二期公租房</v>
          </cell>
          <cell r="J1439">
            <v>12</v>
          </cell>
          <cell r="K1439" t="str">
            <v>海西金属市场二期公租房</v>
          </cell>
          <cell r="L1439" t="str">
            <v>3幢</v>
          </cell>
          <cell r="M1439">
            <v>1</v>
          </cell>
          <cell r="N1439">
            <v>6</v>
          </cell>
          <cell r="O1439">
            <v>605</v>
          </cell>
          <cell r="P1439" t="str">
            <v>本市城镇户籍低收入住房困难家庭</v>
          </cell>
          <cell r="Q1439">
            <v>3</v>
          </cell>
          <cell r="R1439" t="str">
            <v>公租房</v>
          </cell>
          <cell r="S1439">
            <v>65.7</v>
          </cell>
          <cell r="T1439">
            <v>49.87</v>
          </cell>
        </row>
        <row r="1439">
          <cell r="V1439" t="str">
            <v>2023-12-14 15:50:45</v>
          </cell>
          <cell r="W1439" t="str">
            <v>2024-01-01 00:00:00</v>
          </cell>
          <cell r="X1439" t="str">
            <v>2024-12-31 00:00:00</v>
          </cell>
          <cell r="Y1439" t="str">
            <v>2024-12-31 00:00:00</v>
          </cell>
          <cell r="Z1439" t="str">
            <v>350404202312144758</v>
          </cell>
          <cell r="AA1439" t="str">
            <v>待执行</v>
          </cell>
          <cell r="AB1439" t="str">
            <v>汪小莲</v>
          </cell>
          <cell r="AC1439" t="str">
            <v>350821198801171224 </v>
          </cell>
          <cell r="AD1439" t="str">
            <v>陈龙</v>
          </cell>
          <cell r="AE1439" t="str">
            <v>350403199810182013 </v>
          </cell>
          <cell r="AF1439" t="str">
            <v>子女</v>
          </cell>
        </row>
        <row r="1439">
          <cell r="AJ1439" t="str">
            <v>交易中心公房科-陈丽丽</v>
          </cell>
        </row>
        <row r="1439">
          <cell r="AL1439" t="str">
            <v>数据导入</v>
          </cell>
        </row>
        <row r="1439">
          <cell r="AU1439" t="str">
            <v>两室一厅</v>
          </cell>
        </row>
        <row r="1440">
          <cell r="B1440" t="str">
            <v>严玉灶</v>
          </cell>
          <cell r="C1440" t="str">
            <v>350322194908235110</v>
          </cell>
          <cell r="D1440" t="str">
            <v>350322194908235110 </v>
          </cell>
          <cell r="E1440">
            <v>2</v>
          </cell>
          <cell r="F1440" t="str">
            <v>13860582749</v>
          </cell>
          <cell r="G1440" t="str">
            <v>60岁以上老人,其他</v>
          </cell>
          <cell r="H1440" t="str">
            <v>福建省三明市三元区列西街道富华社区居民委员会</v>
          </cell>
          <cell r="I1440" t="str">
            <v>海西金属市场二期公租房-海西金属市场二期公租房</v>
          </cell>
          <cell r="J1440">
            <v>12</v>
          </cell>
          <cell r="K1440" t="str">
            <v>海西金属市场二期公租房</v>
          </cell>
          <cell r="L1440" t="str">
            <v>3幢</v>
          </cell>
          <cell r="M1440">
            <v>1</v>
          </cell>
          <cell r="N1440">
            <v>6</v>
          </cell>
          <cell r="O1440">
            <v>606</v>
          </cell>
          <cell r="P1440" t="str">
            <v>本市城镇户籍低收入住房困难家庭</v>
          </cell>
          <cell r="Q1440">
            <v>2</v>
          </cell>
          <cell r="R1440" t="str">
            <v>公租房</v>
          </cell>
          <cell r="S1440">
            <v>83.8</v>
          </cell>
          <cell r="T1440">
            <v>49.9</v>
          </cell>
        </row>
        <row r="1440">
          <cell r="V1440" t="str">
            <v>2023-12-14 15:50:02</v>
          </cell>
          <cell r="W1440" t="str">
            <v>2024-01-01 00:00:00</v>
          </cell>
          <cell r="X1440" t="str">
            <v>2024-12-31 00:00:00</v>
          </cell>
          <cell r="Y1440" t="str">
            <v>2024-12-31 00:00:00</v>
          </cell>
          <cell r="Z1440" t="str">
            <v>350404202312144751</v>
          </cell>
          <cell r="AA1440" t="str">
            <v>待执行</v>
          </cell>
          <cell r="AB1440" t="str">
            <v>吴秀兰</v>
          </cell>
          <cell r="AC1440" t="str">
            <v>350322194911265142 </v>
          </cell>
        </row>
        <row r="1440">
          <cell r="AJ1440" t="str">
            <v>交易中心公房科-陈丽丽</v>
          </cell>
        </row>
        <row r="1440">
          <cell r="AL1440" t="str">
            <v>在线签约</v>
          </cell>
        </row>
        <row r="1440">
          <cell r="AU1440" t="str">
            <v>两室一厅</v>
          </cell>
        </row>
        <row r="1441">
          <cell r="B1441" t="str">
            <v>曾春枝</v>
          </cell>
          <cell r="C1441" t="str">
            <v>350402197105085028</v>
          </cell>
          <cell r="D1441" t="str">
            <v>350402197105085028 </v>
          </cell>
          <cell r="E1441">
            <v>2</v>
          </cell>
          <cell r="F1441" t="str">
            <v>13055558106</v>
          </cell>
          <cell r="G1441" t="str">
            <v>其他</v>
          </cell>
          <cell r="H1441" t="str">
            <v>福建省三明市三元区徐碧街道东乾社区居民委员会</v>
          </cell>
          <cell r="I1441" t="str">
            <v>乳牛场公租房-乳牛场公租房</v>
          </cell>
          <cell r="J1441">
            <v>7</v>
          </cell>
          <cell r="K1441" t="str">
            <v>乳牛场公租房</v>
          </cell>
          <cell r="L1441" t="str">
            <v>6幢</v>
          </cell>
          <cell r="M1441">
            <v>1</v>
          </cell>
          <cell r="N1441">
            <v>6</v>
          </cell>
          <cell r="O1441">
            <v>602</v>
          </cell>
          <cell r="P1441" t="str">
            <v>本市城镇户籍低收入住房困难家庭</v>
          </cell>
          <cell r="Q1441">
            <v>2</v>
          </cell>
          <cell r="R1441" t="str">
            <v>公租房</v>
          </cell>
          <cell r="S1441">
            <v>147.3</v>
          </cell>
          <cell r="T1441">
            <v>76.39</v>
          </cell>
        </row>
        <row r="1441">
          <cell r="V1441" t="str">
            <v>2023-12-14 15:49:40</v>
          </cell>
          <cell r="W1441" t="str">
            <v>2024-01-01 00:00:00</v>
          </cell>
          <cell r="X1441" t="str">
            <v>2024-12-31 00:00:00</v>
          </cell>
          <cell r="Y1441" t="str">
            <v>2024-12-31 00:00:00</v>
          </cell>
          <cell r="Z1441" t="str">
            <v>350404202312144749</v>
          </cell>
          <cell r="AA1441" t="str">
            <v>待执行</v>
          </cell>
          <cell r="AB1441" t="str">
            <v>方世铨</v>
          </cell>
          <cell r="AC1441" t="str">
            <v>352227196309031834 </v>
          </cell>
        </row>
        <row r="1441">
          <cell r="AJ1441" t="str">
            <v>乳牛场公租房-何</v>
          </cell>
        </row>
        <row r="1441">
          <cell r="AL1441" t="str">
            <v>数据导入</v>
          </cell>
        </row>
        <row r="1441">
          <cell r="AU1441" t="str">
            <v>两室一厅</v>
          </cell>
        </row>
        <row r="1442">
          <cell r="B1442" t="str">
            <v>颜金文</v>
          </cell>
          <cell r="C1442" t="str">
            <v>350403196910061012</v>
          </cell>
          <cell r="D1442" t="str">
            <v>350403196910061012 </v>
          </cell>
          <cell r="E1442">
            <v>3</v>
          </cell>
          <cell r="F1442" t="str">
            <v>18759892799</v>
          </cell>
          <cell r="G1442" t="str">
            <v>其他,其他</v>
          </cell>
          <cell r="H1442" t="str">
            <v>福建省三明市三元区白沙街道群二社区居委会</v>
          </cell>
          <cell r="I1442" t="str">
            <v>海西金属市场二期公租房-海西金属市场二期公租房</v>
          </cell>
          <cell r="J1442">
            <v>12</v>
          </cell>
          <cell r="K1442" t="str">
            <v>海西金属市场二期公租房</v>
          </cell>
          <cell r="L1442" t="str">
            <v>3幢</v>
          </cell>
          <cell r="M1442">
            <v>1</v>
          </cell>
          <cell r="N1442">
            <v>7</v>
          </cell>
          <cell r="O1442">
            <v>701</v>
          </cell>
          <cell r="P1442" t="str">
            <v>本市城镇户籍低收入住房困难家庭</v>
          </cell>
          <cell r="Q1442">
            <v>3</v>
          </cell>
          <cell r="R1442" t="str">
            <v>公租房</v>
          </cell>
          <cell r="S1442">
            <v>65.7</v>
          </cell>
          <cell r="T1442">
            <v>49.87</v>
          </cell>
        </row>
        <row r="1442">
          <cell r="V1442" t="str">
            <v>2023-12-14 15:49:06</v>
          </cell>
          <cell r="W1442" t="str">
            <v>2024-01-01 00:00:00</v>
          </cell>
          <cell r="X1442" t="str">
            <v>2024-12-31 00:00:00</v>
          </cell>
          <cell r="Y1442" t="str">
            <v>2024-12-31 00:00:00</v>
          </cell>
          <cell r="Z1442" t="str">
            <v>350404202312144745</v>
          </cell>
          <cell r="AA1442" t="str">
            <v>待执行</v>
          </cell>
          <cell r="AB1442" t="str">
            <v>钟诗珠</v>
          </cell>
          <cell r="AC1442" t="str">
            <v>350426197312022047 </v>
          </cell>
          <cell r="AD1442" t="str">
            <v>颜晶晶</v>
          </cell>
          <cell r="AE1442" t="str">
            <v>350403200108291047 </v>
          </cell>
          <cell r="AF1442" t="str">
            <v>子女</v>
          </cell>
        </row>
        <row r="1442">
          <cell r="AJ1442" t="str">
            <v>交易中心公房科-陈丽丽</v>
          </cell>
        </row>
        <row r="1442">
          <cell r="AL1442" t="str">
            <v>数据导入</v>
          </cell>
        </row>
        <row r="1442">
          <cell r="AU1442" t="str">
            <v>两室一厅</v>
          </cell>
        </row>
        <row r="1443">
          <cell r="B1443" t="str">
            <v>黄保辉</v>
          </cell>
          <cell r="C1443" t="str">
            <v>350403197010080079</v>
          </cell>
          <cell r="D1443" t="str">
            <v>350403197010080079 </v>
          </cell>
          <cell r="E1443">
            <v>1</v>
          </cell>
          <cell r="F1443" t="str">
            <v>18659884331</v>
          </cell>
          <cell r="G1443" t="str">
            <v>其他</v>
          </cell>
          <cell r="H1443" t="str">
            <v>福建省三明市三元区城关街道新龙社区居委会</v>
          </cell>
          <cell r="I1443" t="str">
            <v>乳牛场公租房-乳牛场公租房</v>
          </cell>
          <cell r="J1443">
            <v>7</v>
          </cell>
          <cell r="K1443" t="str">
            <v>乳牛场公租房</v>
          </cell>
          <cell r="L1443" t="str">
            <v>6幢</v>
          </cell>
          <cell r="M1443">
            <v>1</v>
          </cell>
          <cell r="N1443">
            <v>5</v>
          </cell>
          <cell r="O1443">
            <v>504</v>
          </cell>
          <cell r="P1443" t="str">
            <v>本市城镇户籍低收入住房困难家庭</v>
          </cell>
          <cell r="Q1443">
            <v>1</v>
          </cell>
          <cell r="R1443" t="str">
            <v>公租房</v>
          </cell>
          <cell r="S1443">
            <v>165.9</v>
          </cell>
          <cell r="T1443">
            <v>76.62</v>
          </cell>
        </row>
        <row r="1443">
          <cell r="V1443" t="str">
            <v>2023-12-14 15:48:48</v>
          </cell>
          <cell r="W1443" t="str">
            <v>2024-01-01 00:00:00</v>
          </cell>
          <cell r="X1443" t="str">
            <v>2024-12-31 00:00:00</v>
          </cell>
          <cell r="Y1443" t="str">
            <v>2024-12-31 00:00:00</v>
          </cell>
          <cell r="Z1443" t="str">
            <v>350404202312144743</v>
          </cell>
          <cell r="AA1443" t="str">
            <v>待执行</v>
          </cell>
        </row>
        <row r="1443">
          <cell r="AJ1443" t="str">
            <v>乳牛场公租房-何</v>
          </cell>
        </row>
        <row r="1443">
          <cell r="AL1443" t="str">
            <v>数据导入</v>
          </cell>
        </row>
        <row r="1443">
          <cell r="AU1443" t="str">
            <v>两室一厅</v>
          </cell>
        </row>
        <row r="1444">
          <cell r="B1444" t="str">
            <v>赵秀云</v>
          </cell>
          <cell r="C1444" t="str">
            <v>350402193603052028</v>
          </cell>
          <cell r="D1444" t="str">
            <v>350402193603052028 </v>
          </cell>
          <cell r="E1444">
            <v>1</v>
          </cell>
          <cell r="F1444" t="str">
            <v>13507584776</v>
          </cell>
          <cell r="G1444" t="str">
            <v>60岁以上老人,其他</v>
          </cell>
          <cell r="H1444" t="str">
            <v>福建省三明市三元区列西街道中台社区居民委员会</v>
          </cell>
          <cell r="I1444" t="str">
            <v>海西金属市场二期公租房-海西金属市场二期公租房</v>
          </cell>
          <cell r="J1444">
            <v>12</v>
          </cell>
          <cell r="K1444" t="str">
            <v>海西金属市场二期公租房</v>
          </cell>
          <cell r="L1444" t="str">
            <v>3幢</v>
          </cell>
          <cell r="M1444">
            <v>1</v>
          </cell>
          <cell r="N1444">
            <v>7</v>
          </cell>
          <cell r="O1444">
            <v>702</v>
          </cell>
          <cell r="P1444" t="str">
            <v>本市城镇户籍低收入住房困难家庭</v>
          </cell>
          <cell r="Q1444">
            <v>1</v>
          </cell>
          <cell r="R1444" t="str">
            <v>公租房</v>
          </cell>
          <cell r="S1444">
            <v>101.8</v>
          </cell>
          <cell r="T1444">
            <v>49.9</v>
          </cell>
        </row>
        <row r="1444">
          <cell r="V1444" t="str">
            <v>2023-12-14 15:48:15</v>
          </cell>
          <cell r="W1444" t="str">
            <v>2024-01-01 00:00:00</v>
          </cell>
          <cell r="X1444" t="str">
            <v>2024-12-31 00:00:00</v>
          </cell>
          <cell r="Y1444" t="str">
            <v>2024-12-31 00:00:00</v>
          </cell>
          <cell r="Z1444" t="str">
            <v>350404202312144737</v>
          </cell>
          <cell r="AA1444" t="str">
            <v>待执行</v>
          </cell>
        </row>
        <row r="1444">
          <cell r="AJ1444" t="str">
            <v>交易中心公房科-陈丽丽</v>
          </cell>
        </row>
        <row r="1444">
          <cell r="AL1444" t="str">
            <v>数据导入</v>
          </cell>
        </row>
        <row r="1444">
          <cell r="AU1444" t="str">
            <v>两室一厅</v>
          </cell>
        </row>
        <row r="1445">
          <cell r="B1445" t="str">
            <v>刘兆理</v>
          </cell>
          <cell r="C1445" t="str">
            <v>350402197001220053</v>
          </cell>
          <cell r="D1445" t="str">
            <v>350402197001220053 </v>
          </cell>
          <cell r="E1445">
            <v>1</v>
          </cell>
          <cell r="F1445" t="str">
            <v>13159394584</v>
          </cell>
          <cell r="G1445" t="str">
            <v>其他</v>
          </cell>
          <cell r="H1445" t="str">
            <v>福建省三明市三元区列东街道二路社区居民委员会</v>
          </cell>
          <cell r="I1445" t="str">
            <v>翁墩新一村公租房-翁墩新一村公租房</v>
          </cell>
          <cell r="J1445">
            <v>9</v>
          </cell>
          <cell r="K1445" t="str">
            <v>翁墩新一村公租房</v>
          </cell>
          <cell r="L1445" t="str">
            <v>22幢</v>
          </cell>
          <cell r="M1445">
            <v>1</v>
          </cell>
          <cell r="N1445">
            <v>11</v>
          </cell>
          <cell r="O1445">
            <v>1108</v>
          </cell>
          <cell r="P1445" t="str">
            <v>本市城镇户籍低保住房困难家庭</v>
          </cell>
          <cell r="Q1445">
            <v>1</v>
          </cell>
          <cell r="R1445" t="str">
            <v>公租房</v>
          </cell>
          <cell r="S1445">
            <v>77.5</v>
          </cell>
          <cell r="T1445">
            <v>47.3</v>
          </cell>
        </row>
        <row r="1445">
          <cell r="V1445" t="str">
            <v>2023-12-14 15:48:10</v>
          </cell>
          <cell r="W1445" t="str">
            <v>2024-01-01 00:00:00</v>
          </cell>
          <cell r="X1445" t="str">
            <v>2024-12-31 00:00:00</v>
          </cell>
          <cell r="Y1445" t="str">
            <v>2024-12-31 00:00:00</v>
          </cell>
          <cell r="Z1445" t="str">
            <v>350404202312144674</v>
          </cell>
          <cell r="AA1445" t="str">
            <v>待执行</v>
          </cell>
        </row>
        <row r="1445">
          <cell r="AJ1445" t="str">
            <v>翁墩公租房-徐清华</v>
          </cell>
        </row>
        <row r="1445">
          <cell r="AL1445" t="str">
            <v>数据导入</v>
          </cell>
        </row>
        <row r="1445">
          <cell r="AU1445" t="str">
            <v>一室一厅</v>
          </cell>
        </row>
        <row r="1446">
          <cell r="B1446" t="str">
            <v>董孝峰</v>
          </cell>
          <cell r="C1446" t="str">
            <v>350402194210122026</v>
          </cell>
          <cell r="D1446" t="str">
            <v>350402194210122026 </v>
          </cell>
          <cell r="E1446">
            <v>1</v>
          </cell>
          <cell r="F1446" t="str">
            <v>13850860965</v>
          </cell>
          <cell r="G1446" t="str">
            <v>60岁以上老人,其他</v>
          </cell>
          <cell r="H1446" t="str">
            <v>福建省三明市三元区列西街道中台社区居民委员会</v>
          </cell>
          <cell r="I1446" t="str">
            <v>乳牛场公租房-乳牛场公租房</v>
          </cell>
          <cell r="J1446">
            <v>7</v>
          </cell>
          <cell r="K1446" t="str">
            <v>乳牛场公租房</v>
          </cell>
          <cell r="L1446" t="str">
            <v>6幢</v>
          </cell>
          <cell r="M1446">
            <v>1</v>
          </cell>
          <cell r="N1446">
            <v>5</v>
          </cell>
          <cell r="O1446">
            <v>503</v>
          </cell>
          <cell r="P1446" t="str">
            <v>本市城镇户籍低收入住房困难家庭</v>
          </cell>
          <cell r="Q1446">
            <v>1</v>
          </cell>
          <cell r="R1446" t="str">
            <v>公租房</v>
          </cell>
          <cell r="S1446">
            <v>165.9</v>
          </cell>
          <cell r="T1446">
            <v>76.63</v>
          </cell>
        </row>
        <row r="1446">
          <cell r="V1446" t="str">
            <v>2023-12-14 15:48:04</v>
          </cell>
          <cell r="W1446" t="str">
            <v>2024-01-01 00:00:00</v>
          </cell>
          <cell r="X1446" t="str">
            <v>2024-12-31 00:00:00</v>
          </cell>
          <cell r="Y1446" t="str">
            <v>2024-12-31 00:00:00</v>
          </cell>
          <cell r="Z1446" t="str">
            <v>350404202312144733</v>
          </cell>
          <cell r="AA1446" t="str">
            <v>待执行</v>
          </cell>
        </row>
        <row r="1446">
          <cell r="AJ1446" t="str">
            <v>乳牛场公租房-何</v>
          </cell>
        </row>
        <row r="1446">
          <cell r="AL1446" t="str">
            <v>数据导入</v>
          </cell>
        </row>
        <row r="1446">
          <cell r="AU1446" t="str">
            <v>两室一厅</v>
          </cell>
        </row>
        <row r="1447">
          <cell r="B1447" t="str">
            <v>黄萍</v>
          </cell>
          <cell r="C1447" t="str">
            <v>350402199012070029</v>
          </cell>
          <cell r="D1447" t="str">
            <v>350402199012070029 </v>
          </cell>
          <cell r="E1447">
            <v>4</v>
          </cell>
          <cell r="F1447" t="str">
            <v>13656906341</v>
          </cell>
          <cell r="G1447" t="str">
            <v>其他,其他,其他</v>
          </cell>
          <cell r="H1447" t="str">
            <v>福建省三明市三元区徐碧街道碧湖社区居民委员会</v>
          </cell>
          <cell r="I1447" t="str">
            <v>乳牛场公租房-乳牛场公租房</v>
          </cell>
          <cell r="J1447">
            <v>7</v>
          </cell>
          <cell r="K1447" t="str">
            <v>乳牛场公租房</v>
          </cell>
          <cell r="L1447" t="str">
            <v>6幢</v>
          </cell>
          <cell r="M1447">
            <v>1</v>
          </cell>
          <cell r="N1447">
            <v>5</v>
          </cell>
          <cell r="O1447">
            <v>502</v>
          </cell>
          <cell r="P1447" t="str">
            <v>本市城镇户籍低收入住房困难家庭</v>
          </cell>
          <cell r="Q1447">
            <v>4</v>
          </cell>
          <cell r="R1447" t="str">
            <v>公租房</v>
          </cell>
          <cell r="S1447">
            <v>111.3</v>
          </cell>
          <cell r="T1447">
            <v>76.39</v>
          </cell>
        </row>
        <row r="1447">
          <cell r="V1447" t="str">
            <v>2023-12-14 15:47:24</v>
          </cell>
          <cell r="W1447" t="str">
            <v>2024-01-01 00:00:00</v>
          </cell>
          <cell r="X1447" t="str">
            <v>2024-12-31 00:00:00</v>
          </cell>
          <cell r="Y1447" t="str">
            <v>2024-12-31 00:00:00</v>
          </cell>
          <cell r="Z1447" t="str">
            <v>350404202312144727</v>
          </cell>
          <cell r="AA1447" t="str">
            <v>待执行</v>
          </cell>
          <cell r="AB1447" t="str">
            <v>蒋昌繁</v>
          </cell>
          <cell r="AC1447" t="str">
            <v>350426198901013039 </v>
          </cell>
          <cell r="AD1447" t="str">
            <v>蒋淑琳</v>
          </cell>
          <cell r="AE1447" t="str">
            <v>350426201407083028 </v>
          </cell>
          <cell r="AF1447" t="str">
            <v>子女</v>
          </cell>
          <cell r="AG1447" t="str">
            <v>蒋际镇</v>
          </cell>
          <cell r="AH1447" t="str">
            <v>350426201808013012 </v>
          </cell>
          <cell r="AI1447" t="str">
            <v>子女</v>
          </cell>
          <cell r="AJ1447" t="str">
            <v>乳牛场公租房-何</v>
          </cell>
        </row>
        <row r="1447">
          <cell r="AL1447" t="str">
            <v>数据导入</v>
          </cell>
        </row>
        <row r="1447">
          <cell r="AU1447" t="str">
            <v>两室一厅</v>
          </cell>
        </row>
        <row r="1448">
          <cell r="B1448" t="str">
            <v>邓孝峰</v>
          </cell>
          <cell r="C1448" t="str">
            <v>350403197308232039</v>
          </cell>
          <cell r="D1448" t="str">
            <v>350403197308232039 </v>
          </cell>
          <cell r="E1448">
            <v>4</v>
          </cell>
          <cell r="F1448" t="str">
            <v>13666995785</v>
          </cell>
          <cell r="G1448" t="str">
            <v>无,其他,其他</v>
          </cell>
          <cell r="H1448" t="str">
            <v>福建省三明市三元区富兴堡街道富文社区居委会</v>
          </cell>
          <cell r="I1448" t="str">
            <v>海西金属市场二期公租房-海西金属市场二期公租房</v>
          </cell>
          <cell r="J1448">
            <v>12</v>
          </cell>
          <cell r="K1448" t="str">
            <v>海西金属市场二期公租房</v>
          </cell>
          <cell r="L1448" t="str">
            <v>3幢</v>
          </cell>
          <cell r="M1448">
            <v>1</v>
          </cell>
          <cell r="N1448">
            <v>7</v>
          </cell>
          <cell r="O1448">
            <v>704</v>
          </cell>
          <cell r="P1448" t="str">
            <v>本市城镇户籍低收入住房困难家庭</v>
          </cell>
          <cell r="Q1448">
            <v>4</v>
          </cell>
          <cell r="R1448" t="str">
            <v>公租房</v>
          </cell>
          <cell r="S1448">
            <v>59.8</v>
          </cell>
          <cell r="T1448">
            <v>49.87</v>
          </cell>
        </row>
        <row r="1448">
          <cell r="V1448" t="str">
            <v>2023-12-14 15:47:18</v>
          </cell>
          <cell r="W1448" t="str">
            <v>2024-01-01 00:00:00</v>
          </cell>
          <cell r="X1448" t="str">
            <v>2024-12-31 00:00:00</v>
          </cell>
          <cell r="Y1448" t="str">
            <v>2024-12-31 00:00:00</v>
          </cell>
          <cell r="Z1448" t="str">
            <v>350404202312144726</v>
          </cell>
          <cell r="AA1448" t="str">
            <v>待执行</v>
          </cell>
          <cell r="AB1448" t="str">
            <v>彭建品</v>
          </cell>
          <cell r="AC1448" t="str">
            <v>522524198304151202 </v>
          </cell>
          <cell r="AD1448" t="str">
            <v>邓钰曼</v>
          </cell>
          <cell r="AE1448" t="str">
            <v>350403201811302048 </v>
          </cell>
          <cell r="AF1448" t="str">
            <v>子女</v>
          </cell>
          <cell r="AG1448" t="str">
            <v>邓友一</v>
          </cell>
          <cell r="AH1448" t="str">
            <v>350403201305242011 </v>
          </cell>
          <cell r="AI1448" t="str">
            <v>子女</v>
          </cell>
          <cell r="AJ1448" t="str">
            <v>交易中心公房科-陈丽丽</v>
          </cell>
        </row>
        <row r="1448">
          <cell r="AL1448" t="str">
            <v>数据导入</v>
          </cell>
        </row>
        <row r="1448">
          <cell r="AU1448" t="str">
            <v>两室一厅</v>
          </cell>
        </row>
        <row r="1449">
          <cell r="B1449" t="str">
            <v>黄怡国</v>
          </cell>
          <cell r="C1449" t="str">
            <v>350402193304222031</v>
          </cell>
          <cell r="D1449" t="str">
            <v>350402193304222031 </v>
          </cell>
          <cell r="E1449">
            <v>2</v>
          </cell>
          <cell r="F1449" t="str">
            <v>13850840175</v>
          </cell>
          <cell r="G1449" t="str">
            <v>60岁以上老人,其他</v>
          </cell>
          <cell r="H1449" t="str">
            <v>福建省三明市三元区列西街道中台社区居民委员会</v>
          </cell>
          <cell r="I1449" t="str">
            <v>海西金属市场二期公租房-海西金属市场二期公租房</v>
          </cell>
          <cell r="J1449">
            <v>12</v>
          </cell>
          <cell r="K1449" t="str">
            <v>海西金属市场二期公租房</v>
          </cell>
          <cell r="L1449" t="str">
            <v>3幢</v>
          </cell>
          <cell r="M1449">
            <v>1</v>
          </cell>
          <cell r="N1449">
            <v>7</v>
          </cell>
          <cell r="O1449">
            <v>705</v>
          </cell>
          <cell r="P1449" t="str">
            <v>本市城镇户籍低收入住房困难家庭</v>
          </cell>
          <cell r="Q1449">
            <v>2</v>
          </cell>
          <cell r="R1449" t="str">
            <v>公租房</v>
          </cell>
          <cell r="S1449">
            <v>83.7</v>
          </cell>
          <cell r="T1449">
            <v>49.87</v>
          </cell>
        </row>
        <row r="1449">
          <cell r="V1449" t="str">
            <v>2023-12-14 15:46:27</v>
          </cell>
          <cell r="W1449" t="str">
            <v>2024-01-01 00:00:00</v>
          </cell>
          <cell r="X1449" t="str">
            <v>2024-12-31 00:00:00</v>
          </cell>
          <cell r="Y1449" t="str">
            <v>2024-12-31 00:00:00</v>
          </cell>
          <cell r="Z1449" t="str">
            <v>350404202312144718</v>
          </cell>
          <cell r="AA1449" t="str">
            <v>待执行</v>
          </cell>
          <cell r="AB1449" t="str">
            <v>林秀珠</v>
          </cell>
          <cell r="AC1449" t="str">
            <v>350402193707102026 </v>
          </cell>
        </row>
        <row r="1449">
          <cell r="AJ1449" t="str">
            <v>交易中心公房科-陈丽丽</v>
          </cell>
        </row>
        <row r="1449">
          <cell r="AL1449" t="str">
            <v>数据导入</v>
          </cell>
        </row>
        <row r="1449">
          <cell r="AU1449" t="str">
            <v>两室一厅</v>
          </cell>
        </row>
        <row r="1450">
          <cell r="B1450" t="str">
            <v>李彩花</v>
          </cell>
          <cell r="C1450" t="str">
            <v>330327195509221224</v>
          </cell>
          <cell r="D1450" t="str">
            <v>330327195509221224 </v>
          </cell>
          <cell r="E1450">
            <v>1</v>
          </cell>
          <cell r="F1450" t="str">
            <v>13850856871</v>
          </cell>
          <cell r="G1450" t="str">
            <v>60岁以上老人,其他</v>
          </cell>
          <cell r="H1450" t="str">
            <v>福建省三明市三元区城关街道建新社区居委会</v>
          </cell>
          <cell r="I1450" t="str">
            <v>海西金属市场二期公租房-海西金属市场二期公租房</v>
          </cell>
          <cell r="J1450">
            <v>12</v>
          </cell>
          <cell r="K1450" t="str">
            <v>海西金属市场二期公租房</v>
          </cell>
          <cell r="L1450" t="str">
            <v>3幢</v>
          </cell>
          <cell r="M1450">
            <v>1</v>
          </cell>
          <cell r="N1450">
            <v>8</v>
          </cell>
          <cell r="O1450">
            <v>801</v>
          </cell>
          <cell r="P1450" t="str">
            <v>本市城镇户籍低收入住房困难家庭</v>
          </cell>
          <cell r="Q1450">
            <v>1</v>
          </cell>
          <cell r="R1450" t="str">
            <v>公租房</v>
          </cell>
          <cell r="S1450">
            <v>101.7</v>
          </cell>
          <cell r="T1450">
            <v>49.87</v>
          </cell>
        </row>
        <row r="1450">
          <cell r="V1450" t="str">
            <v>2023-12-14 15:45:36</v>
          </cell>
          <cell r="W1450" t="str">
            <v>2024-01-01 00:00:00</v>
          </cell>
          <cell r="X1450" t="str">
            <v>2024-12-31 00:00:00</v>
          </cell>
          <cell r="Y1450" t="str">
            <v>2024-12-31 00:00:00</v>
          </cell>
          <cell r="Z1450" t="str">
            <v>350404202312144704</v>
          </cell>
          <cell r="AA1450" t="str">
            <v>待执行</v>
          </cell>
        </row>
        <row r="1450">
          <cell r="AJ1450" t="str">
            <v>交易中心公房科-陈丽丽</v>
          </cell>
        </row>
        <row r="1450">
          <cell r="AL1450" t="str">
            <v>数据导入</v>
          </cell>
        </row>
        <row r="1450">
          <cell r="AU1450" t="str">
            <v>两室一厅</v>
          </cell>
        </row>
        <row r="1451">
          <cell r="B1451" t="str">
            <v>潘鸿卫</v>
          </cell>
          <cell r="C1451" t="str">
            <v>350403197103171033</v>
          </cell>
          <cell r="D1451" t="str">
            <v>350403197103171033 </v>
          </cell>
          <cell r="E1451">
            <v>2</v>
          </cell>
          <cell r="F1451" t="str">
            <v>13559093220</v>
          </cell>
          <cell r="G1451" t="str">
            <v>其他</v>
          </cell>
          <cell r="H1451" t="str">
            <v>福建省三明市三元区白沙街道群二社区居委会</v>
          </cell>
          <cell r="I1451" t="str">
            <v>海西金属市场二期公租房-海西金属市场二期公租房</v>
          </cell>
          <cell r="J1451">
            <v>12</v>
          </cell>
          <cell r="K1451" t="str">
            <v>海西金属市场二期公租房</v>
          </cell>
          <cell r="L1451" t="str">
            <v>3幢</v>
          </cell>
          <cell r="M1451">
            <v>1</v>
          </cell>
          <cell r="N1451">
            <v>8</v>
          </cell>
          <cell r="O1451">
            <v>802</v>
          </cell>
          <cell r="P1451" t="str">
            <v>本市城镇户籍低收入住房困难家庭</v>
          </cell>
          <cell r="Q1451">
            <v>2</v>
          </cell>
          <cell r="R1451" t="str">
            <v>公租房</v>
          </cell>
          <cell r="S1451">
            <v>83.8</v>
          </cell>
          <cell r="T1451">
            <v>49.9</v>
          </cell>
        </row>
        <row r="1451">
          <cell r="V1451" t="str">
            <v>2023-12-14 15:44:45</v>
          </cell>
          <cell r="W1451" t="str">
            <v>2024-01-01 00:00:00</v>
          </cell>
          <cell r="X1451" t="str">
            <v>2024-12-31 00:00:00</v>
          </cell>
          <cell r="Y1451" t="str">
            <v>2024-12-31 00:00:00</v>
          </cell>
          <cell r="Z1451" t="str">
            <v>350404202312144686</v>
          </cell>
          <cell r="AA1451" t="str">
            <v>待执行</v>
          </cell>
        </row>
        <row r="1451">
          <cell r="AD1451" t="str">
            <v>潘铭晟</v>
          </cell>
          <cell r="AE1451" t="str">
            <v>350403200212251010 </v>
          </cell>
          <cell r="AF1451" t="str">
            <v>子女</v>
          </cell>
        </row>
        <row r="1451">
          <cell r="AJ1451" t="str">
            <v>交易中心公房科-陈丽丽</v>
          </cell>
        </row>
        <row r="1451">
          <cell r="AL1451" t="str">
            <v>数据导入</v>
          </cell>
        </row>
        <row r="1451">
          <cell r="AU1451" t="str">
            <v>两室一厅</v>
          </cell>
        </row>
        <row r="1452">
          <cell r="B1452" t="str">
            <v>庄樟福</v>
          </cell>
          <cell r="C1452" t="str">
            <v>350403194906050012</v>
          </cell>
          <cell r="D1452" t="str">
            <v>350403194906050012 </v>
          </cell>
          <cell r="E1452">
            <v>1</v>
          </cell>
          <cell r="F1452" t="str">
            <v>13507574712</v>
          </cell>
          <cell r="G1452" t="str">
            <v>60岁以上老人,其他</v>
          </cell>
          <cell r="H1452" t="str">
            <v>福建省三明市三元区城关街道芙蓉社区居委会</v>
          </cell>
          <cell r="I1452" t="str">
            <v>海西金属市场二期公租房-海西金属市场二期公租房</v>
          </cell>
          <cell r="J1452">
            <v>12</v>
          </cell>
          <cell r="K1452" t="str">
            <v>海西金属市场二期公租房</v>
          </cell>
          <cell r="L1452" t="str">
            <v>3幢</v>
          </cell>
          <cell r="M1452">
            <v>1</v>
          </cell>
          <cell r="N1452">
            <v>8</v>
          </cell>
          <cell r="O1452">
            <v>803</v>
          </cell>
          <cell r="P1452" t="str">
            <v>本市城镇户籍低收入住房困难家庭</v>
          </cell>
          <cell r="Q1452">
            <v>1</v>
          </cell>
          <cell r="R1452" t="str">
            <v>公租房</v>
          </cell>
          <cell r="S1452">
            <v>101.7</v>
          </cell>
          <cell r="T1452">
            <v>49.87</v>
          </cell>
        </row>
        <row r="1452">
          <cell r="V1452" t="str">
            <v>2023-12-14 15:42:42</v>
          </cell>
          <cell r="W1452" t="str">
            <v>2024-01-01 00:00:00</v>
          </cell>
          <cell r="X1452" t="str">
            <v>2024-12-31 00:00:00</v>
          </cell>
          <cell r="Y1452" t="str">
            <v>2024-12-31 00:00:00</v>
          </cell>
          <cell r="Z1452" t="str">
            <v>350404202312144655</v>
          </cell>
          <cell r="AA1452" t="str">
            <v>待执行</v>
          </cell>
        </row>
        <row r="1452">
          <cell r="AJ1452" t="str">
            <v>交易中心公房科-陈丽丽</v>
          </cell>
        </row>
        <row r="1452">
          <cell r="AL1452" t="str">
            <v>数据导入</v>
          </cell>
        </row>
        <row r="1452">
          <cell r="AU1452" t="str">
            <v>两室一厅</v>
          </cell>
        </row>
        <row r="1453">
          <cell r="B1453" t="str">
            <v>余红英</v>
          </cell>
          <cell r="C1453" t="str">
            <v>350402197811035028</v>
          </cell>
          <cell r="D1453" t="str">
            <v>350402197811035028 </v>
          </cell>
          <cell r="E1453">
            <v>2</v>
          </cell>
          <cell r="F1453" t="str">
            <v>13515980611</v>
          </cell>
          <cell r="G1453" t="str">
            <v>其他</v>
          </cell>
          <cell r="H1453" t="str">
            <v>福建省三明市三元区列西街道富华社区居民委员会</v>
          </cell>
          <cell r="I1453" t="str">
            <v>乳牛场公租房-乳牛场公租房</v>
          </cell>
          <cell r="J1453">
            <v>7</v>
          </cell>
          <cell r="K1453" t="str">
            <v>乳牛场公租房</v>
          </cell>
          <cell r="L1453" t="str">
            <v>6幢</v>
          </cell>
          <cell r="M1453">
            <v>1</v>
          </cell>
          <cell r="N1453">
            <v>4</v>
          </cell>
          <cell r="O1453">
            <v>402</v>
          </cell>
          <cell r="P1453" t="str">
            <v>本市城镇户籍低收入住房困难家庭</v>
          </cell>
          <cell r="Q1453">
            <v>2</v>
          </cell>
          <cell r="R1453" t="str">
            <v>公租房</v>
          </cell>
          <cell r="S1453">
            <v>147.3</v>
          </cell>
          <cell r="T1453">
            <v>76.39</v>
          </cell>
        </row>
        <row r="1453">
          <cell r="V1453" t="str">
            <v>2023-12-14 15:42:00</v>
          </cell>
          <cell r="W1453" t="str">
            <v>2024-01-01 00:00:00</v>
          </cell>
          <cell r="X1453" t="str">
            <v>2024-12-31 00:00:00</v>
          </cell>
          <cell r="Y1453" t="str">
            <v>2024-12-31 00:00:00</v>
          </cell>
          <cell r="Z1453" t="str">
            <v>350404202312144649</v>
          </cell>
          <cell r="AA1453" t="str">
            <v>待执行</v>
          </cell>
        </row>
        <row r="1453">
          <cell r="AD1453" t="str">
            <v>陈宇卿</v>
          </cell>
          <cell r="AE1453" t="str">
            <v>350402200410212024 </v>
          </cell>
          <cell r="AF1453" t="str">
            <v>子女</v>
          </cell>
        </row>
        <row r="1453">
          <cell r="AJ1453" t="str">
            <v>乳牛场公租房-何</v>
          </cell>
        </row>
        <row r="1453">
          <cell r="AL1453" t="str">
            <v>数据导入</v>
          </cell>
        </row>
        <row r="1453">
          <cell r="AU1453" t="str">
            <v>两室一厅</v>
          </cell>
        </row>
        <row r="1454">
          <cell r="B1454" t="str">
            <v>练文男</v>
          </cell>
          <cell r="C1454" t="str">
            <v>350403196811286048</v>
          </cell>
          <cell r="D1454" t="str">
            <v>350403196811286048 </v>
          </cell>
          <cell r="E1454">
            <v>3</v>
          </cell>
          <cell r="F1454" t="str">
            <v>13507598710</v>
          </cell>
          <cell r="G1454" t="str">
            <v>其他,其他</v>
          </cell>
          <cell r="H1454" t="str">
            <v>福建省三明市三元区中村乡中村村委会</v>
          </cell>
          <cell r="I1454" t="str">
            <v>海西金属市场二期公租房-海西金属市场二期公租房</v>
          </cell>
          <cell r="J1454">
            <v>12</v>
          </cell>
          <cell r="K1454" t="str">
            <v>海西金属市场二期公租房</v>
          </cell>
          <cell r="L1454" t="str">
            <v>3幢</v>
          </cell>
          <cell r="M1454">
            <v>1</v>
          </cell>
          <cell r="N1454">
            <v>8</v>
          </cell>
          <cell r="O1454">
            <v>804</v>
          </cell>
          <cell r="P1454" t="str">
            <v>本市城镇户籍低收入住房困难家庭</v>
          </cell>
          <cell r="Q1454">
            <v>3</v>
          </cell>
          <cell r="R1454" t="str">
            <v>公租房</v>
          </cell>
          <cell r="S1454">
            <v>65.7</v>
          </cell>
          <cell r="T1454">
            <v>49.87</v>
          </cell>
        </row>
        <row r="1454">
          <cell r="V1454" t="str">
            <v>2023-12-14 15:41:52</v>
          </cell>
          <cell r="W1454" t="str">
            <v>2024-01-01 00:00:00</v>
          </cell>
          <cell r="X1454" t="str">
            <v>2024-12-31 00:00:00</v>
          </cell>
          <cell r="Y1454" t="str">
            <v>2024-12-31 00:00:00</v>
          </cell>
          <cell r="Z1454" t="str">
            <v>350404202312144529</v>
          </cell>
          <cell r="AA1454" t="str">
            <v>待执行</v>
          </cell>
          <cell r="AB1454" t="str">
            <v>陈增仁</v>
          </cell>
          <cell r="AC1454" t="str">
            <v>350403196811286013 </v>
          </cell>
          <cell r="AD1454" t="str">
            <v>陈子恒</v>
          </cell>
          <cell r="AE1454" t="str">
            <v>350403200412086013 </v>
          </cell>
          <cell r="AF1454" t="str">
            <v>子女</v>
          </cell>
        </row>
        <row r="1454">
          <cell r="AJ1454" t="str">
            <v>交易中心公房科-陈丽丽</v>
          </cell>
        </row>
        <row r="1454">
          <cell r="AL1454" t="str">
            <v>数据导入</v>
          </cell>
        </row>
        <row r="1454">
          <cell r="AU1454" t="str">
            <v>两室一厅</v>
          </cell>
        </row>
        <row r="1455">
          <cell r="B1455" t="str">
            <v>余杰</v>
          </cell>
          <cell r="C1455" t="str">
            <v>350402196512240019</v>
          </cell>
          <cell r="D1455" t="str">
            <v>350402196512240019 </v>
          </cell>
          <cell r="E1455">
            <v>2</v>
          </cell>
          <cell r="F1455" t="str">
            <v>13950988860</v>
          </cell>
          <cell r="G1455" t="str">
            <v>其他</v>
          </cell>
          <cell r="H1455" t="str">
            <v>福建省三明市三元区列东街道梅岭社区居民委员会</v>
          </cell>
          <cell r="I1455" t="str">
            <v>乳牛场公租房-乳牛场公租房</v>
          </cell>
          <cell r="J1455">
            <v>7</v>
          </cell>
          <cell r="K1455" t="str">
            <v>乳牛场公租房</v>
          </cell>
          <cell r="L1455" t="str">
            <v>6幢</v>
          </cell>
          <cell r="M1455">
            <v>1</v>
          </cell>
          <cell r="N1455">
            <v>4</v>
          </cell>
          <cell r="O1455">
            <v>401</v>
          </cell>
          <cell r="P1455" t="str">
            <v>本市城镇户籍低收入住房困难家庭</v>
          </cell>
          <cell r="Q1455">
            <v>2</v>
          </cell>
          <cell r="R1455" t="str">
            <v>公租房</v>
          </cell>
          <cell r="S1455">
            <v>147.9</v>
          </cell>
          <cell r="T1455">
            <v>76.62</v>
          </cell>
        </row>
        <row r="1455">
          <cell r="V1455" t="str">
            <v>2023-12-14 15:41:14</v>
          </cell>
          <cell r="W1455" t="str">
            <v>2024-01-01 00:00:00</v>
          </cell>
          <cell r="X1455" t="str">
            <v>2024-12-31 00:00:00</v>
          </cell>
          <cell r="Y1455" t="str">
            <v>2024-12-31 00:00:00</v>
          </cell>
          <cell r="Z1455" t="str">
            <v>350404202312144638</v>
          </cell>
          <cell r="AA1455" t="str">
            <v>待执行</v>
          </cell>
          <cell r="AB1455" t="str">
            <v>奚阿芳</v>
          </cell>
          <cell r="AC1455" t="str">
            <v>332625196611285822 </v>
          </cell>
        </row>
        <row r="1455">
          <cell r="AJ1455" t="str">
            <v>乳牛场公租房-何</v>
          </cell>
        </row>
        <row r="1455">
          <cell r="AL1455" t="str">
            <v>在线签约</v>
          </cell>
        </row>
        <row r="1455">
          <cell r="AU1455" t="str">
            <v>两室一厅</v>
          </cell>
        </row>
        <row r="1456">
          <cell r="B1456" t="str">
            <v>陈发栏</v>
          </cell>
          <cell r="C1456" t="str">
            <v>350403195208023011</v>
          </cell>
          <cell r="D1456" t="str">
            <v>350403195208023011 </v>
          </cell>
          <cell r="E1456">
            <v>1</v>
          </cell>
          <cell r="F1456" t="str">
            <v>13960586958</v>
          </cell>
          <cell r="G1456" t="str">
            <v>60岁以上老人,其他</v>
          </cell>
          <cell r="H1456" t="str">
            <v>福建省三明市三元区荆西街道荆东社区居委会</v>
          </cell>
          <cell r="I1456" t="str">
            <v>翁墩新一村公租房-翁墩新一村公租房</v>
          </cell>
          <cell r="J1456">
            <v>9</v>
          </cell>
          <cell r="K1456" t="str">
            <v>翁墩新一村公租房</v>
          </cell>
          <cell r="L1456" t="str">
            <v>22幢</v>
          </cell>
          <cell r="M1456">
            <v>1</v>
          </cell>
          <cell r="N1456">
            <v>1</v>
          </cell>
          <cell r="O1456">
            <v>106</v>
          </cell>
          <cell r="P1456" t="str">
            <v>本市城镇户籍低保住房困难家庭</v>
          </cell>
          <cell r="Q1456">
            <v>1</v>
          </cell>
          <cell r="R1456" t="str">
            <v>公租房</v>
          </cell>
          <cell r="S1456">
            <v>83</v>
          </cell>
          <cell r="T1456">
            <v>49.6</v>
          </cell>
        </row>
        <row r="1456">
          <cell r="V1456" t="str">
            <v>2023-12-14 15:40:00</v>
          </cell>
          <cell r="W1456" t="str">
            <v>2024-01-01 00:00:00</v>
          </cell>
          <cell r="X1456" t="str">
            <v>2024-12-31 00:00:00</v>
          </cell>
          <cell r="Y1456" t="str">
            <v>2024-12-31 00:00:00</v>
          </cell>
          <cell r="Z1456" t="str">
            <v>350404202312144598</v>
          </cell>
          <cell r="AA1456" t="str">
            <v>待执行</v>
          </cell>
        </row>
        <row r="1456">
          <cell r="AJ1456" t="str">
            <v>翁墩公租房-徐清华</v>
          </cell>
        </row>
        <row r="1456">
          <cell r="AL1456" t="str">
            <v>在线签约</v>
          </cell>
        </row>
        <row r="1456">
          <cell r="AU1456" t="str">
            <v>一室一厅</v>
          </cell>
        </row>
        <row r="1457">
          <cell r="B1457" t="str">
            <v>王凯</v>
          </cell>
          <cell r="C1457" t="str">
            <v>350402198607030013</v>
          </cell>
          <cell r="D1457" t="str">
            <v>350402198607030013 </v>
          </cell>
          <cell r="E1457">
            <v>1</v>
          </cell>
          <cell r="F1457" t="str">
            <v>13960571606</v>
          </cell>
          <cell r="G1457" t="str">
            <v>其他</v>
          </cell>
          <cell r="H1457" t="str">
            <v>福建省三明市三元区列东街道一路社区居民委员会</v>
          </cell>
          <cell r="I1457" t="str">
            <v>乳牛场公租房-乳牛场公租房</v>
          </cell>
          <cell r="J1457">
            <v>7</v>
          </cell>
          <cell r="K1457" t="str">
            <v>乳牛场公租房</v>
          </cell>
          <cell r="L1457" t="str">
            <v>6幢</v>
          </cell>
          <cell r="M1457">
            <v>1</v>
          </cell>
          <cell r="N1457">
            <v>3</v>
          </cell>
          <cell r="O1457">
            <v>304</v>
          </cell>
          <cell r="P1457" t="str">
            <v>本市城镇户籍低收入住房困难家庭</v>
          </cell>
          <cell r="Q1457">
            <v>1</v>
          </cell>
          <cell r="R1457" t="str">
            <v>公租房</v>
          </cell>
          <cell r="S1457">
            <v>165.9</v>
          </cell>
          <cell r="T1457">
            <v>76.62</v>
          </cell>
        </row>
        <row r="1457">
          <cell r="V1457" t="str">
            <v>2023-12-14 15:39:54</v>
          </cell>
          <cell r="W1457" t="str">
            <v>2024-01-01 00:00:00</v>
          </cell>
          <cell r="X1457" t="str">
            <v>2024-12-31 00:00:00</v>
          </cell>
          <cell r="Y1457" t="str">
            <v>2024-12-31 00:00:00</v>
          </cell>
          <cell r="Z1457" t="str">
            <v>350404202312144619</v>
          </cell>
          <cell r="AA1457" t="str">
            <v>待执行</v>
          </cell>
        </row>
        <row r="1457">
          <cell r="AJ1457" t="str">
            <v>乳牛场公租房-何</v>
          </cell>
        </row>
        <row r="1457">
          <cell r="AL1457" t="str">
            <v>数据导入</v>
          </cell>
        </row>
        <row r="1457">
          <cell r="AU1457" t="str">
            <v>两室一厅</v>
          </cell>
        </row>
        <row r="1458">
          <cell r="B1458" t="str">
            <v>孙春兰</v>
          </cell>
          <cell r="C1458" t="str">
            <v>350423196609110028</v>
          </cell>
          <cell r="D1458" t="str">
            <v>350423196609110028 </v>
          </cell>
          <cell r="E1458">
            <v>1</v>
          </cell>
          <cell r="F1458" t="str">
            <v>15359933246</v>
          </cell>
          <cell r="G1458" t="str">
            <v>其他</v>
          </cell>
          <cell r="H1458" t="str">
            <v>福建省三明市三元区白沙街道群一社区居委会</v>
          </cell>
          <cell r="I1458" t="str">
            <v>白沙公租房-白沙公租房</v>
          </cell>
          <cell r="J1458">
            <v>6</v>
          </cell>
          <cell r="K1458" t="str">
            <v>白沙公租房</v>
          </cell>
          <cell r="L1458" t="str">
            <v>2幢</v>
          </cell>
          <cell r="M1458">
            <v>1</v>
          </cell>
          <cell r="N1458">
            <v>6</v>
          </cell>
          <cell r="O1458">
            <v>608</v>
          </cell>
          <cell r="P1458" t="str">
            <v>本市城镇户籍低收入住房困难家庭</v>
          </cell>
          <cell r="Q1458">
            <v>1</v>
          </cell>
          <cell r="R1458" t="str">
            <v>公租房</v>
          </cell>
          <cell r="S1458">
            <v>101.3</v>
          </cell>
          <cell r="T1458">
            <v>49.7</v>
          </cell>
        </row>
        <row r="1458">
          <cell r="V1458" t="str">
            <v>2023-12-14 15:37:20</v>
          </cell>
          <cell r="W1458" t="str">
            <v>2024-01-01 00:00:00</v>
          </cell>
          <cell r="X1458" t="str">
            <v>2024-12-31 00:00:00</v>
          </cell>
          <cell r="Y1458" t="str">
            <v>2024-12-31 00:00:00</v>
          </cell>
          <cell r="Z1458" t="str">
            <v>350404202312144599</v>
          </cell>
          <cell r="AA1458" t="str">
            <v>待执行</v>
          </cell>
        </row>
        <row r="1458">
          <cell r="AJ1458" t="str">
            <v>市区装数</v>
          </cell>
        </row>
        <row r="1458">
          <cell r="AL1458" t="str">
            <v>数据导入</v>
          </cell>
        </row>
        <row r="1458">
          <cell r="AU1458" t="str">
            <v>一室一厅</v>
          </cell>
        </row>
        <row r="1459">
          <cell r="B1459" t="str">
            <v>徐超</v>
          </cell>
          <cell r="C1459" t="str">
            <v>350402198606250030</v>
          </cell>
          <cell r="D1459" t="str">
            <v>350402198606250030 </v>
          </cell>
          <cell r="E1459">
            <v>1</v>
          </cell>
          <cell r="F1459" t="str">
            <v>13375072788</v>
          </cell>
          <cell r="G1459" t="str">
            <v>其他</v>
          </cell>
          <cell r="H1459" t="str">
            <v>福建省三明市三元区列东街道圳尾社区居民委员会</v>
          </cell>
          <cell r="I1459" t="str">
            <v>乳牛场公租房-乳牛场公租房</v>
          </cell>
          <cell r="J1459">
            <v>7</v>
          </cell>
          <cell r="K1459" t="str">
            <v>乳牛场公租房</v>
          </cell>
          <cell r="L1459" t="str">
            <v>6幢</v>
          </cell>
          <cell r="M1459">
            <v>1</v>
          </cell>
          <cell r="N1459">
            <v>3</v>
          </cell>
          <cell r="O1459">
            <v>303</v>
          </cell>
          <cell r="P1459" t="str">
            <v>本市城镇户籍低收入住房困难家庭</v>
          </cell>
          <cell r="Q1459">
            <v>1</v>
          </cell>
          <cell r="R1459" t="str">
            <v>公租房</v>
          </cell>
          <cell r="S1459">
            <v>165.9</v>
          </cell>
          <cell r="T1459">
            <v>76.63</v>
          </cell>
        </row>
        <row r="1459">
          <cell r="V1459" t="str">
            <v>2023-12-14 15:36:20</v>
          </cell>
          <cell r="W1459" t="str">
            <v>2024-01-01 00:00:00</v>
          </cell>
          <cell r="X1459" t="str">
            <v>2024-12-31 00:00:00</v>
          </cell>
          <cell r="Y1459" t="str">
            <v>2024-12-31 00:00:00</v>
          </cell>
          <cell r="Z1459" t="str">
            <v>350404202312144592</v>
          </cell>
          <cell r="AA1459" t="str">
            <v>待执行</v>
          </cell>
        </row>
        <row r="1459">
          <cell r="AJ1459" t="str">
            <v>乳牛场公租房-何</v>
          </cell>
        </row>
        <row r="1459">
          <cell r="AL1459" t="str">
            <v>数据导入</v>
          </cell>
        </row>
        <row r="1459">
          <cell r="AU1459" t="str">
            <v>两室一厅</v>
          </cell>
        </row>
        <row r="1460">
          <cell r="B1460" t="str">
            <v>林碧霞</v>
          </cell>
          <cell r="C1460" t="str">
            <v>350321197306072649</v>
          </cell>
          <cell r="D1460" t="str">
            <v>350321197306072649 </v>
          </cell>
          <cell r="E1460">
            <v>3</v>
          </cell>
          <cell r="F1460" t="str">
            <v>13616953100</v>
          </cell>
          <cell r="G1460" t="str">
            <v>其他,其他</v>
          </cell>
          <cell r="H1460" t="str">
            <v>福建省三明市三元区城关街道凤岗社区居委会</v>
          </cell>
          <cell r="I1460" t="str">
            <v>白沙公租房-白沙公租房</v>
          </cell>
          <cell r="J1460">
            <v>6</v>
          </cell>
          <cell r="K1460" t="str">
            <v>白沙公租房</v>
          </cell>
          <cell r="L1460" t="str">
            <v>2幢</v>
          </cell>
          <cell r="M1460">
            <v>1</v>
          </cell>
          <cell r="N1460">
            <v>6</v>
          </cell>
          <cell r="O1460">
            <v>609</v>
          </cell>
          <cell r="P1460" t="str">
            <v>本市城镇户籍低收入住房困难家庭</v>
          </cell>
          <cell r="Q1460">
            <v>3</v>
          </cell>
          <cell r="R1460" t="str">
            <v>公租房</v>
          </cell>
          <cell r="S1460">
            <v>65.5</v>
          </cell>
          <cell r="T1460">
            <v>49.8</v>
          </cell>
        </row>
        <row r="1460">
          <cell r="V1460" t="str">
            <v>2023-12-14 15:36:06</v>
          </cell>
          <cell r="W1460" t="str">
            <v>2024-01-01 00:00:00</v>
          </cell>
          <cell r="X1460" t="str">
            <v>2024-12-31 00:00:00</v>
          </cell>
          <cell r="Y1460" t="str">
            <v>2024-12-31 00:00:00</v>
          </cell>
          <cell r="Z1460" t="str">
            <v>350404202312144583</v>
          </cell>
          <cell r="AA1460" t="str">
            <v>待执行</v>
          </cell>
          <cell r="AB1460" t="str">
            <v>邓长锋</v>
          </cell>
          <cell r="AC1460" t="str">
            <v>350403197105300011 </v>
          </cell>
          <cell r="AD1460" t="str">
            <v>邓林欣</v>
          </cell>
          <cell r="AE1460" t="str">
            <v>350403199809160044 </v>
          </cell>
          <cell r="AF1460" t="str">
            <v>子女</v>
          </cell>
        </row>
        <row r="1460">
          <cell r="AJ1460" t="str">
            <v>市区装数</v>
          </cell>
        </row>
        <row r="1460">
          <cell r="AL1460" t="str">
            <v>数据导入</v>
          </cell>
        </row>
        <row r="1460">
          <cell r="AU1460" t="str">
            <v>两室一厅</v>
          </cell>
        </row>
        <row r="1461">
          <cell r="B1461" t="str">
            <v>严荆仙</v>
          </cell>
          <cell r="C1461" t="str">
            <v>350322198207185219</v>
          </cell>
          <cell r="D1461" t="str">
            <v>350322198207185219 </v>
          </cell>
          <cell r="E1461">
            <v>4</v>
          </cell>
          <cell r="F1461" t="str">
            <v>13860558660</v>
          </cell>
          <cell r="G1461" t="str">
            <v>其他,其他,其他</v>
          </cell>
          <cell r="H1461" t="str">
            <v>福建省三明市三元区列西街道富华社区居民委员会</v>
          </cell>
          <cell r="I1461" t="str">
            <v>乳牛场公租房-乳牛场公租房</v>
          </cell>
          <cell r="J1461">
            <v>7</v>
          </cell>
          <cell r="K1461" t="str">
            <v>乳牛场公租房</v>
          </cell>
          <cell r="L1461" t="str">
            <v>6幢</v>
          </cell>
          <cell r="M1461">
            <v>1</v>
          </cell>
          <cell r="N1461">
            <v>3</v>
          </cell>
          <cell r="O1461">
            <v>301</v>
          </cell>
          <cell r="P1461" t="str">
            <v>本市城镇户籍低收入住房困难家庭</v>
          </cell>
          <cell r="Q1461">
            <v>4</v>
          </cell>
          <cell r="R1461" t="str">
            <v>公租房</v>
          </cell>
          <cell r="S1461">
            <v>111.9</v>
          </cell>
          <cell r="T1461">
            <v>76.62</v>
          </cell>
        </row>
        <row r="1461">
          <cell r="V1461" t="str">
            <v>2023-12-14 15:35:23</v>
          </cell>
          <cell r="W1461" t="str">
            <v>2024-01-01 00:00:00</v>
          </cell>
          <cell r="X1461" t="str">
            <v>2024-12-31 00:00:00</v>
          </cell>
          <cell r="Y1461" t="str">
            <v>2024-12-31 00:00:00</v>
          </cell>
          <cell r="Z1461" t="str">
            <v>350404202312144577</v>
          </cell>
          <cell r="AA1461" t="str">
            <v>待执行</v>
          </cell>
          <cell r="AB1461" t="str">
            <v>卢凤金</v>
          </cell>
          <cell r="AC1461" t="str">
            <v>350427197812173024 </v>
          </cell>
          <cell r="AD1461" t="str">
            <v>严宇锋</v>
          </cell>
          <cell r="AE1461" t="str">
            <v>350402200702252079 </v>
          </cell>
          <cell r="AF1461" t="str">
            <v>子女</v>
          </cell>
          <cell r="AG1461" t="str">
            <v>严宇涛</v>
          </cell>
          <cell r="AH1461" t="str">
            <v>350402201705162014 </v>
          </cell>
          <cell r="AI1461" t="str">
            <v>子女</v>
          </cell>
          <cell r="AJ1461" t="str">
            <v>乳牛场公租房-何</v>
          </cell>
        </row>
        <row r="1461">
          <cell r="AL1461" t="str">
            <v>在线签约</v>
          </cell>
        </row>
        <row r="1461">
          <cell r="AU1461" t="str">
            <v>两室一厅</v>
          </cell>
        </row>
        <row r="1462">
          <cell r="B1462" t="str">
            <v>郑小波</v>
          </cell>
          <cell r="C1462" t="str">
            <v>350402196501020053</v>
          </cell>
          <cell r="D1462" t="str">
            <v>350402196501020053 </v>
          </cell>
          <cell r="E1462">
            <v>2</v>
          </cell>
          <cell r="F1462" t="str">
            <v>15859862550</v>
          </cell>
          <cell r="G1462" t="str">
            <v>其他</v>
          </cell>
          <cell r="H1462" t="str">
            <v>福建省三明市三元区列东街道二路社区居民委员会</v>
          </cell>
          <cell r="I1462" t="str">
            <v>乳牛场公租房-乳牛场公租房</v>
          </cell>
          <cell r="J1462">
            <v>7</v>
          </cell>
          <cell r="K1462" t="str">
            <v>乳牛场公租房</v>
          </cell>
          <cell r="L1462" t="str">
            <v>6幢</v>
          </cell>
          <cell r="M1462">
            <v>1</v>
          </cell>
          <cell r="N1462">
            <v>2</v>
          </cell>
          <cell r="O1462">
            <v>203</v>
          </cell>
          <cell r="P1462" t="str">
            <v>本市城镇户籍低收入住房困难家庭</v>
          </cell>
          <cell r="Q1462">
            <v>2</v>
          </cell>
          <cell r="R1462" t="str">
            <v>公租房</v>
          </cell>
          <cell r="S1462">
            <v>147.9</v>
          </cell>
          <cell r="T1462">
            <v>76.63</v>
          </cell>
        </row>
        <row r="1462">
          <cell r="V1462" t="str">
            <v>2023-12-14 15:34:34</v>
          </cell>
          <cell r="W1462" t="str">
            <v>2024-01-01 00:00:00</v>
          </cell>
          <cell r="X1462" t="str">
            <v>2024-12-31 00:00:00</v>
          </cell>
          <cell r="Y1462" t="str">
            <v>2024-12-31 00:00:00</v>
          </cell>
          <cell r="Z1462" t="str">
            <v>350404202312144560</v>
          </cell>
          <cell r="AA1462" t="str">
            <v>待执行</v>
          </cell>
          <cell r="AB1462" t="str">
            <v>陈幼玉</v>
          </cell>
          <cell r="AC1462" t="str">
            <v>350426197210286041 </v>
          </cell>
        </row>
        <row r="1462">
          <cell r="AJ1462" t="str">
            <v>乳牛场公租房-何</v>
          </cell>
        </row>
        <row r="1462">
          <cell r="AL1462" t="str">
            <v>数据导入</v>
          </cell>
        </row>
        <row r="1462">
          <cell r="AU1462" t="str">
            <v>两室一厅</v>
          </cell>
        </row>
        <row r="1463">
          <cell r="B1463" t="str">
            <v>包学瑞</v>
          </cell>
          <cell r="C1463" t="str">
            <v>350402198110052014</v>
          </cell>
          <cell r="D1463" t="str">
            <v>350402198110052014 </v>
          </cell>
          <cell r="E1463">
            <v>4</v>
          </cell>
          <cell r="F1463" t="str">
            <v>18750658325</v>
          </cell>
          <cell r="G1463" t="str">
            <v>其他,其他,其他</v>
          </cell>
          <cell r="H1463" t="str">
            <v>福建省三明市三元区列西街道中台社区居民委员会</v>
          </cell>
          <cell r="I1463" t="str">
            <v>白沙公租房-白沙公租房</v>
          </cell>
          <cell r="J1463">
            <v>6</v>
          </cell>
          <cell r="K1463" t="str">
            <v>白沙公租房</v>
          </cell>
          <cell r="L1463" t="str">
            <v>2幢</v>
          </cell>
          <cell r="M1463">
            <v>1</v>
          </cell>
          <cell r="N1463">
            <v>7</v>
          </cell>
          <cell r="O1463">
            <v>704</v>
          </cell>
          <cell r="P1463" t="str">
            <v>本市城镇户籍低收入住房困难家庭</v>
          </cell>
          <cell r="Q1463">
            <v>4</v>
          </cell>
          <cell r="R1463" t="str">
            <v>公租房</v>
          </cell>
          <cell r="S1463">
            <v>59.6</v>
          </cell>
          <cell r="T1463">
            <v>49.7</v>
          </cell>
        </row>
        <row r="1463">
          <cell r="V1463" t="str">
            <v>2023-12-14 15:34:12</v>
          </cell>
          <cell r="W1463" t="str">
            <v>2024-01-01 00:00:00</v>
          </cell>
          <cell r="X1463" t="str">
            <v>2024-12-31 00:00:00</v>
          </cell>
          <cell r="Y1463" t="str">
            <v>2024-12-31 00:00:00</v>
          </cell>
          <cell r="Z1463" t="str">
            <v>350404202312144542</v>
          </cell>
          <cell r="AA1463" t="str">
            <v>待执行</v>
          </cell>
          <cell r="AB1463" t="str">
            <v>岑元洪</v>
          </cell>
          <cell r="AC1463" t="str">
            <v>522328198711055327 </v>
          </cell>
          <cell r="AD1463" t="str">
            <v>包梓萍</v>
          </cell>
          <cell r="AE1463" t="str">
            <v>350402201610262020 </v>
          </cell>
          <cell r="AF1463" t="str">
            <v>子女</v>
          </cell>
          <cell r="AG1463" t="str">
            <v>包淑萍</v>
          </cell>
          <cell r="AH1463" t="str">
            <v>350402200711152029 </v>
          </cell>
          <cell r="AI1463" t="str">
            <v>子女</v>
          </cell>
          <cell r="AJ1463" t="str">
            <v>市区装数</v>
          </cell>
        </row>
        <row r="1463">
          <cell r="AL1463" t="str">
            <v>数据导入</v>
          </cell>
        </row>
        <row r="1463">
          <cell r="AU1463" t="str">
            <v>一室一厅</v>
          </cell>
        </row>
        <row r="1464">
          <cell r="B1464" t="str">
            <v>王刚</v>
          </cell>
          <cell r="C1464" t="str">
            <v>350402196908084032</v>
          </cell>
          <cell r="D1464" t="str">
            <v>350402196908084032 </v>
          </cell>
          <cell r="E1464">
            <v>1</v>
          </cell>
          <cell r="F1464" t="str">
            <v>17350346870</v>
          </cell>
          <cell r="G1464" t="str">
            <v>其他</v>
          </cell>
          <cell r="H1464" t="str">
            <v>福建省三明市三元区城关街道下洋社区居委会</v>
          </cell>
          <cell r="I1464" t="str">
            <v>乳牛场公租房-乳牛场公租房</v>
          </cell>
          <cell r="J1464">
            <v>7</v>
          </cell>
          <cell r="K1464" t="str">
            <v>乳牛场公租房</v>
          </cell>
          <cell r="L1464" t="str">
            <v>6幢</v>
          </cell>
          <cell r="M1464">
            <v>1</v>
          </cell>
          <cell r="N1464">
            <v>2</v>
          </cell>
          <cell r="O1464">
            <v>202</v>
          </cell>
          <cell r="P1464" t="str">
            <v>本市城镇户籍低收入住房困难家庭</v>
          </cell>
          <cell r="Q1464">
            <v>1</v>
          </cell>
          <cell r="R1464" t="str">
            <v>公租房</v>
          </cell>
          <cell r="S1464">
            <v>165.3</v>
          </cell>
          <cell r="T1464">
            <v>76.39</v>
          </cell>
        </row>
        <row r="1464">
          <cell r="V1464" t="str">
            <v>2023-12-14 15:33:45</v>
          </cell>
          <cell r="W1464" t="str">
            <v>2024-01-01 00:00:00</v>
          </cell>
          <cell r="X1464" t="str">
            <v>2024-12-31 00:00:00</v>
          </cell>
          <cell r="Y1464" t="str">
            <v>2024-12-31 00:00:00</v>
          </cell>
          <cell r="Z1464" t="str">
            <v>350404202312144547</v>
          </cell>
          <cell r="AA1464" t="str">
            <v>待执行</v>
          </cell>
        </row>
        <row r="1464">
          <cell r="AJ1464" t="str">
            <v>乳牛场公租房-何</v>
          </cell>
        </row>
        <row r="1464">
          <cell r="AL1464" t="str">
            <v>数据导入</v>
          </cell>
        </row>
        <row r="1464">
          <cell r="AU1464" t="str">
            <v>两室一厅</v>
          </cell>
        </row>
        <row r="1465">
          <cell r="B1465" t="str">
            <v>高宝树</v>
          </cell>
          <cell r="C1465" t="str">
            <v>350427198111160030</v>
          </cell>
          <cell r="D1465" t="str">
            <v>350427198111160030 </v>
          </cell>
          <cell r="E1465">
            <v>1</v>
          </cell>
          <cell r="F1465" t="str">
            <v>13950935913</v>
          </cell>
          <cell r="G1465" t="str">
            <v>其他</v>
          </cell>
          <cell r="H1465" t="str">
            <v>福建省三明市三元区列西街道群英社区居民委员会</v>
          </cell>
          <cell r="I1465" t="str">
            <v>乳牛场公租房-乳牛场公租房</v>
          </cell>
          <cell r="J1465">
            <v>7</v>
          </cell>
          <cell r="K1465" t="str">
            <v>乳牛场公租房</v>
          </cell>
          <cell r="L1465" t="str">
            <v>6幢</v>
          </cell>
          <cell r="M1465">
            <v>1</v>
          </cell>
          <cell r="N1465">
            <v>2</v>
          </cell>
          <cell r="O1465">
            <v>201</v>
          </cell>
          <cell r="P1465" t="str">
            <v>本市城镇户籍低收入住房困难家庭</v>
          </cell>
          <cell r="Q1465">
            <v>1</v>
          </cell>
          <cell r="R1465" t="str">
            <v>公租房</v>
          </cell>
          <cell r="S1465">
            <v>165.9</v>
          </cell>
          <cell r="T1465">
            <v>76.62</v>
          </cell>
        </row>
        <row r="1465">
          <cell r="V1465" t="str">
            <v>2023-12-14 15:33:03</v>
          </cell>
          <cell r="W1465" t="str">
            <v>2024-01-01 00:00:00</v>
          </cell>
          <cell r="X1465" t="str">
            <v>2024-12-31 00:00:00</v>
          </cell>
          <cell r="Y1465" t="str">
            <v>2024-12-31 00:00:00</v>
          </cell>
          <cell r="Z1465" t="str">
            <v>350404202312144532</v>
          </cell>
          <cell r="AA1465" t="str">
            <v>待执行</v>
          </cell>
        </row>
        <row r="1465">
          <cell r="AJ1465" t="str">
            <v>乳牛场公租房-何</v>
          </cell>
        </row>
        <row r="1465">
          <cell r="AL1465" t="str">
            <v>数据导入</v>
          </cell>
        </row>
        <row r="1465">
          <cell r="AU1465" t="str">
            <v>两室一厅</v>
          </cell>
        </row>
        <row r="1466">
          <cell r="B1466" t="str">
            <v>吴艺容</v>
          </cell>
          <cell r="C1466" t="str">
            <v>350402197307174029</v>
          </cell>
          <cell r="D1466" t="str">
            <v>350402197307174029 </v>
          </cell>
          <cell r="E1466">
            <v>1</v>
          </cell>
          <cell r="F1466" t="str">
            <v>13834580437</v>
          </cell>
          <cell r="G1466" t="str">
            <v>其他</v>
          </cell>
          <cell r="H1466" t="str">
            <v>福建省三明市三元区徐碧街道重化社区居民委员会</v>
          </cell>
          <cell r="I1466" t="str">
            <v>乳牛场公租房-乳牛场公租房</v>
          </cell>
          <cell r="J1466">
            <v>7</v>
          </cell>
          <cell r="K1466" t="str">
            <v>乳牛场公租房</v>
          </cell>
          <cell r="L1466" t="str">
            <v>6幢</v>
          </cell>
          <cell r="M1466">
            <v>1</v>
          </cell>
          <cell r="N1466">
            <v>1</v>
          </cell>
          <cell r="O1466">
            <v>104</v>
          </cell>
          <cell r="P1466" t="str">
            <v>本市城镇户籍低收入住房困难家庭</v>
          </cell>
          <cell r="Q1466">
            <v>1</v>
          </cell>
          <cell r="R1466" t="str">
            <v>公租房</v>
          </cell>
          <cell r="S1466">
            <v>165.9</v>
          </cell>
          <cell r="T1466">
            <v>76.63</v>
          </cell>
        </row>
        <row r="1466">
          <cell r="V1466" t="str">
            <v>2023-12-14 15:32:19</v>
          </cell>
          <cell r="W1466" t="str">
            <v>2024-01-01 00:00:00</v>
          </cell>
          <cell r="X1466" t="str">
            <v>2024-12-31 00:00:00</v>
          </cell>
          <cell r="Y1466" t="str">
            <v>2024-12-31 00:00:00</v>
          </cell>
          <cell r="Z1466" t="str">
            <v>350404202312144520</v>
          </cell>
          <cell r="AA1466" t="str">
            <v>待执行</v>
          </cell>
        </row>
        <row r="1466">
          <cell r="AJ1466" t="str">
            <v>乳牛场公租房-何</v>
          </cell>
        </row>
        <row r="1466">
          <cell r="AL1466" t="str">
            <v>数据导入</v>
          </cell>
        </row>
        <row r="1466">
          <cell r="AU1466" t="str">
            <v>两室一厅</v>
          </cell>
        </row>
        <row r="1467">
          <cell r="B1467" t="str">
            <v>林长久</v>
          </cell>
          <cell r="C1467" t="str">
            <v>350425197309193551</v>
          </cell>
          <cell r="D1467" t="str">
            <v>350425197309193551 </v>
          </cell>
          <cell r="E1467">
            <v>2</v>
          </cell>
          <cell r="F1467" t="str">
            <v>13806968586</v>
          </cell>
          <cell r="G1467" t="str">
            <v>其他</v>
          </cell>
          <cell r="H1467" t="str">
            <v>福建省三明市三元区莘口镇杉口居委会</v>
          </cell>
          <cell r="I1467" t="str">
            <v>海西金属市场二期公租房-海西金属市场二期公租房</v>
          </cell>
          <cell r="J1467">
            <v>12</v>
          </cell>
          <cell r="K1467" t="str">
            <v>海西金属市场二期公租房</v>
          </cell>
          <cell r="L1467" t="str">
            <v>3幢</v>
          </cell>
          <cell r="M1467">
            <v>1</v>
          </cell>
          <cell r="N1467">
            <v>8</v>
          </cell>
          <cell r="O1467">
            <v>805</v>
          </cell>
          <cell r="P1467" t="str">
            <v>本市城镇户籍低收入住房困难家庭</v>
          </cell>
          <cell r="Q1467">
            <v>2</v>
          </cell>
          <cell r="R1467" t="str">
            <v>公租房</v>
          </cell>
          <cell r="S1467">
            <v>83.7</v>
          </cell>
          <cell r="T1467">
            <v>49.87</v>
          </cell>
        </row>
        <row r="1467">
          <cell r="V1467" t="str">
            <v>2023-12-14 15:32:12</v>
          </cell>
          <cell r="W1467" t="str">
            <v>2024-01-01 00:00:00</v>
          </cell>
          <cell r="X1467" t="str">
            <v>2024-12-31 00:00:00</v>
          </cell>
          <cell r="Y1467" t="str">
            <v>2024-12-31 00:00:00</v>
          </cell>
          <cell r="Z1467" t="str">
            <v>350404202312144521</v>
          </cell>
          <cell r="AA1467" t="str">
            <v>待执行</v>
          </cell>
        </row>
        <row r="1467">
          <cell r="AD1467" t="str">
            <v>林彬</v>
          </cell>
          <cell r="AE1467" t="str">
            <v>350403200608225011 </v>
          </cell>
          <cell r="AF1467" t="str">
            <v>子女</v>
          </cell>
        </row>
        <row r="1467">
          <cell r="AJ1467" t="str">
            <v>交易中心公房科-陈丽丽</v>
          </cell>
        </row>
        <row r="1467">
          <cell r="AL1467" t="str">
            <v>在线签约</v>
          </cell>
        </row>
        <row r="1467">
          <cell r="AU1467" t="str">
            <v>两室一厅</v>
          </cell>
        </row>
        <row r="1468">
          <cell r="B1468" t="str">
            <v>林丽萍</v>
          </cell>
          <cell r="C1468" t="str">
            <v>350430196906150046</v>
          </cell>
          <cell r="D1468" t="str">
            <v>350430196906150046 </v>
          </cell>
          <cell r="E1468">
            <v>1</v>
          </cell>
          <cell r="F1468" t="str">
            <v>13860575158</v>
          </cell>
          <cell r="G1468" t="str">
            <v>其他</v>
          </cell>
          <cell r="H1468" t="str">
            <v>福建省三明市三元区城关街道红印山社区居委会</v>
          </cell>
          <cell r="I1468" t="str">
            <v>海西金属市场二期公租房-海西金属市场二期公租房</v>
          </cell>
          <cell r="J1468">
            <v>12</v>
          </cell>
          <cell r="K1468" t="str">
            <v>海西金属市场二期公租房</v>
          </cell>
          <cell r="L1468" t="str">
            <v>3幢</v>
          </cell>
          <cell r="M1468">
            <v>1</v>
          </cell>
          <cell r="N1468">
            <v>9</v>
          </cell>
          <cell r="O1468">
            <v>902</v>
          </cell>
          <cell r="P1468" t="str">
            <v>本市城镇户籍低收入住房困难家庭</v>
          </cell>
          <cell r="Q1468">
            <v>1</v>
          </cell>
          <cell r="R1468" t="str">
            <v>公租房</v>
          </cell>
          <cell r="S1468">
            <v>101.8</v>
          </cell>
          <cell r="T1468">
            <v>49.9</v>
          </cell>
        </row>
        <row r="1468">
          <cell r="V1468" t="str">
            <v>2023-12-14 15:31:31</v>
          </cell>
          <cell r="W1468" t="str">
            <v>2024-01-01 00:00:00</v>
          </cell>
          <cell r="X1468" t="str">
            <v>2024-12-31 00:00:00</v>
          </cell>
          <cell r="Y1468" t="str">
            <v>2024-12-31 00:00:00</v>
          </cell>
          <cell r="Z1468" t="str">
            <v>350404202312144510</v>
          </cell>
          <cell r="AA1468" t="str">
            <v>待执行</v>
          </cell>
        </row>
        <row r="1468">
          <cell r="AJ1468" t="str">
            <v>交易中心公房科-陈丽丽</v>
          </cell>
        </row>
        <row r="1468">
          <cell r="AL1468" t="str">
            <v>数据导入</v>
          </cell>
        </row>
        <row r="1468">
          <cell r="AU1468" t="str">
            <v>两室一厅</v>
          </cell>
        </row>
        <row r="1469">
          <cell r="B1469" t="str">
            <v>黄书斌</v>
          </cell>
          <cell r="C1469" t="str">
            <v>350402197402262051</v>
          </cell>
          <cell r="D1469" t="str">
            <v>350402197402262051 </v>
          </cell>
          <cell r="E1469">
            <v>3</v>
          </cell>
          <cell r="F1469" t="str">
            <v>15859827615</v>
          </cell>
          <cell r="G1469" t="str">
            <v>其他,其他</v>
          </cell>
          <cell r="H1469" t="str">
            <v>福建省三明市三元区列西街道青山社区居民委员会</v>
          </cell>
          <cell r="I1469" t="str">
            <v>乳牛场公租房-乳牛场公租房</v>
          </cell>
          <cell r="J1469">
            <v>7</v>
          </cell>
          <cell r="K1469" t="str">
            <v>乳牛场公租房</v>
          </cell>
          <cell r="L1469" t="str">
            <v>6幢</v>
          </cell>
          <cell r="M1469">
            <v>1</v>
          </cell>
          <cell r="N1469">
            <v>1</v>
          </cell>
          <cell r="O1469">
            <v>103</v>
          </cell>
          <cell r="P1469" t="str">
            <v>本市城镇户籍低收入住房困难家庭</v>
          </cell>
          <cell r="Q1469">
            <v>3</v>
          </cell>
          <cell r="R1469" t="str">
            <v>公租房</v>
          </cell>
          <cell r="S1469">
            <v>129.9</v>
          </cell>
          <cell r="T1469">
            <v>76.62</v>
          </cell>
        </row>
        <row r="1469">
          <cell r="V1469" t="str">
            <v>2023-12-14 15:31:23</v>
          </cell>
          <cell r="W1469" t="str">
            <v>2024-01-01 00:00:00</v>
          </cell>
          <cell r="X1469" t="str">
            <v>2024-12-31 00:00:00</v>
          </cell>
          <cell r="Y1469" t="str">
            <v>2024-12-31 00:00:00</v>
          </cell>
          <cell r="Z1469" t="str">
            <v>350404202312144457</v>
          </cell>
          <cell r="AA1469" t="str">
            <v>待执行</v>
          </cell>
          <cell r="AB1469" t="str">
            <v>黄景珍</v>
          </cell>
          <cell r="AC1469" t="str">
            <v>350583197805068927 </v>
          </cell>
          <cell r="AD1469" t="str">
            <v>黄为贤</v>
          </cell>
          <cell r="AE1469" t="str">
            <v>350402200704292015 </v>
          </cell>
          <cell r="AF1469" t="str">
            <v>子女</v>
          </cell>
        </row>
        <row r="1469">
          <cell r="AJ1469" t="str">
            <v>乳牛场公租房-何</v>
          </cell>
        </row>
        <row r="1469">
          <cell r="AL1469" t="str">
            <v>数据导入</v>
          </cell>
        </row>
        <row r="1469">
          <cell r="AU1469" t="str">
            <v>两室一厅</v>
          </cell>
        </row>
        <row r="1470">
          <cell r="B1470" t="str">
            <v>汪葵莲</v>
          </cell>
          <cell r="C1470" t="str">
            <v>350403197306187043</v>
          </cell>
          <cell r="D1470" t="str">
            <v>350403197306187043 </v>
          </cell>
          <cell r="E1470">
            <v>2</v>
          </cell>
          <cell r="F1470" t="str">
            <v>15259856398</v>
          </cell>
          <cell r="G1470" t="str">
            <v>其他</v>
          </cell>
          <cell r="H1470" t="str">
            <v>福建省三明市三元区城关街道下洋社区居委会</v>
          </cell>
          <cell r="I1470" t="str">
            <v>白沙公租房-白沙公租房</v>
          </cell>
          <cell r="J1470">
            <v>6</v>
          </cell>
          <cell r="K1470" t="str">
            <v>白沙公租房</v>
          </cell>
          <cell r="L1470" t="str">
            <v>2幢</v>
          </cell>
          <cell r="M1470">
            <v>1</v>
          </cell>
          <cell r="N1470">
            <v>7</v>
          </cell>
          <cell r="O1470">
            <v>706</v>
          </cell>
          <cell r="P1470" t="str">
            <v>本市城镇户籍低收入住房困难家庭</v>
          </cell>
          <cell r="Q1470">
            <v>2</v>
          </cell>
          <cell r="R1470" t="str">
            <v>公租房</v>
          </cell>
          <cell r="S1470">
            <v>83.3</v>
          </cell>
          <cell r="T1470">
            <v>49.7</v>
          </cell>
        </row>
        <row r="1470">
          <cell r="V1470" t="str">
            <v>2023-12-14 15:27:34</v>
          </cell>
          <cell r="W1470" t="str">
            <v>2024-01-01 00:00:00</v>
          </cell>
          <cell r="X1470" t="str">
            <v>2024-12-31 00:00:00</v>
          </cell>
          <cell r="Y1470" t="str">
            <v>2024-12-31 00:00:00</v>
          </cell>
          <cell r="Z1470" t="str">
            <v>350404202312144450</v>
          </cell>
          <cell r="AA1470" t="str">
            <v>待执行</v>
          </cell>
        </row>
        <row r="1470">
          <cell r="AD1470" t="str">
            <v>施纯曦</v>
          </cell>
          <cell r="AE1470" t="str">
            <v>350403200701307011 </v>
          </cell>
          <cell r="AF1470" t="str">
            <v>子女</v>
          </cell>
        </row>
        <row r="1470">
          <cell r="AJ1470" t="str">
            <v>市区装数</v>
          </cell>
        </row>
        <row r="1470">
          <cell r="AL1470" t="str">
            <v>数据导入</v>
          </cell>
        </row>
        <row r="1470">
          <cell r="AU1470" t="str">
            <v>两室一厅</v>
          </cell>
        </row>
        <row r="1471">
          <cell r="B1471" t="str">
            <v>陈桂钦</v>
          </cell>
          <cell r="C1471" t="str">
            <v>350402197102174017</v>
          </cell>
          <cell r="D1471" t="str">
            <v>350402197102174017 </v>
          </cell>
          <cell r="E1471">
            <v>4</v>
          </cell>
          <cell r="F1471" t="str">
            <v>15392303758</v>
          </cell>
          <cell r="G1471" t="str">
            <v>其他,其他,其他</v>
          </cell>
          <cell r="H1471" t="str">
            <v>福建省三明市三元区徐碧街道五路社区居民委员会</v>
          </cell>
          <cell r="I1471" t="str">
            <v>乳牛场公租房-乳牛场公租房</v>
          </cell>
          <cell r="J1471">
            <v>7</v>
          </cell>
          <cell r="K1471" t="str">
            <v>乳牛场公租房</v>
          </cell>
          <cell r="L1471" t="str">
            <v>6幢</v>
          </cell>
          <cell r="M1471">
            <v>1</v>
          </cell>
          <cell r="N1471">
            <v>1</v>
          </cell>
          <cell r="O1471">
            <v>102</v>
          </cell>
          <cell r="P1471" t="str">
            <v>本市城镇户籍低收入住房困难家庭</v>
          </cell>
          <cell r="Q1471">
            <v>4</v>
          </cell>
          <cell r="R1471" t="str">
            <v>公租房</v>
          </cell>
          <cell r="S1471">
            <v>111.3</v>
          </cell>
          <cell r="T1471">
            <v>76.39</v>
          </cell>
        </row>
        <row r="1471">
          <cell r="V1471" t="str">
            <v>2023-12-14 15:26:32</v>
          </cell>
          <cell r="W1471" t="str">
            <v>2024-01-01 00:00:00</v>
          </cell>
          <cell r="X1471" t="str">
            <v>2024-12-31 00:00:00</v>
          </cell>
          <cell r="Y1471" t="str">
            <v>2024-12-31 00:00:00</v>
          </cell>
          <cell r="Z1471" t="str">
            <v>350404202312144446</v>
          </cell>
          <cell r="AA1471" t="str">
            <v>待执行</v>
          </cell>
          <cell r="AB1471" t="str">
            <v>刘香瑜</v>
          </cell>
          <cell r="AC1471" t="str">
            <v>350583198012088340 </v>
          </cell>
          <cell r="AD1471" t="str">
            <v>陈钰滢</v>
          </cell>
          <cell r="AE1471" t="str">
            <v>350583200708033743 </v>
          </cell>
          <cell r="AF1471" t="str">
            <v>子女</v>
          </cell>
          <cell r="AG1471" t="str">
            <v>陈锦坤</v>
          </cell>
          <cell r="AH1471" t="str">
            <v>350402201606204012 </v>
          </cell>
          <cell r="AI1471" t="str">
            <v>子女</v>
          </cell>
          <cell r="AJ1471" t="str">
            <v>乳牛场公租房-何</v>
          </cell>
        </row>
        <row r="1471">
          <cell r="AL1471" t="str">
            <v>在线签约</v>
          </cell>
        </row>
        <row r="1471">
          <cell r="AU1471" t="str">
            <v>两室一厅</v>
          </cell>
        </row>
        <row r="1472">
          <cell r="B1472" t="str">
            <v>罗素珠</v>
          </cell>
          <cell r="C1472" t="str">
            <v>350403197109265022</v>
          </cell>
          <cell r="D1472" t="str">
            <v>350403197109265022 </v>
          </cell>
          <cell r="E1472">
            <v>1</v>
          </cell>
          <cell r="F1472" t="str">
            <v>15605035742</v>
          </cell>
          <cell r="G1472" t="str">
            <v>其他</v>
          </cell>
          <cell r="H1472" t="str">
            <v>福建省三明市三元区城关街道新龙社区居委会</v>
          </cell>
          <cell r="I1472" t="str">
            <v>白沙公租房-白沙公租房</v>
          </cell>
          <cell r="J1472">
            <v>6</v>
          </cell>
          <cell r="K1472" t="str">
            <v>白沙公租房</v>
          </cell>
          <cell r="L1472" t="str">
            <v>2幢</v>
          </cell>
          <cell r="M1472">
            <v>1</v>
          </cell>
          <cell r="N1472">
            <v>7</v>
          </cell>
          <cell r="O1472">
            <v>708</v>
          </cell>
          <cell r="P1472" t="str">
            <v>本市城镇户籍低收入住房困难家庭</v>
          </cell>
          <cell r="Q1472">
            <v>1</v>
          </cell>
          <cell r="R1472" t="str">
            <v>公租房</v>
          </cell>
          <cell r="S1472">
            <v>101.3</v>
          </cell>
          <cell r="T1472">
            <v>49.7</v>
          </cell>
        </row>
        <row r="1472">
          <cell r="V1472" t="str">
            <v>2023-12-14 15:26:14</v>
          </cell>
          <cell r="W1472" t="str">
            <v>2024-01-01 00:00:00</v>
          </cell>
          <cell r="X1472" t="str">
            <v>2024-12-31 00:00:00</v>
          </cell>
          <cell r="Y1472" t="str">
            <v>2024-12-31 00:00:00</v>
          </cell>
          <cell r="Z1472" t="str">
            <v>350404202312144434</v>
          </cell>
          <cell r="AA1472" t="str">
            <v>待执行</v>
          </cell>
        </row>
        <row r="1472">
          <cell r="AJ1472" t="str">
            <v>市区装数</v>
          </cell>
        </row>
        <row r="1472">
          <cell r="AL1472" t="str">
            <v>数据导入</v>
          </cell>
        </row>
        <row r="1472">
          <cell r="AU1472" t="str">
            <v>一室一厅</v>
          </cell>
        </row>
        <row r="1473">
          <cell r="B1473" t="str">
            <v>柯清华</v>
          </cell>
          <cell r="C1473" t="str">
            <v>350402197112084023</v>
          </cell>
          <cell r="D1473" t="str">
            <v>350402197112084023 </v>
          </cell>
          <cell r="E1473">
            <v>3</v>
          </cell>
          <cell r="F1473" t="str">
            <v>15759077613</v>
          </cell>
          <cell r="G1473" t="str">
            <v>其他,其他</v>
          </cell>
          <cell r="H1473" t="str">
            <v>福建省三明市三元区徐碧街道重化社区居民委员会</v>
          </cell>
          <cell r="I1473" t="str">
            <v>乳牛场公租房-乳牛场公租房</v>
          </cell>
          <cell r="J1473">
            <v>7</v>
          </cell>
          <cell r="K1473" t="str">
            <v>乳牛场公租房</v>
          </cell>
          <cell r="L1473" t="str">
            <v>4幢</v>
          </cell>
          <cell r="M1473">
            <v>1</v>
          </cell>
          <cell r="N1473">
            <v>8</v>
          </cell>
          <cell r="O1473">
            <v>803</v>
          </cell>
          <cell r="P1473" t="str">
            <v>本市城镇户籍低收入住房困难家庭</v>
          </cell>
          <cell r="Q1473">
            <v>3</v>
          </cell>
          <cell r="R1473" t="str">
            <v>公租房</v>
          </cell>
          <cell r="S1473">
            <v>125.7</v>
          </cell>
          <cell r="T1473">
            <v>74.88</v>
          </cell>
        </row>
        <row r="1473">
          <cell r="V1473" t="str">
            <v>2023-12-14 15:25:41</v>
          </cell>
          <cell r="W1473" t="str">
            <v>2024-01-01 00:00:00</v>
          </cell>
          <cell r="X1473" t="str">
            <v>2024-12-31 00:00:00</v>
          </cell>
          <cell r="Y1473" t="str">
            <v>2024-12-31 00:00:00</v>
          </cell>
          <cell r="Z1473" t="str">
            <v>350404202312144426</v>
          </cell>
          <cell r="AA1473" t="str">
            <v>待执行</v>
          </cell>
          <cell r="AB1473" t="str">
            <v>苏贤平</v>
          </cell>
          <cell r="AC1473" t="str">
            <v>350524196605221013 </v>
          </cell>
          <cell r="AD1473" t="str">
            <v>苏文斌</v>
          </cell>
          <cell r="AE1473" t="str">
            <v>350402199807154015 </v>
          </cell>
          <cell r="AF1473" t="str">
            <v>子女</v>
          </cell>
        </row>
        <row r="1473">
          <cell r="AJ1473" t="str">
            <v>乳牛场公租房-何</v>
          </cell>
        </row>
        <row r="1473">
          <cell r="AL1473" t="str">
            <v>数据导入</v>
          </cell>
        </row>
        <row r="1473">
          <cell r="AU1473" t="str">
            <v>两室一厅</v>
          </cell>
        </row>
        <row r="1474">
          <cell r="B1474" t="str">
            <v>陈燕明</v>
          </cell>
          <cell r="C1474" t="str">
            <v>350681197708122074</v>
          </cell>
          <cell r="D1474" t="str">
            <v>350681197708122074 </v>
          </cell>
          <cell r="E1474">
            <v>3</v>
          </cell>
          <cell r="F1474" t="str">
            <v>13626001032</v>
          </cell>
          <cell r="G1474" t="str">
            <v>其他,其他</v>
          </cell>
          <cell r="H1474" t="str">
            <v>福建省三明市三元区富兴堡街道新南社区居委会</v>
          </cell>
          <cell r="I1474" t="str">
            <v>海西金属市场二期公租房-海西金属市场二期公租房</v>
          </cell>
          <cell r="J1474">
            <v>12</v>
          </cell>
          <cell r="K1474" t="str">
            <v>海西金属市场二期公租房</v>
          </cell>
          <cell r="L1474" t="str">
            <v>3幢</v>
          </cell>
          <cell r="M1474">
            <v>1</v>
          </cell>
          <cell r="N1474">
            <v>9</v>
          </cell>
          <cell r="O1474">
            <v>903</v>
          </cell>
          <cell r="P1474" t="str">
            <v>本市城镇户籍低收入住房困难家庭</v>
          </cell>
          <cell r="Q1474">
            <v>3</v>
          </cell>
          <cell r="R1474" t="str">
            <v>公租房</v>
          </cell>
          <cell r="S1474">
            <v>65.7</v>
          </cell>
          <cell r="T1474">
            <v>49.87</v>
          </cell>
        </row>
        <row r="1474">
          <cell r="V1474" t="str">
            <v>2023-12-14 15:25:20</v>
          </cell>
          <cell r="W1474" t="str">
            <v>2024-01-01 00:00:00</v>
          </cell>
          <cell r="X1474" t="str">
            <v>2024-12-31 00:00:00</v>
          </cell>
          <cell r="Y1474" t="str">
            <v>2024-12-31 00:00:00</v>
          </cell>
          <cell r="Z1474" t="str">
            <v>350404202312144425</v>
          </cell>
          <cell r="AA1474" t="str">
            <v>待执行</v>
          </cell>
          <cell r="AB1474" t="str">
            <v>刘丽娟</v>
          </cell>
          <cell r="AC1474" t="str">
            <v>350481198301082529 </v>
          </cell>
          <cell r="AD1474" t="str">
            <v>陈博文</v>
          </cell>
          <cell r="AE1474" t="str">
            <v>350403201206062015 </v>
          </cell>
          <cell r="AF1474" t="str">
            <v>子女</v>
          </cell>
        </row>
        <row r="1474">
          <cell r="AJ1474" t="str">
            <v>交易中心公房科-陈丽丽</v>
          </cell>
        </row>
        <row r="1474">
          <cell r="AL1474" t="str">
            <v>数据导入</v>
          </cell>
        </row>
        <row r="1474">
          <cell r="AU1474" t="str">
            <v>两室一厅</v>
          </cell>
        </row>
        <row r="1475">
          <cell r="B1475" t="str">
            <v>李淑娟</v>
          </cell>
          <cell r="C1475" t="str">
            <v>35040319701206104X</v>
          </cell>
          <cell r="D1475" t="str">
            <v>35040319701206104X </v>
          </cell>
          <cell r="E1475">
            <v>1</v>
          </cell>
          <cell r="F1475" t="str">
            <v>18759885736</v>
          </cell>
          <cell r="G1475" t="str">
            <v>其他</v>
          </cell>
          <cell r="H1475" t="str">
            <v>福建省三明市三元区城关街道新龙社区居委会</v>
          </cell>
          <cell r="I1475" t="str">
            <v>白沙公租房-白沙公租房</v>
          </cell>
          <cell r="J1475">
            <v>6</v>
          </cell>
          <cell r="K1475" t="str">
            <v>白沙公租房</v>
          </cell>
          <cell r="L1475" t="str">
            <v>2幢</v>
          </cell>
          <cell r="M1475">
            <v>1</v>
          </cell>
          <cell r="N1475">
            <v>7</v>
          </cell>
          <cell r="O1475">
            <v>709</v>
          </cell>
          <cell r="P1475" t="str">
            <v>本市城镇户籍低收入住房困难家庭</v>
          </cell>
          <cell r="Q1475">
            <v>1</v>
          </cell>
          <cell r="R1475" t="str">
            <v>公租房</v>
          </cell>
          <cell r="S1475">
            <v>101.5</v>
          </cell>
          <cell r="T1475">
            <v>49.8</v>
          </cell>
        </row>
        <row r="1475">
          <cell r="V1475" t="str">
            <v>2023-12-14 15:25:10</v>
          </cell>
          <cell r="W1475" t="str">
            <v>2024-01-01 00:00:00</v>
          </cell>
          <cell r="X1475" t="str">
            <v>2024-12-31 00:00:00</v>
          </cell>
          <cell r="Y1475" t="str">
            <v>2024-12-31 00:00:00</v>
          </cell>
          <cell r="Z1475" t="str">
            <v>350404202312144414</v>
          </cell>
          <cell r="AA1475" t="str">
            <v>待执行</v>
          </cell>
        </row>
        <row r="1475">
          <cell r="AJ1475" t="str">
            <v>市区装数</v>
          </cell>
        </row>
        <row r="1475">
          <cell r="AL1475" t="str">
            <v>在线签约</v>
          </cell>
        </row>
        <row r="1475">
          <cell r="AU1475" t="str">
            <v>两室一厅</v>
          </cell>
        </row>
        <row r="1476">
          <cell r="B1476" t="str">
            <v>颜永超</v>
          </cell>
          <cell r="C1476" t="str">
            <v>350403199705241018</v>
          </cell>
          <cell r="D1476" t="str">
            <v>350403199705241018 </v>
          </cell>
          <cell r="E1476">
            <v>1</v>
          </cell>
          <cell r="F1476" t="str">
            <v>15280566895</v>
          </cell>
          <cell r="G1476" t="str">
            <v>其他</v>
          </cell>
          <cell r="H1476" t="str">
            <v>福建省三明市三元区列西街道翁墩社区居民委员会</v>
          </cell>
          <cell r="I1476" t="str">
            <v>乳牛场公租房-乳牛场公租房</v>
          </cell>
          <cell r="J1476">
            <v>7</v>
          </cell>
          <cell r="K1476" t="str">
            <v>乳牛场公租房</v>
          </cell>
          <cell r="L1476" t="str">
            <v>4幢</v>
          </cell>
          <cell r="M1476">
            <v>1</v>
          </cell>
          <cell r="N1476">
            <v>7</v>
          </cell>
          <cell r="O1476">
            <v>704</v>
          </cell>
          <cell r="P1476" t="str">
            <v>本市城镇户籍低收入住房困难家庭</v>
          </cell>
          <cell r="Q1476">
            <v>1</v>
          </cell>
          <cell r="R1476" t="str">
            <v>公租房</v>
          </cell>
          <cell r="S1476">
            <v>162</v>
          </cell>
          <cell r="T1476">
            <v>75</v>
          </cell>
        </row>
        <row r="1476">
          <cell r="V1476" t="str">
            <v>2023-12-14 15:24:35</v>
          </cell>
          <cell r="W1476" t="str">
            <v>2024-01-01 00:00:00</v>
          </cell>
          <cell r="X1476" t="str">
            <v>2024-12-31 00:00:00</v>
          </cell>
          <cell r="Y1476" t="str">
            <v>2024-12-31 00:00:00</v>
          </cell>
          <cell r="Z1476" t="str">
            <v>350404202312144415</v>
          </cell>
          <cell r="AA1476" t="str">
            <v>待执行</v>
          </cell>
        </row>
        <row r="1476">
          <cell r="AJ1476" t="str">
            <v>乳牛场公租房-何</v>
          </cell>
        </row>
        <row r="1476">
          <cell r="AL1476" t="str">
            <v>数据导入</v>
          </cell>
        </row>
        <row r="1476">
          <cell r="AU1476" t="str">
            <v>两室一厅</v>
          </cell>
        </row>
        <row r="1477">
          <cell r="B1477" t="str">
            <v>魏希光</v>
          </cell>
          <cell r="C1477" t="str">
            <v>35040219360812203X</v>
          </cell>
          <cell r="D1477" t="str">
            <v>35040219360812203X </v>
          </cell>
          <cell r="E1477">
            <v>2</v>
          </cell>
          <cell r="F1477" t="str">
            <v>18159648915</v>
          </cell>
          <cell r="G1477" t="str">
            <v>60岁以上老人,其他</v>
          </cell>
          <cell r="H1477" t="str">
            <v>福建省三明市三元区列西街道中台社区居民委员会</v>
          </cell>
          <cell r="I1477" t="str">
            <v>海西金属市场二期公租房-海西金属市场二期公租房</v>
          </cell>
          <cell r="J1477">
            <v>12</v>
          </cell>
          <cell r="K1477" t="str">
            <v>海西金属市场二期公租房</v>
          </cell>
          <cell r="L1477" t="str">
            <v>3幢</v>
          </cell>
          <cell r="M1477">
            <v>1</v>
          </cell>
          <cell r="N1477">
            <v>9</v>
          </cell>
          <cell r="O1477">
            <v>905</v>
          </cell>
          <cell r="P1477" t="str">
            <v>本市城镇户籍低收入住房困难家庭</v>
          </cell>
          <cell r="Q1477">
            <v>2</v>
          </cell>
          <cell r="R1477" t="str">
            <v>公租房</v>
          </cell>
          <cell r="S1477">
            <v>83.7</v>
          </cell>
          <cell r="T1477">
            <v>49.87</v>
          </cell>
        </row>
        <row r="1477">
          <cell r="V1477" t="str">
            <v>2023-12-14 15:24:28</v>
          </cell>
          <cell r="W1477" t="str">
            <v>2024-01-01 00:00:00</v>
          </cell>
          <cell r="X1477" t="str">
            <v>2024-12-31 00:00:00</v>
          </cell>
          <cell r="Y1477" t="str">
            <v>2024-12-31 00:00:00</v>
          </cell>
          <cell r="Z1477" t="str">
            <v>350404202312144413</v>
          </cell>
          <cell r="AA1477" t="str">
            <v>待执行</v>
          </cell>
          <cell r="AB1477" t="str">
            <v>孙玉环</v>
          </cell>
          <cell r="AC1477" t="str">
            <v>350402194307182025 </v>
          </cell>
        </row>
        <row r="1477">
          <cell r="AJ1477" t="str">
            <v>交易中心公房科-陈丽丽</v>
          </cell>
        </row>
        <row r="1477">
          <cell r="AL1477" t="str">
            <v>数据导入</v>
          </cell>
        </row>
        <row r="1477">
          <cell r="AU1477" t="str">
            <v>两室一厅</v>
          </cell>
        </row>
        <row r="1478">
          <cell r="B1478" t="str">
            <v>王秀红</v>
          </cell>
          <cell r="C1478" t="str">
            <v>35042619690904704X</v>
          </cell>
          <cell r="D1478" t="str">
            <v>35042619690904704X </v>
          </cell>
          <cell r="E1478">
            <v>2</v>
          </cell>
          <cell r="F1478" t="str">
            <v>13055558053</v>
          </cell>
          <cell r="G1478" t="str">
            <v>其他</v>
          </cell>
          <cell r="H1478" t="str">
            <v>福建省三明市三元区徐碧街道重化社区居民委员会</v>
          </cell>
          <cell r="I1478" t="str">
            <v>乳牛场公租房-乳牛场公租房</v>
          </cell>
          <cell r="J1478">
            <v>7</v>
          </cell>
          <cell r="K1478" t="str">
            <v>乳牛场公租房</v>
          </cell>
          <cell r="L1478" t="str">
            <v>4幢</v>
          </cell>
          <cell r="M1478">
            <v>1</v>
          </cell>
          <cell r="N1478">
            <v>6</v>
          </cell>
          <cell r="O1478">
            <v>604</v>
          </cell>
          <cell r="P1478" t="str">
            <v>本市城镇户籍低收入住房困难家庭</v>
          </cell>
          <cell r="Q1478">
            <v>2</v>
          </cell>
          <cell r="R1478" t="str">
            <v>公租房</v>
          </cell>
          <cell r="S1478">
            <v>144</v>
          </cell>
          <cell r="T1478">
            <v>75</v>
          </cell>
        </row>
        <row r="1478">
          <cell r="V1478" t="str">
            <v>2023-12-14 15:23:56</v>
          </cell>
          <cell r="W1478" t="str">
            <v>2024-01-01 00:00:00</v>
          </cell>
          <cell r="X1478" t="str">
            <v>2024-12-31 00:00:00</v>
          </cell>
          <cell r="Y1478" t="str">
            <v>2024-12-31 00:00:00</v>
          </cell>
          <cell r="Z1478" t="str">
            <v>350404202312144400</v>
          </cell>
          <cell r="AA1478" t="str">
            <v>待执行</v>
          </cell>
        </row>
        <row r="1478">
          <cell r="AD1478" t="str">
            <v>陈昕宇</v>
          </cell>
          <cell r="AE1478" t="str">
            <v>350403200303222020 </v>
          </cell>
          <cell r="AF1478" t="str">
            <v>子女</v>
          </cell>
        </row>
        <row r="1478">
          <cell r="AJ1478" t="str">
            <v>乳牛场公租房-何</v>
          </cell>
        </row>
        <row r="1478">
          <cell r="AL1478" t="str">
            <v>数据导入</v>
          </cell>
        </row>
        <row r="1478">
          <cell r="AU1478" t="str">
            <v>两室一厅</v>
          </cell>
        </row>
        <row r="1479">
          <cell r="B1479" t="str">
            <v>张建红</v>
          </cell>
          <cell r="C1479" t="str">
            <v>350403197002211024</v>
          </cell>
          <cell r="D1479" t="str">
            <v>350403197002211024 </v>
          </cell>
          <cell r="E1479">
            <v>2</v>
          </cell>
          <cell r="F1479" t="str">
            <v>13459816161</v>
          </cell>
          <cell r="G1479" t="str">
            <v>其他</v>
          </cell>
          <cell r="H1479" t="str">
            <v>福建省三明市三元区白沙街道群一社区居委会</v>
          </cell>
          <cell r="I1479" t="str">
            <v>白沙公租房-白沙公租房</v>
          </cell>
          <cell r="J1479">
            <v>6</v>
          </cell>
          <cell r="K1479" t="str">
            <v>白沙公租房</v>
          </cell>
          <cell r="L1479" t="str">
            <v>2幢</v>
          </cell>
          <cell r="M1479">
            <v>1</v>
          </cell>
          <cell r="N1479">
            <v>8</v>
          </cell>
          <cell r="O1479">
            <v>801</v>
          </cell>
          <cell r="P1479" t="str">
            <v>本市城镇户籍低收入住房困难家庭</v>
          </cell>
          <cell r="Q1479">
            <v>2</v>
          </cell>
          <cell r="R1479" t="str">
            <v>公租房</v>
          </cell>
          <cell r="S1479">
            <v>83.8</v>
          </cell>
          <cell r="T1479">
            <v>49.9</v>
          </cell>
        </row>
        <row r="1479">
          <cell r="V1479" t="str">
            <v>2023-12-14 15:23:52</v>
          </cell>
          <cell r="W1479" t="str">
            <v>2024-01-01 00:00:00</v>
          </cell>
          <cell r="X1479" t="str">
            <v>2024-12-31 00:00:00</v>
          </cell>
          <cell r="Y1479" t="str">
            <v>2024-12-31 00:00:00</v>
          </cell>
          <cell r="Z1479" t="str">
            <v>350404202312144396</v>
          </cell>
          <cell r="AA1479" t="str">
            <v>待执行</v>
          </cell>
        </row>
        <row r="1479">
          <cell r="AD1479" t="str">
            <v>林彤</v>
          </cell>
          <cell r="AE1479" t="str">
            <v>350403199812071026 </v>
          </cell>
          <cell r="AF1479" t="str">
            <v>子女</v>
          </cell>
        </row>
        <row r="1479">
          <cell r="AJ1479" t="str">
            <v>市区装数</v>
          </cell>
        </row>
        <row r="1479">
          <cell r="AL1479" t="str">
            <v>数据导入</v>
          </cell>
        </row>
        <row r="1479">
          <cell r="AU1479" t="str">
            <v>两室一厅</v>
          </cell>
        </row>
        <row r="1480">
          <cell r="B1480" t="str">
            <v>王桂冬</v>
          </cell>
          <cell r="C1480" t="str">
            <v>350402193311112025</v>
          </cell>
          <cell r="D1480" t="str">
            <v>350402193311112025 </v>
          </cell>
          <cell r="E1480">
            <v>1</v>
          </cell>
          <cell r="F1480" t="str">
            <v>15959785186</v>
          </cell>
          <cell r="G1480" t="str">
            <v>60岁以上老人,其他</v>
          </cell>
          <cell r="H1480" t="str">
            <v>福建省三明市三元区列西街道中台社区居民委员会</v>
          </cell>
          <cell r="I1480" t="str">
            <v>海西金属市场二期公租房-海西金属市场二期公租房</v>
          </cell>
          <cell r="J1480">
            <v>12</v>
          </cell>
          <cell r="K1480" t="str">
            <v>海西金属市场二期公租房</v>
          </cell>
          <cell r="L1480" t="str">
            <v>4幢</v>
          </cell>
          <cell r="M1480">
            <v>1</v>
          </cell>
          <cell r="N1480">
            <v>10</v>
          </cell>
          <cell r="O1480">
            <v>1003</v>
          </cell>
          <cell r="P1480" t="str">
            <v>本市城镇户籍低收入住房困难家庭</v>
          </cell>
          <cell r="Q1480">
            <v>1</v>
          </cell>
          <cell r="R1480" t="str">
            <v>公租房</v>
          </cell>
          <cell r="S1480">
            <v>101.7</v>
          </cell>
          <cell r="T1480">
            <v>49.87</v>
          </cell>
        </row>
        <row r="1480">
          <cell r="V1480" t="str">
            <v>2023-12-14 15:23:47</v>
          </cell>
          <cell r="W1480" t="str">
            <v>2024-01-01 00:00:00</v>
          </cell>
          <cell r="X1480" t="str">
            <v>2024-12-31 00:00:00</v>
          </cell>
          <cell r="Y1480" t="str">
            <v>2024-12-31 00:00:00</v>
          </cell>
          <cell r="Z1480" t="str">
            <v>350404202312144399</v>
          </cell>
          <cell r="AA1480" t="str">
            <v>待执行</v>
          </cell>
        </row>
        <row r="1480">
          <cell r="AJ1480" t="str">
            <v>交易中心公房科-陈丽丽</v>
          </cell>
        </row>
        <row r="1480">
          <cell r="AL1480" t="str">
            <v>数据导入</v>
          </cell>
        </row>
        <row r="1480">
          <cell r="AU1480" t="str">
            <v>两室一厅</v>
          </cell>
        </row>
        <row r="1481">
          <cell r="B1481" t="str">
            <v>尚建勇</v>
          </cell>
          <cell r="C1481" t="str">
            <v>350402196111180035</v>
          </cell>
          <cell r="D1481" t="str">
            <v>350402196111180035 </v>
          </cell>
          <cell r="E1481">
            <v>1</v>
          </cell>
          <cell r="F1481" t="str">
            <v>15395980657</v>
          </cell>
          <cell r="G1481" t="str">
            <v>60岁以上老人,其他</v>
          </cell>
          <cell r="H1481" t="str">
            <v>福建省三明市三元区列东街道高岩社区居民委员会</v>
          </cell>
          <cell r="I1481" t="str">
            <v>乳牛场公租房-乳牛场公租房</v>
          </cell>
          <cell r="J1481">
            <v>7</v>
          </cell>
          <cell r="K1481" t="str">
            <v>乳牛场公租房</v>
          </cell>
          <cell r="L1481" t="str">
            <v>4幢</v>
          </cell>
          <cell r="M1481">
            <v>1</v>
          </cell>
          <cell r="N1481">
            <v>5</v>
          </cell>
          <cell r="O1481">
            <v>504</v>
          </cell>
          <cell r="P1481" t="str">
            <v>本市城镇户籍低收入住房困难家庭</v>
          </cell>
          <cell r="Q1481">
            <v>1</v>
          </cell>
          <cell r="R1481" t="str">
            <v>公租房</v>
          </cell>
          <cell r="S1481">
            <v>162</v>
          </cell>
          <cell r="T1481">
            <v>75</v>
          </cell>
        </row>
        <row r="1481">
          <cell r="V1481" t="str">
            <v>2023-12-14 15:23:01</v>
          </cell>
          <cell r="W1481" t="str">
            <v>2024-01-01 00:00:00</v>
          </cell>
          <cell r="X1481" t="str">
            <v>2024-12-31 00:00:00</v>
          </cell>
          <cell r="Y1481" t="str">
            <v>2024-12-31 00:00:00</v>
          </cell>
          <cell r="Z1481" t="str">
            <v>350404202312144390</v>
          </cell>
          <cell r="AA1481" t="str">
            <v>待执行</v>
          </cell>
        </row>
        <row r="1481">
          <cell r="AJ1481" t="str">
            <v>乳牛场公租房-何</v>
          </cell>
        </row>
        <row r="1481">
          <cell r="AL1481" t="str">
            <v>数据导入</v>
          </cell>
        </row>
        <row r="1481">
          <cell r="AU1481" t="str">
            <v>两室一厅</v>
          </cell>
        </row>
        <row r="1482">
          <cell r="B1482" t="str">
            <v>吴学智</v>
          </cell>
          <cell r="C1482" t="str">
            <v>350403196807313015</v>
          </cell>
          <cell r="D1482" t="str">
            <v>350403196807313015 </v>
          </cell>
          <cell r="E1482">
            <v>2</v>
          </cell>
          <cell r="F1482" t="str">
            <v>13459817198</v>
          </cell>
          <cell r="G1482" t="str">
            <v>其他</v>
          </cell>
          <cell r="H1482" t="str">
            <v>福建省三明市三元区荆西街道荆西社区居委会</v>
          </cell>
          <cell r="I1482" t="str">
            <v>海西金属市场二期公租房-海西金属市场二期公租房</v>
          </cell>
          <cell r="J1482">
            <v>12</v>
          </cell>
          <cell r="K1482" t="str">
            <v>海西金属市场二期公租房</v>
          </cell>
          <cell r="L1482" t="str">
            <v>4幢</v>
          </cell>
          <cell r="M1482">
            <v>1</v>
          </cell>
          <cell r="N1482">
            <v>10</v>
          </cell>
          <cell r="O1482">
            <v>1005</v>
          </cell>
          <cell r="P1482" t="str">
            <v>本市城镇户籍低收入住房困难家庭</v>
          </cell>
          <cell r="Q1482">
            <v>2</v>
          </cell>
          <cell r="R1482" t="str">
            <v>公租房</v>
          </cell>
          <cell r="S1482">
            <v>83.7</v>
          </cell>
          <cell r="T1482">
            <v>49.87</v>
          </cell>
        </row>
        <row r="1482">
          <cell r="V1482" t="str">
            <v>2023-12-14 15:23:00</v>
          </cell>
          <cell r="W1482" t="str">
            <v>2024-01-01 00:00:00</v>
          </cell>
          <cell r="X1482" t="str">
            <v>2024-12-31 00:00:00</v>
          </cell>
          <cell r="Y1482" t="str">
            <v>2024-12-31 00:00:00</v>
          </cell>
          <cell r="Z1482" t="str">
            <v>350404202312144387</v>
          </cell>
          <cell r="AA1482" t="str">
            <v>待执行</v>
          </cell>
          <cell r="AB1482" t="str">
            <v>钟芬珍</v>
          </cell>
          <cell r="AC1482" t="str">
            <v>339011196909192501 </v>
          </cell>
        </row>
        <row r="1482">
          <cell r="AJ1482" t="str">
            <v>交易中心公房科-陈丽丽</v>
          </cell>
        </row>
        <row r="1482">
          <cell r="AL1482" t="str">
            <v>数据导入</v>
          </cell>
        </row>
        <row r="1482">
          <cell r="AU1482" t="str">
            <v>两室一厅</v>
          </cell>
        </row>
        <row r="1483">
          <cell r="B1483" t="str">
            <v>王慕选</v>
          </cell>
          <cell r="C1483" t="str">
            <v>350403195310273017</v>
          </cell>
          <cell r="D1483" t="str">
            <v>350403195310273017 </v>
          </cell>
          <cell r="E1483">
            <v>2</v>
          </cell>
          <cell r="F1483" t="str">
            <v>13859119062</v>
          </cell>
          <cell r="G1483" t="str">
            <v>60岁以上老人,残疾人,其他</v>
          </cell>
          <cell r="H1483" t="str">
            <v>福建省三明市三元区荆西街道荆西社区居委会</v>
          </cell>
          <cell r="I1483" t="str">
            <v>白沙公租房-白沙公租房</v>
          </cell>
          <cell r="J1483">
            <v>6</v>
          </cell>
          <cell r="K1483" t="str">
            <v>白沙公租房</v>
          </cell>
          <cell r="L1483" t="str">
            <v>2幢</v>
          </cell>
          <cell r="M1483">
            <v>1</v>
          </cell>
          <cell r="N1483">
            <v>8</v>
          </cell>
          <cell r="O1483">
            <v>804</v>
          </cell>
          <cell r="P1483" t="str">
            <v>本市城镇户籍低收入住房困难家庭</v>
          </cell>
          <cell r="Q1483">
            <v>2</v>
          </cell>
          <cell r="R1483" t="str">
            <v>公租房</v>
          </cell>
          <cell r="S1483">
            <v>83.3</v>
          </cell>
          <cell r="T1483">
            <v>49.7</v>
          </cell>
        </row>
        <row r="1483">
          <cell r="V1483" t="str">
            <v>2023-12-14 15:22:35</v>
          </cell>
          <cell r="W1483" t="str">
            <v>2024-01-01 00:00:00</v>
          </cell>
          <cell r="X1483" t="str">
            <v>2024-12-31 00:00:00</v>
          </cell>
          <cell r="Y1483" t="str">
            <v>2024-12-31 00:00:00</v>
          </cell>
          <cell r="Z1483" t="str">
            <v>350404202312144375</v>
          </cell>
          <cell r="AA1483" t="str">
            <v>待执行</v>
          </cell>
          <cell r="AB1483" t="str">
            <v>张月霞</v>
          </cell>
          <cell r="AC1483" t="str">
            <v>132934195602182224 </v>
          </cell>
        </row>
        <row r="1483">
          <cell r="AJ1483" t="str">
            <v>市区装数</v>
          </cell>
        </row>
        <row r="1483">
          <cell r="AL1483" t="str">
            <v>数据导入</v>
          </cell>
        </row>
        <row r="1483">
          <cell r="AU1483" t="str">
            <v>一室一厅</v>
          </cell>
        </row>
        <row r="1484">
          <cell r="B1484" t="str">
            <v>李桂芳</v>
          </cell>
          <cell r="C1484" t="str">
            <v>350127195107306965</v>
          </cell>
          <cell r="D1484" t="str">
            <v>350127195107306965 </v>
          </cell>
          <cell r="E1484">
            <v>2</v>
          </cell>
          <cell r="F1484" t="str">
            <v>13605971566</v>
          </cell>
          <cell r="G1484" t="str">
            <v>60岁以上老人,其他</v>
          </cell>
          <cell r="H1484" t="str">
            <v>福建省三明市三元区列东街道江滨社区居民委员会</v>
          </cell>
          <cell r="I1484" t="str">
            <v>乳牛场公租房-乳牛场公租房</v>
          </cell>
          <cell r="J1484">
            <v>7</v>
          </cell>
          <cell r="K1484" t="str">
            <v>乳牛场公租房</v>
          </cell>
          <cell r="L1484" t="str">
            <v>4幢</v>
          </cell>
          <cell r="M1484">
            <v>1</v>
          </cell>
          <cell r="N1484">
            <v>4</v>
          </cell>
          <cell r="O1484">
            <v>404</v>
          </cell>
          <cell r="P1484" t="str">
            <v>本市城镇户籍低收入住房困难家庭</v>
          </cell>
          <cell r="Q1484">
            <v>2</v>
          </cell>
          <cell r="R1484" t="str">
            <v>公租房</v>
          </cell>
          <cell r="S1484">
            <v>144</v>
          </cell>
          <cell r="T1484">
            <v>75</v>
          </cell>
        </row>
        <row r="1484">
          <cell r="V1484" t="str">
            <v>2023-12-14 15:22:21</v>
          </cell>
          <cell r="W1484" t="str">
            <v>2024-01-01 00:00:00</v>
          </cell>
          <cell r="X1484" t="str">
            <v>2024-12-31 00:00:00</v>
          </cell>
          <cell r="Y1484" t="str">
            <v>2024-12-31 00:00:00</v>
          </cell>
          <cell r="Z1484" t="str">
            <v>350404202312144378</v>
          </cell>
          <cell r="AA1484" t="str">
            <v>待执行</v>
          </cell>
          <cell r="AB1484" t="str">
            <v>李世杰</v>
          </cell>
          <cell r="AC1484" t="str">
            <v>350127195212286978 </v>
          </cell>
        </row>
        <row r="1484">
          <cell r="AJ1484" t="str">
            <v>乳牛场公租房-何</v>
          </cell>
        </row>
        <row r="1484">
          <cell r="AL1484" t="str">
            <v>数据导入</v>
          </cell>
        </row>
        <row r="1484">
          <cell r="AU1484" t="str">
            <v>两室一厅</v>
          </cell>
        </row>
        <row r="1485">
          <cell r="B1485" t="str">
            <v>林洁</v>
          </cell>
          <cell r="C1485" t="str">
            <v>350403198805201027</v>
          </cell>
          <cell r="D1485" t="str">
            <v>350403198805201027 </v>
          </cell>
          <cell r="E1485">
            <v>6</v>
          </cell>
          <cell r="F1485" t="str">
            <v>13205987020</v>
          </cell>
          <cell r="G1485" t="str">
            <v>其他,其他,其他,其他,其他</v>
          </cell>
          <cell r="H1485" t="str">
            <v>福建省三明市三元区白沙街道长安社区居委会</v>
          </cell>
          <cell r="I1485" t="str">
            <v>乳牛场公租房-乳牛场公租房</v>
          </cell>
          <cell r="J1485">
            <v>7</v>
          </cell>
          <cell r="K1485" t="str">
            <v>乳牛场公租房</v>
          </cell>
          <cell r="L1485" t="str">
            <v>4幢</v>
          </cell>
          <cell r="M1485">
            <v>1</v>
          </cell>
          <cell r="N1485">
            <v>3</v>
          </cell>
          <cell r="O1485">
            <v>304</v>
          </cell>
          <cell r="P1485" t="str">
            <v>本市城镇户籍低收入住房困难家庭</v>
          </cell>
          <cell r="Q1485">
            <v>6</v>
          </cell>
          <cell r="R1485" t="str">
            <v>公租房</v>
          </cell>
          <cell r="S1485">
            <v>90</v>
          </cell>
          <cell r="T1485">
            <v>75</v>
          </cell>
        </row>
        <row r="1485">
          <cell r="V1485" t="str">
            <v>2023-12-14 15:21:35</v>
          </cell>
          <cell r="W1485" t="str">
            <v>2024-01-01 00:00:00</v>
          </cell>
          <cell r="X1485" t="str">
            <v>2024-12-31 00:00:00</v>
          </cell>
          <cell r="Y1485" t="str">
            <v>2024-12-31 00:00:00</v>
          </cell>
          <cell r="Z1485" t="str">
            <v>350404202312144347</v>
          </cell>
          <cell r="AA1485" t="str">
            <v>待执行</v>
          </cell>
        </row>
        <row r="1485">
          <cell r="AD1485" t="str">
            <v>林夏茉</v>
          </cell>
          <cell r="AE1485" t="str">
            <v>350403201407271024 </v>
          </cell>
          <cell r="AF1485" t="str">
            <v>子女</v>
          </cell>
          <cell r="AG1485" t="str">
            <v>刘林昊</v>
          </cell>
          <cell r="AH1485" t="str">
            <v>350403200904251011 </v>
          </cell>
          <cell r="AI1485" t="str">
            <v>子女</v>
          </cell>
          <cell r="AJ1485" t="str">
            <v>乳牛场公租房-何</v>
          </cell>
        </row>
        <row r="1485">
          <cell r="AL1485" t="str">
            <v>数据导入</v>
          </cell>
        </row>
        <row r="1485">
          <cell r="AU1485" t="str">
            <v>两室一厅</v>
          </cell>
        </row>
        <row r="1486">
          <cell r="B1486" t="str">
            <v>周吉东</v>
          </cell>
          <cell r="C1486" t="str">
            <v>350420193607122014</v>
          </cell>
          <cell r="D1486" t="str">
            <v>350420193607122014 </v>
          </cell>
          <cell r="E1486">
            <v>1</v>
          </cell>
          <cell r="F1486" t="str">
            <v>13004997507</v>
          </cell>
          <cell r="G1486" t="str">
            <v>60岁以上老人,其他</v>
          </cell>
          <cell r="H1486" t="str">
            <v>福建省三明市三元区城关街道新龙社区居委会</v>
          </cell>
          <cell r="I1486" t="str">
            <v>白沙公租房-白沙公租房</v>
          </cell>
          <cell r="J1486">
            <v>6</v>
          </cell>
          <cell r="K1486" t="str">
            <v>白沙公租房</v>
          </cell>
          <cell r="L1486" t="str">
            <v>2幢</v>
          </cell>
          <cell r="M1486">
            <v>1</v>
          </cell>
          <cell r="N1486">
            <v>8</v>
          </cell>
          <cell r="O1486">
            <v>807</v>
          </cell>
          <cell r="P1486" t="str">
            <v>本市城镇户籍低收入住房困难家庭</v>
          </cell>
          <cell r="Q1486">
            <v>1</v>
          </cell>
          <cell r="R1486" t="str">
            <v>公租房</v>
          </cell>
          <cell r="S1486">
            <v>101.3</v>
          </cell>
          <cell r="T1486">
            <v>49.7</v>
          </cell>
        </row>
        <row r="1486">
          <cell r="V1486" t="str">
            <v>2023-12-14 15:21:26</v>
          </cell>
          <cell r="W1486" t="str">
            <v>2024-01-01 00:00:00</v>
          </cell>
          <cell r="X1486" t="str">
            <v>2024-12-31 00:00:00</v>
          </cell>
          <cell r="Y1486" t="str">
            <v>2024-12-31 00:00:00</v>
          </cell>
          <cell r="Z1486" t="str">
            <v>350404202312144366</v>
          </cell>
          <cell r="AA1486" t="str">
            <v>待执行</v>
          </cell>
        </row>
        <row r="1486">
          <cell r="AJ1486" t="str">
            <v>市区装数</v>
          </cell>
        </row>
        <row r="1486">
          <cell r="AL1486" t="str">
            <v>数据导入</v>
          </cell>
        </row>
        <row r="1486">
          <cell r="AU1486" t="str">
            <v>一室一厅</v>
          </cell>
        </row>
        <row r="1487">
          <cell r="B1487" t="str">
            <v>谢连</v>
          </cell>
          <cell r="C1487" t="str">
            <v>350403199105032028</v>
          </cell>
          <cell r="D1487" t="str">
            <v>350403199105032028 </v>
          </cell>
          <cell r="E1487">
            <v>3</v>
          </cell>
          <cell r="F1487" t="str">
            <v>18760254523</v>
          </cell>
          <cell r="G1487" t="str">
            <v>其他,其他</v>
          </cell>
          <cell r="H1487" t="str">
            <v>福建省三明市三元区徐碧街道五路社区居民委员会</v>
          </cell>
          <cell r="I1487" t="str">
            <v>白沙公租房-白沙公租房</v>
          </cell>
          <cell r="J1487">
            <v>6</v>
          </cell>
          <cell r="K1487" t="str">
            <v>白沙公租房</v>
          </cell>
          <cell r="L1487" t="str">
            <v>2幢</v>
          </cell>
          <cell r="M1487">
            <v>1</v>
          </cell>
          <cell r="N1487">
            <v>9</v>
          </cell>
          <cell r="O1487">
            <v>901</v>
          </cell>
          <cell r="P1487" t="str">
            <v>本市城镇户籍低收入住房困难家庭</v>
          </cell>
          <cell r="Q1487">
            <v>3</v>
          </cell>
          <cell r="R1487" t="str">
            <v>公租房</v>
          </cell>
          <cell r="S1487">
            <v>65.8</v>
          </cell>
          <cell r="T1487">
            <v>49.9</v>
          </cell>
        </row>
        <row r="1487">
          <cell r="V1487" t="str">
            <v>2023-12-14 15:20:02</v>
          </cell>
          <cell r="W1487" t="str">
            <v>2024-01-01 00:00:00</v>
          </cell>
          <cell r="X1487" t="str">
            <v>2024-12-31 00:00:00</v>
          </cell>
          <cell r="Y1487" t="str">
            <v>2024-12-31 00:00:00</v>
          </cell>
          <cell r="Z1487" t="str">
            <v>350404202312144289</v>
          </cell>
          <cell r="AA1487" t="str">
            <v>待执行</v>
          </cell>
          <cell r="AB1487" t="str">
            <v>连文灵</v>
          </cell>
          <cell r="AC1487" t="str">
            <v>350425198707072610 </v>
          </cell>
          <cell r="AD1487" t="str">
            <v>连宏国</v>
          </cell>
          <cell r="AE1487" t="str">
            <v>35040220151216403X </v>
          </cell>
          <cell r="AF1487" t="str">
            <v>子女</v>
          </cell>
        </row>
        <row r="1487">
          <cell r="AJ1487" t="str">
            <v>市区装数</v>
          </cell>
        </row>
        <row r="1487">
          <cell r="AL1487" t="str">
            <v>数据导入</v>
          </cell>
        </row>
        <row r="1487">
          <cell r="AU1487" t="str">
            <v>两室一厅</v>
          </cell>
        </row>
        <row r="1488">
          <cell r="B1488" t="str">
            <v>余顺生</v>
          </cell>
          <cell r="C1488" t="str">
            <v>350403197801155014</v>
          </cell>
          <cell r="D1488" t="str">
            <v>350403197801155014 </v>
          </cell>
          <cell r="E1488">
            <v>4</v>
          </cell>
          <cell r="F1488" t="str">
            <v>13960531524</v>
          </cell>
          <cell r="G1488" t="str">
            <v>其他,其他,其他</v>
          </cell>
          <cell r="H1488" t="str">
            <v>福建省三明市三元区莘口镇杉口居委会</v>
          </cell>
          <cell r="I1488" t="str">
            <v>乳牛场公租房-乳牛场公租房</v>
          </cell>
          <cell r="J1488">
            <v>7</v>
          </cell>
          <cell r="K1488" t="str">
            <v>乳牛场公租房</v>
          </cell>
          <cell r="L1488" t="str">
            <v>4幢</v>
          </cell>
          <cell r="M1488">
            <v>1</v>
          </cell>
          <cell r="N1488">
            <v>3</v>
          </cell>
          <cell r="O1488">
            <v>303</v>
          </cell>
          <cell r="P1488" t="str">
            <v>本市城镇户籍低收入住房困难家庭</v>
          </cell>
          <cell r="Q1488">
            <v>4</v>
          </cell>
          <cell r="R1488" t="str">
            <v>公租房</v>
          </cell>
          <cell r="S1488">
            <v>107.7</v>
          </cell>
          <cell r="T1488">
            <v>74.88</v>
          </cell>
        </row>
        <row r="1488">
          <cell r="V1488" t="str">
            <v>2023-12-14 15:19:09</v>
          </cell>
          <cell r="W1488" t="str">
            <v>2024-01-01 00:00:00</v>
          </cell>
          <cell r="X1488" t="str">
            <v>2024-12-31 00:00:00</v>
          </cell>
          <cell r="Y1488" t="str">
            <v>2024-12-31 00:00:00</v>
          </cell>
          <cell r="Z1488" t="str">
            <v>350404202312144325</v>
          </cell>
          <cell r="AA1488" t="str">
            <v>待执行</v>
          </cell>
          <cell r="AB1488" t="str">
            <v>陈雪娇</v>
          </cell>
          <cell r="AC1488" t="str">
            <v>350403198602256028 </v>
          </cell>
          <cell r="AD1488" t="str">
            <v>余可</v>
          </cell>
          <cell r="AE1488" t="str">
            <v>350403200811155020 </v>
          </cell>
          <cell r="AF1488" t="str">
            <v>子女</v>
          </cell>
          <cell r="AG1488" t="str">
            <v>余俊熙</v>
          </cell>
          <cell r="AH1488" t="str">
            <v>350403200811155012 </v>
          </cell>
          <cell r="AI1488" t="str">
            <v>子女</v>
          </cell>
          <cell r="AJ1488" t="str">
            <v>乳牛场公租房-何</v>
          </cell>
        </row>
        <row r="1488">
          <cell r="AL1488" t="str">
            <v>数据导入</v>
          </cell>
        </row>
        <row r="1488">
          <cell r="AU1488" t="str">
            <v>两室一厅</v>
          </cell>
        </row>
        <row r="1489">
          <cell r="B1489" t="str">
            <v>刘馨</v>
          </cell>
          <cell r="C1489" t="str">
            <v>350403197405181026</v>
          </cell>
          <cell r="D1489" t="str">
            <v>350403197405181026 </v>
          </cell>
          <cell r="E1489">
            <v>3</v>
          </cell>
          <cell r="F1489" t="str">
            <v>13030802621</v>
          </cell>
          <cell r="G1489" t="str">
            <v>其他,其他</v>
          </cell>
          <cell r="H1489" t="str">
            <v>福建省三明市三元区城关街道凤岗社区居委会</v>
          </cell>
          <cell r="I1489" t="str">
            <v>海西金属市场二期公租房-海西金属市场二期公租房</v>
          </cell>
          <cell r="J1489">
            <v>12</v>
          </cell>
          <cell r="K1489" t="str">
            <v>海西金属市场二期公租房</v>
          </cell>
          <cell r="L1489" t="str">
            <v>4幢</v>
          </cell>
          <cell r="M1489">
            <v>1</v>
          </cell>
          <cell r="N1489">
            <v>3</v>
          </cell>
          <cell r="O1489">
            <v>302</v>
          </cell>
          <cell r="P1489" t="str">
            <v>本市城镇户籍低收入住房困难家庭</v>
          </cell>
          <cell r="Q1489">
            <v>3</v>
          </cell>
          <cell r="R1489" t="str">
            <v>公租房</v>
          </cell>
          <cell r="S1489">
            <v>65.8</v>
          </cell>
          <cell r="T1489">
            <v>49.9</v>
          </cell>
        </row>
        <row r="1489">
          <cell r="V1489" t="str">
            <v>2023-12-14 15:16:15</v>
          </cell>
          <cell r="W1489" t="str">
            <v>2024-01-01 00:00:00</v>
          </cell>
          <cell r="X1489" t="str">
            <v>2024-12-31 00:00:00</v>
          </cell>
          <cell r="Y1489" t="str">
            <v>2024-12-31 00:00:00</v>
          </cell>
          <cell r="Z1489" t="str">
            <v>350404202312144287</v>
          </cell>
          <cell r="AA1489" t="str">
            <v>待执行</v>
          </cell>
          <cell r="AB1489" t="str">
            <v>薛兆勇</v>
          </cell>
          <cell r="AC1489" t="str">
            <v>340323197409063711 </v>
          </cell>
          <cell r="AD1489" t="str">
            <v>薛培安</v>
          </cell>
          <cell r="AE1489" t="str">
            <v>350403200703270013 </v>
          </cell>
          <cell r="AF1489" t="str">
            <v>子女</v>
          </cell>
        </row>
        <row r="1489">
          <cell r="AJ1489" t="str">
            <v>交易中心公房科-陈丽丽</v>
          </cell>
        </row>
        <row r="1489">
          <cell r="AL1489" t="str">
            <v>数据导入</v>
          </cell>
        </row>
        <row r="1489">
          <cell r="AU1489" t="str">
            <v>两室一厅</v>
          </cell>
        </row>
        <row r="1490">
          <cell r="B1490" t="str">
            <v>崔海潮</v>
          </cell>
          <cell r="C1490" t="str">
            <v>350403193404053016</v>
          </cell>
          <cell r="D1490" t="str">
            <v>350403193404053016 </v>
          </cell>
          <cell r="E1490">
            <v>2</v>
          </cell>
          <cell r="F1490" t="str">
            <v>8390191</v>
          </cell>
          <cell r="G1490" t="str">
            <v>60岁以上老人,残疾人,其他</v>
          </cell>
          <cell r="H1490" t="str">
            <v>福建省三明市三元区荆西街道荆西社区居委会</v>
          </cell>
          <cell r="I1490" t="str">
            <v>海西金属市场二期公租房-海西金属市场二期公租房</v>
          </cell>
          <cell r="J1490">
            <v>12</v>
          </cell>
          <cell r="K1490" t="str">
            <v>海西金属市场二期公租房</v>
          </cell>
          <cell r="L1490" t="str">
            <v>4幢</v>
          </cell>
          <cell r="M1490">
            <v>1</v>
          </cell>
          <cell r="N1490">
            <v>3</v>
          </cell>
          <cell r="O1490">
            <v>303</v>
          </cell>
          <cell r="P1490" t="str">
            <v>本市城镇户籍低收入住房困难家庭</v>
          </cell>
          <cell r="Q1490">
            <v>2</v>
          </cell>
          <cell r="R1490" t="str">
            <v>公租房</v>
          </cell>
          <cell r="S1490">
            <v>83.7</v>
          </cell>
          <cell r="T1490">
            <v>49.87</v>
          </cell>
        </row>
        <row r="1490">
          <cell r="V1490" t="str">
            <v>2023-12-14 15:15:19</v>
          </cell>
          <cell r="W1490" t="str">
            <v>2024-01-01 00:00:00</v>
          </cell>
          <cell r="X1490" t="str">
            <v>2024-12-31 00:00:00</v>
          </cell>
          <cell r="Y1490" t="str">
            <v>2024-12-31 00:00:00</v>
          </cell>
          <cell r="Z1490" t="str">
            <v>350404202312144276</v>
          </cell>
          <cell r="AA1490" t="str">
            <v>待执行</v>
          </cell>
          <cell r="AB1490" t="str">
            <v>张桂英</v>
          </cell>
          <cell r="AC1490" t="str">
            <v>350403194002073027 </v>
          </cell>
        </row>
        <row r="1490">
          <cell r="AJ1490" t="str">
            <v>交易中心公房科-陈丽丽</v>
          </cell>
        </row>
        <row r="1490">
          <cell r="AL1490" t="str">
            <v>数据导入</v>
          </cell>
        </row>
        <row r="1490">
          <cell r="AU1490" t="str">
            <v>两室一厅</v>
          </cell>
        </row>
        <row r="1491">
          <cell r="B1491" t="str">
            <v>佘建江</v>
          </cell>
          <cell r="C1491" t="str">
            <v>350402197010070050</v>
          </cell>
          <cell r="D1491" t="str">
            <v>350402197010070050 </v>
          </cell>
          <cell r="E1491">
            <v>1</v>
          </cell>
          <cell r="F1491" t="str">
            <v>13860539666</v>
          </cell>
          <cell r="G1491" t="str">
            <v>其他</v>
          </cell>
          <cell r="H1491" t="str">
            <v>福建省三明市三元区列东街道二路社区居民委员会</v>
          </cell>
          <cell r="I1491" t="str">
            <v>白沙公租房-白沙公租房</v>
          </cell>
          <cell r="J1491">
            <v>6</v>
          </cell>
          <cell r="K1491" t="str">
            <v>白沙公租房</v>
          </cell>
          <cell r="L1491" t="str">
            <v>2幢</v>
          </cell>
          <cell r="M1491">
            <v>1</v>
          </cell>
          <cell r="N1491">
            <v>9</v>
          </cell>
          <cell r="O1491">
            <v>902</v>
          </cell>
          <cell r="P1491" t="str">
            <v>本市城镇户籍低收入住房困难家庭</v>
          </cell>
          <cell r="Q1491">
            <v>1</v>
          </cell>
          <cell r="R1491" t="str">
            <v>公租房</v>
          </cell>
          <cell r="S1491">
            <v>101.3</v>
          </cell>
          <cell r="T1491">
            <v>49.7</v>
          </cell>
        </row>
        <row r="1491">
          <cell r="V1491" t="str">
            <v>2023-12-14 15:15:02</v>
          </cell>
          <cell r="W1491" t="str">
            <v>2024-01-01 00:00:00</v>
          </cell>
          <cell r="X1491" t="str">
            <v>2024-12-31 00:00:00</v>
          </cell>
          <cell r="Y1491" t="str">
            <v>2024-12-31 00:00:00</v>
          </cell>
          <cell r="Z1491" t="str">
            <v>350404202312144208</v>
          </cell>
          <cell r="AA1491" t="str">
            <v>待执行</v>
          </cell>
        </row>
        <row r="1491">
          <cell r="AJ1491" t="str">
            <v>市区装数</v>
          </cell>
        </row>
        <row r="1491">
          <cell r="AL1491" t="str">
            <v>在线签约</v>
          </cell>
        </row>
        <row r="1491">
          <cell r="AU1491" t="str">
            <v>一室一厅</v>
          </cell>
        </row>
        <row r="1492">
          <cell r="B1492" t="str">
            <v>陈玉俤</v>
          </cell>
          <cell r="C1492" t="str">
            <v>350427196901150073</v>
          </cell>
          <cell r="D1492" t="str">
            <v>350427196901150073 </v>
          </cell>
          <cell r="E1492">
            <v>3</v>
          </cell>
          <cell r="F1492" t="str">
            <v>13666957674</v>
          </cell>
          <cell r="G1492" t="str">
            <v>其他,其他</v>
          </cell>
          <cell r="H1492" t="str">
            <v>福建省三明市三元区白沙街道桃源社区居委会</v>
          </cell>
          <cell r="I1492" t="str">
            <v>海西金属市场二期公租房-海西金属市场二期公租房</v>
          </cell>
          <cell r="J1492">
            <v>12</v>
          </cell>
          <cell r="K1492" t="str">
            <v>海西金属市场二期公租房</v>
          </cell>
          <cell r="L1492" t="str">
            <v>4幢</v>
          </cell>
          <cell r="M1492">
            <v>1</v>
          </cell>
          <cell r="N1492">
            <v>3</v>
          </cell>
          <cell r="O1492">
            <v>305</v>
          </cell>
          <cell r="P1492" t="str">
            <v>本市城镇户籍低收入住房困难家庭</v>
          </cell>
          <cell r="Q1492">
            <v>3</v>
          </cell>
          <cell r="R1492" t="str">
            <v>公租房</v>
          </cell>
          <cell r="S1492">
            <v>65.7</v>
          </cell>
          <cell r="T1492">
            <v>49.87</v>
          </cell>
        </row>
        <row r="1492">
          <cell r="V1492" t="str">
            <v>2023-12-14 15:14:12</v>
          </cell>
          <cell r="W1492" t="str">
            <v>2024-01-01 00:00:00</v>
          </cell>
          <cell r="X1492" t="str">
            <v>2024-12-31 00:00:00</v>
          </cell>
          <cell r="Y1492" t="str">
            <v>2024-12-31 00:00:00</v>
          </cell>
          <cell r="Z1492" t="str">
            <v>350404202312144265</v>
          </cell>
          <cell r="AA1492" t="str">
            <v>待执行</v>
          </cell>
          <cell r="AB1492" t="str">
            <v>陈海清</v>
          </cell>
          <cell r="AC1492" t="str">
            <v>350403197106236023 </v>
          </cell>
          <cell r="AD1492" t="str">
            <v>陈涛</v>
          </cell>
          <cell r="AE1492" t="str">
            <v>350403199710176038 </v>
          </cell>
          <cell r="AF1492" t="str">
            <v>子女</v>
          </cell>
        </row>
        <row r="1492">
          <cell r="AJ1492" t="str">
            <v>交易中心公房科-陈丽丽</v>
          </cell>
        </row>
        <row r="1492">
          <cell r="AL1492" t="str">
            <v>数据导入</v>
          </cell>
        </row>
        <row r="1492">
          <cell r="AU1492" t="str">
            <v>两室一厅</v>
          </cell>
        </row>
        <row r="1493">
          <cell r="B1493" t="str">
            <v>吴春泉</v>
          </cell>
          <cell r="C1493" t="str">
            <v>350402199010272014</v>
          </cell>
          <cell r="D1493" t="str">
            <v>350402199010272014 </v>
          </cell>
          <cell r="E1493">
            <v>1</v>
          </cell>
          <cell r="F1493" t="str">
            <v>18859864376</v>
          </cell>
          <cell r="G1493" t="str">
            <v>其他</v>
          </cell>
          <cell r="H1493" t="str">
            <v>福建省三明市三元区列西街道富华社区居民委员会</v>
          </cell>
          <cell r="I1493" t="str">
            <v>海西金属市场二期公租房-海西金属市场二期公租房</v>
          </cell>
          <cell r="J1493">
            <v>12</v>
          </cell>
          <cell r="K1493" t="str">
            <v>海西金属市场二期公租房</v>
          </cell>
          <cell r="L1493" t="str">
            <v>4幢</v>
          </cell>
          <cell r="M1493">
            <v>1</v>
          </cell>
          <cell r="N1493">
            <v>4</v>
          </cell>
          <cell r="O1493">
            <v>401</v>
          </cell>
          <cell r="P1493" t="str">
            <v>本市城镇户籍低收入住房困难家庭</v>
          </cell>
          <cell r="Q1493">
            <v>1</v>
          </cell>
          <cell r="R1493" t="str">
            <v>公租房</v>
          </cell>
          <cell r="S1493">
            <v>101.7</v>
          </cell>
          <cell r="T1493">
            <v>49.87</v>
          </cell>
        </row>
        <row r="1493">
          <cell r="V1493" t="str">
            <v>2023-12-14 15:13:26</v>
          </cell>
          <cell r="W1493" t="str">
            <v>2024-01-01 00:00:00</v>
          </cell>
          <cell r="X1493" t="str">
            <v>2024-12-31 00:00:00</v>
          </cell>
          <cell r="Y1493" t="str">
            <v>2024-12-31 00:00:00</v>
          </cell>
          <cell r="Z1493" t="str">
            <v>350404202312144250</v>
          </cell>
          <cell r="AA1493" t="str">
            <v>待执行</v>
          </cell>
        </row>
        <row r="1493">
          <cell r="AJ1493" t="str">
            <v>交易中心公房科-陈丽丽</v>
          </cell>
        </row>
        <row r="1493">
          <cell r="AL1493" t="str">
            <v>数据导入</v>
          </cell>
        </row>
        <row r="1493">
          <cell r="AU1493" t="str">
            <v>两室一厅</v>
          </cell>
        </row>
        <row r="1494">
          <cell r="B1494" t="str">
            <v>颜国强</v>
          </cell>
          <cell r="C1494" t="str">
            <v>350403197001021018</v>
          </cell>
          <cell r="D1494" t="str">
            <v>350403197001021018 </v>
          </cell>
          <cell r="E1494">
            <v>1</v>
          </cell>
          <cell r="F1494" t="str">
            <v>18259823835</v>
          </cell>
          <cell r="G1494" t="str">
            <v>残疾人</v>
          </cell>
          <cell r="H1494" t="str">
            <v>福建省三明市三元区白沙街道群二社区居委会</v>
          </cell>
          <cell r="I1494" t="str">
            <v>海西金属市场二期公租房-海西金属市场二期公租房</v>
          </cell>
          <cell r="J1494">
            <v>12</v>
          </cell>
          <cell r="K1494" t="str">
            <v>海西金属市场二期公租房</v>
          </cell>
          <cell r="L1494" t="str">
            <v>4幢</v>
          </cell>
          <cell r="M1494">
            <v>1</v>
          </cell>
          <cell r="N1494">
            <v>4</v>
          </cell>
          <cell r="O1494">
            <v>403</v>
          </cell>
          <cell r="P1494" t="str">
            <v>本市城镇户籍低收入住房困难家庭</v>
          </cell>
          <cell r="Q1494">
            <v>1</v>
          </cell>
          <cell r="R1494" t="str">
            <v>公租房</v>
          </cell>
          <cell r="S1494">
            <v>101.7</v>
          </cell>
          <cell r="T1494">
            <v>49.87</v>
          </cell>
        </row>
        <row r="1494">
          <cell r="V1494" t="str">
            <v>2023-12-14 15:12:26</v>
          </cell>
          <cell r="W1494" t="str">
            <v>2024-01-01 00:00:00</v>
          </cell>
          <cell r="X1494" t="str">
            <v>2024-12-31 00:00:00</v>
          </cell>
          <cell r="Y1494" t="str">
            <v>2024-12-31 00:00:00</v>
          </cell>
          <cell r="Z1494" t="str">
            <v>350404202312144220</v>
          </cell>
          <cell r="AA1494" t="str">
            <v>待执行</v>
          </cell>
        </row>
        <row r="1494">
          <cell r="AJ1494" t="str">
            <v>交易中心公房科-陈丽丽</v>
          </cell>
        </row>
        <row r="1494">
          <cell r="AL1494" t="str">
            <v>在线签约</v>
          </cell>
        </row>
        <row r="1494">
          <cell r="AU1494" t="str">
            <v>两室一厅</v>
          </cell>
        </row>
        <row r="1495">
          <cell r="B1495" t="str">
            <v>张幼治</v>
          </cell>
          <cell r="C1495" t="str">
            <v>350583195504083745</v>
          </cell>
          <cell r="D1495" t="str">
            <v>350583195504083745 </v>
          </cell>
          <cell r="E1495">
            <v>1</v>
          </cell>
          <cell r="F1495" t="str">
            <v>13055552106</v>
          </cell>
          <cell r="G1495" t="str">
            <v>60岁以上老人,其他</v>
          </cell>
          <cell r="H1495" t="str">
            <v>福建省三明市三元区列西街道群英社区居民委员会</v>
          </cell>
          <cell r="I1495" t="str">
            <v>乳牛场公租房-乳牛场公租房</v>
          </cell>
          <cell r="J1495">
            <v>7</v>
          </cell>
          <cell r="K1495" t="str">
            <v>乳牛场公租房</v>
          </cell>
          <cell r="L1495" t="str">
            <v>4幢</v>
          </cell>
          <cell r="M1495">
            <v>1</v>
          </cell>
          <cell r="N1495">
            <v>2</v>
          </cell>
          <cell r="O1495">
            <v>204</v>
          </cell>
          <cell r="P1495" t="str">
            <v>本市城镇户籍低收入住房困难家庭</v>
          </cell>
          <cell r="Q1495">
            <v>1</v>
          </cell>
          <cell r="R1495" t="str">
            <v>公租房</v>
          </cell>
          <cell r="S1495">
            <v>162</v>
          </cell>
          <cell r="T1495">
            <v>75</v>
          </cell>
        </row>
        <row r="1495">
          <cell r="V1495" t="str">
            <v>2023-12-14 15:11:20</v>
          </cell>
          <cell r="W1495" t="str">
            <v>2024-01-01 00:00:00</v>
          </cell>
          <cell r="X1495" t="str">
            <v>2024-12-31 00:00:00</v>
          </cell>
          <cell r="Y1495" t="str">
            <v>2024-12-31 00:00:00</v>
          </cell>
          <cell r="Z1495" t="str">
            <v>350404202312144184</v>
          </cell>
          <cell r="AA1495" t="str">
            <v>待执行</v>
          </cell>
        </row>
        <row r="1495">
          <cell r="AJ1495" t="str">
            <v>乳牛场公租房-何</v>
          </cell>
        </row>
        <row r="1495">
          <cell r="AL1495" t="str">
            <v>数据导入</v>
          </cell>
        </row>
        <row r="1495">
          <cell r="AU1495" t="str">
            <v>两室一厅</v>
          </cell>
        </row>
        <row r="1496">
          <cell r="B1496" t="str">
            <v>黄昭颖</v>
          </cell>
          <cell r="C1496" t="str">
            <v>35040219951006203X</v>
          </cell>
          <cell r="D1496" t="str">
            <v>35040219951006203X </v>
          </cell>
          <cell r="E1496">
            <v>1</v>
          </cell>
          <cell r="F1496" t="str">
            <v>15159117064</v>
          </cell>
          <cell r="G1496" t="str">
            <v>其他</v>
          </cell>
          <cell r="H1496" t="str">
            <v>福建省三明市三元区列西街道群英社区居民委员会</v>
          </cell>
          <cell r="I1496" t="str">
            <v>海西金属市场二期公租房-海西金属市场二期公租房</v>
          </cell>
          <cell r="J1496">
            <v>12</v>
          </cell>
          <cell r="K1496" t="str">
            <v>海西金属市场二期公租房</v>
          </cell>
          <cell r="L1496" t="str">
            <v>4幢</v>
          </cell>
          <cell r="M1496">
            <v>1</v>
          </cell>
          <cell r="N1496">
            <v>4</v>
          </cell>
          <cell r="O1496">
            <v>404</v>
          </cell>
          <cell r="P1496" t="str">
            <v>本市城镇户籍低收入住房困难家庭</v>
          </cell>
          <cell r="Q1496">
            <v>1</v>
          </cell>
          <cell r="R1496" t="str">
            <v>公租房</v>
          </cell>
          <cell r="S1496">
            <v>101.7</v>
          </cell>
          <cell r="T1496">
            <v>49.87</v>
          </cell>
        </row>
        <row r="1496">
          <cell r="V1496" t="str">
            <v>2023-12-14 15:10:38</v>
          </cell>
          <cell r="W1496" t="str">
            <v>2024-01-01 00:00:00</v>
          </cell>
          <cell r="X1496" t="str">
            <v>2024-12-31 00:00:00</v>
          </cell>
          <cell r="Y1496" t="str">
            <v>2024-12-31 00:00:00</v>
          </cell>
          <cell r="Z1496" t="str">
            <v>350404202312144202</v>
          </cell>
          <cell r="AA1496" t="str">
            <v>待执行</v>
          </cell>
        </row>
        <row r="1496">
          <cell r="AJ1496" t="str">
            <v>交易中心公房科-陈丽丽</v>
          </cell>
        </row>
        <row r="1496">
          <cell r="AL1496" t="str">
            <v>数据导入</v>
          </cell>
        </row>
        <row r="1496">
          <cell r="AU1496" t="str">
            <v>两室一厅</v>
          </cell>
        </row>
        <row r="1497">
          <cell r="B1497" t="str">
            <v>吴能干</v>
          </cell>
          <cell r="C1497" t="str">
            <v>350402195311172078</v>
          </cell>
          <cell r="D1497" t="str">
            <v>350402195311172078 </v>
          </cell>
          <cell r="E1497">
            <v>2</v>
          </cell>
          <cell r="F1497" t="str">
            <v>13860586469</v>
          </cell>
          <cell r="G1497" t="str">
            <v>60岁以上老人,其他</v>
          </cell>
          <cell r="H1497" t="str">
            <v>福建省三明市三元区列西街道富华社区居民委员会</v>
          </cell>
          <cell r="I1497" t="str">
            <v>海西金属市场二期公租房-海西金属市场二期公租房</v>
          </cell>
          <cell r="J1497">
            <v>12</v>
          </cell>
          <cell r="K1497" t="str">
            <v>海西金属市场二期公租房</v>
          </cell>
          <cell r="L1497" t="str">
            <v>4幢</v>
          </cell>
          <cell r="M1497">
            <v>1</v>
          </cell>
          <cell r="N1497">
            <v>4</v>
          </cell>
          <cell r="O1497">
            <v>405</v>
          </cell>
          <cell r="P1497" t="str">
            <v>本市城镇户籍低收入住房困难家庭</v>
          </cell>
          <cell r="Q1497">
            <v>2</v>
          </cell>
          <cell r="R1497" t="str">
            <v>公租房</v>
          </cell>
          <cell r="S1497">
            <v>83.7</v>
          </cell>
          <cell r="T1497">
            <v>49.87</v>
          </cell>
        </row>
        <row r="1497">
          <cell r="V1497" t="str">
            <v>2023-12-14 15:09:47</v>
          </cell>
          <cell r="W1497" t="str">
            <v>2024-01-01 00:00:00</v>
          </cell>
          <cell r="X1497" t="str">
            <v>2024-12-31 00:00:00</v>
          </cell>
          <cell r="Y1497" t="str">
            <v>2024-12-31 00:00:00</v>
          </cell>
          <cell r="Z1497" t="str">
            <v>350404202312144191</v>
          </cell>
          <cell r="AA1497" t="str">
            <v>待执行</v>
          </cell>
          <cell r="AB1497" t="str">
            <v>罗许源</v>
          </cell>
          <cell r="AC1497" t="str">
            <v>350402196307312028 </v>
          </cell>
        </row>
        <row r="1497">
          <cell r="AJ1497" t="str">
            <v>交易中心公房科-陈丽丽</v>
          </cell>
        </row>
        <row r="1497">
          <cell r="AL1497" t="str">
            <v>数据导入</v>
          </cell>
        </row>
        <row r="1497">
          <cell r="AU1497" t="str">
            <v>两室一厅</v>
          </cell>
        </row>
        <row r="1498">
          <cell r="B1498" t="str">
            <v>许福莲</v>
          </cell>
          <cell r="C1498" t="str">
            <v>350427195808278027</v>
          </cell>
          <cell r="D1498" t="str">
            <v>350427195808278027 </v>
          </cell>
          <cell r="E1498">
            <v>1</v>
          </cell>
          <cell r="F1498" t="str">
            <v>18650970180</v>
          </cell>
          <cell r="G1498" t="str">
            <v>60岁以上老人,其他</v>
          </cell>
          <cell r="H1498" t="str">
            <v>福建省三明市三元区富兴堡街道东霞社区居委会</v>
          </cell>
          <cell r="I1498" t="str">
            <v>白沙公租房-白沙公租房</v>
          </cell>
          <cell r="J1498">
            <v>6</v>
          </cell>
          <cell r="K1498" t="str">
            <v>白沙公租房</v>
          </cell>
          <cell r="L1498" t="str">
            <v>2幢</v>
          </cell>
          <cell r="M1498">
            <v>1</v>
          </cell>
          <cell r="N1498">
            <v>9</v>
          </cell>
          <cell r="O1498">
            <v>903</v>
          </cell>
          <cell r="P1498" t="str">
            <v>本市城镇户籍低收入住房困难家庭</v>
          </cell>
          <cell r="Q1498">
            <v>1</v>
          </cell>
          <cell r="R1498" t="str">
            <v>公租房</v>
          </cell>
          <cell r="S1498">
            <v>101.3</v>
          </cell>
          <cell r="T1498">
            <v>49.7</v>
          </cell>
        </row>
        <row r="1498">
          <cell r="V1498" t="str">
            <v>2023-12-14 15:08:53</v>
          </cell>
          <cell r="W1498" t="str">
            <v>2024-01-01 00:00:00</v>
          </cell>
          <cell r="X1498" t="str">
            <v>2024-12-31 00:00:00</v>
          </cell>
          <cell r="Y1498" t="str">
            <v>2024-12-31 00:00:00</v>
          </cell>
          <cell r="Z1498" t="str">
            <v>350404202312144166</v>
          </cell>
          <cell r="AA1498" t="str">
            <v>待执行</v>
          </cell>
        </row>
        <row r="1498">
          <cell r="AJ1498" t="str">
            <v>市区装数</v>
          </cell>
        </row>
        <row r="1498">
          <cell r="AL1498" t="str">
            <v>数据导入</v>
          </cell>
        </row>
        <row r="1498">
          <cell r="AU1498" t="str">
            <v>一室一厅</v>
          </cell>
        </row>
        <row r="1499">
          <cell r="B1499" t="str">
            <v>赵秀英</v>
          </cell>
          <cell r="C1499" t="str">
            <v>350403194003036025</v>
          </cell>
          <cell r="D1499" t="str">
            <v>350403194003036025 </v>
          </cell>
          <cell r="E1499">
            <v>1</v>
          </cell>
          <cell r="F1499" t="str">
            <v>13950950557</v>
          </cell>
          <cell r="G1499" t="str">
            <v>60岁以上老人,其他</v>
          </cell>
          <cell r="H1499" t="str">
            <v>福建省三明市三元区中村乡中村村委会</v>
          </cell>
          <cell r="I1499" t="str">
            <v>白沙公租房-白沙公租房</v>
          </cell>
          <cell r="J1499">
            <v>6</v>
          </cell>
          <cell r="K1499" t="str">
            <v>白沙公租房</v>
          </cell>
          <cell r="L1499" t="str">
            <v>2幢</v>
          </cell>
          <cell r="M1499">
            <v>1</v>
          </cell>
          <cell r="N1499">
            <v>9</v>
          </cell>
          <cell r="O1499">
            <v>904</v>
          </cell>
          <cell r="P1499" t="str">
            <v>本市城镇户籍低收入住房困难家庭</v>
          </cell>
          <cell r="Q1499">
            <v>1</v>
          </cell>
          <cell r="R1499" t="str">
            <v>公租房</v>
          </cell>
          <cell r="S1499">
            <v>101.3</v>
          </cell>
          <cell r="T1499">
            <v>49.7</v>
          </cell>
        </row>
        <row r="1499">
          <cell r="V1499" t="str">
            <v>2023-12-14 15:07:19</v>
          </cell>
          <cell r="W1499" t="str">
            <v>2024-01-01 00:00:00</v>
          </cell>
          <cell r="X1499" t="str">
            <v>2024-12-31 00:00:00</v>
          </cell>
          <cell r="Y1499" t="str">
            <v>2024-12-31 00:00:00</v>
          </cell>
          <cell r="Z1499" t="str">
            <v>350404202312144148</v>
          </cell>
          <cell r="AA1499" t="str">
            <v>待执行</v>
          </cell>
        </row>
        <row r="1499">
          <cell r="AJ1499" t="str">
            <v>市区装数</v>
          </cell>
        </row>
        <row r="1499">
          <cell r="AL1499" t="str">
            <v>数据导入</v>
          </cell>
        </row>
        <row r="1499">
          <cell r="AU1499" t="str">
            <v>一室一厅</v>
          </cell>
        </row>
        <row r="1500">
          <cell r="B1500" t="str">
            <v>武吉文</v>
          </cell>
          <cell r="C1500" t="str">
            <v>350403196908064011</v>
          </cell>
          <cell r="D1500" t="str">
            <v>350403196908064011 </v>
          </cell>
          <cell r="E1500">
            <v>2</v>
          </cell>
          <cell r="F1500" t="str">
            <v>18350801188</v>
          </cell>
          <cell r="G1500" t="str">
            <v>其他</v>
          </cell>
          <cell r="H1500" t="str">
            <v>福建省三明市三元区岩前镇阳岩居委会</v>
          </cell>
          <cell r="I1500" t="str">
            <v>乳牛场公租房-乳牛场公租房</v>
          </cell>
          <cell r="J1500">
            <v>7</v>
          </cell>
          <cell r="K1500" t="str">
            <v>乳牛场公租房</v>
          </cell>
          <cell r="L1500" t="str">
            <v>4幢</v>
          </cell>
          <cell r="M1500">
            <v>1</v>
          </cell>
          <cell r="N1500">
            <v>1</v>
          </cell>
          <cell r="O1500">
            <v>103</v>
          </cell>
          <cell r="P1500" t="str">
            <v>本市城镇户籍低收入住房困难家庭</v>
          </cell>
          <cell r="Q1500">
            <v>2</v>
          </cell>
          <cell r="R1500" t="str">
            <v>公租房</v>
          </cell>
          <cell r="S1500">
            <v>143.7</v>
          </cell>
          <cell r="T1500">
            <v>74.88</v>
          </cell>
        </row>
        <row r="1500">
          <cell r="V1500" t="str">
            <v>2023-12-14 15:07:12</v>
          </cell>
          <cell r="W1500" t="str">
            <v>2024-01-01 00:00:00</v>
          </cell>
          <cell r="X1500" t="str">
            <v>2024-12-31 00:00:00</v>
          </cell>
          <cell r="Y1500" t="str">
            <v>2024-12-31 00:00:00</v>
          </cell>
          <cell r="Z1500" t="str">
            <v>350404202312144150</v>
          </cell>
          <cell r="AA1500" t="str">
            <v>待执行</v>
          </cell>
        </row>
        <row r="1500">
          <cell r="AD1500" t="str">
            <v>武裕翔</v>
          </cell>
          <cell r="AE1500" t="str">
            <v>350403200312014012 </v>
          </cell>
          <cell r="AF1500" t="str">
            <v>子女</v>
          </cell>
        </row>
        <row r="1500">
          <cell r="AJ1500" t="str">
            <v>乳牛场公租房-何</v>
          </cell>
        </row>
        <row r="1500">
          <cell r="AL1500" t="str">
            <v>数据导入</v>
          </cell>
        </row>
        <row r="1500">
          <cell r="AU1500" t="str">
            <v>两室一厅</v>
          </cell>
        </row>
        <row r="1501">
          <cell r="B1501" t="str">
            <v>宗永连</v>
          </cell>
          <cell r="C1501" t="str">
            <v>37252319321118602X</v>
          </cell>
          <cell r="D1501" t="str">
            <v>37252319321118602X </v>
          </cell>
          <cell r="E1501">
            <v>1</v>
          </cell>
          <cell r="F1501" t="str">
            <v>17359496879</v>
          </cell>
          <cell r="G1501" t="str">
            <v>60岁以上老人,其他</v>
          </cell>
          <cell r="H1501" t="str">
            <v>福建省三明市三元区列西街道中台社区居民委员会</v>
          </cell>
          <cell r="I1501" t="str">
            <v>海西金属市场二期公租房-海西金属市场二期公租房</v>
          </cell>
          <cell r="J1501">
            <v>12</v>
          </cell>
          <cell r="K1501" t="str">
            <v>海西金属市场二期公租房</v>
          </cell>
          <cell r="L1501" t="str">
            <v>4幢</v>
          </cell>
          <cell r="M1501">
            <v>1</v>
          </cell>
          <cell r="N1501">
            <v>4</v>
          </cell>
          <cell r="O1501">
            <v>406</v>
          </cell>
          <cell r="P1501" t="str">
            <v>本市城镇户籍低收入住房困难家庭</v>
          </cell>
          <cell r="Q1501">
            <v>1</v>
          </cell>
          <cell r="R1501" t="str">
            <v>公租房</v>
          </cell>
          <cell r="S1501">
            <v>101.8</v>
          </cell>
          <cell r="T1501">
            <v>49.9</v>
          </cell>
        </row>
        <row r="1501">
          <cell r="V1501" t="str">
            <v>2023-12-14 15:06:36</v>
          </cell>
          <cell r="W1501" t="str">
            <v>2024-01-01 00:00:00</v>
          </cell>
          <cell r="X1501" t="str">
            <v>2024-12-31 00:00:00</v>
          </cell>
          <cell r="Y1501" t="str">
            <v>2024-12-31 00:00:00</v>
          </cell>
          <cell r="Z1501" t="str">
            <v>350404202312144146</v>
          </cell>
          <cell r="AA1501" t="str">
            <v>待执行</v>
          </cell>
        </row>
        <row r="1501">
          <cell r="AJ1501" t="str">
            <v>交易中心公房科-陈丽丽</v>
          </cell>
        </row>
        <row r="1501">
          <cell r="AL1501" t="str">
            <v>数据导入</v>
          </cell>
        </row>
        <row r="1501">
          <cell r="AU1501" t="str">
            <v>两室一厅</v>
          </cell>
        </row>
        <row r="1502">
          <cell r="B1502" t="str">
            <v>王雪儿</v>
          </cell>
          <cell r="C1502" t="str">
            <v>350403196812265011</v>
          </cell>
          <cell r="D1502" t="str">
            <v>350403196812265011 </v>
          </cell>
          <cell r="E1502">
            <v>1</v>
          </cell>
          <cell r="F1502" t="str">
            <v>13850836267</v>
          </cell>
          <cell r="G1502" t="str">
            <v>其他</v>
          </cell>
          <cell r="H1502" t="str">
            <v>福建省三明市三元区莘口镇杉口居委会</v>
          </cell>
          <cell r="I1502" t="str">
            <v>乳牛场公租房-乳牛场公租房</v>
          </cell>
          <cell r="J1502">
            <v>7</v>
          </cell>
          <cell r="K1502" t="str">
            <v>乳牛场公租房</v>
          </cell>
          <cell r="L1502" t="str">
            <v>6幢</v>
          </cell>
          <cell r="M1502">
            <v>1</v>
          </cell>
          <cell r="N1502">
            <v>4</v>
          </cell>
          <cell r="O1502">
            <v>404</v>
          </cell>
          <cell r="P1502" t="str">
            <v>本市城镇户籍中等偏下收入住房困难家庭</v>
          </cell>
          <cell r="Q1502">
            <v>1</v>
          </cell>
          <cell r="R1502" t="str">
            <v>公租房</v>
          </cell>
          <cell r="S1502">
            <v>344.8</v>
          </cell>
          <cell r="T1502">
            <v>76.62</v>
          </cell>
        </row>
        <row r="1502">
          <cell r="V1502" t="str">
            <v>2023-12-14 15:06:10</v>
          </cell>
          <cell r="W1502" t="str">
            <v>2024-01-01 00:00:00</v>
          </cell>
          <cell r="X1502" t="str">
            <v>2024-12-31 00:00:00</v>
          </cell>
          <cell r="Y1502" t="str">
            <v>2024-12-31 00:00:00</v>
          </cell>
          <cell r="Z1502" t="str">
            <v>350404202312144077</v>
          </cell>
          <cell r="AA1502" t="str">
            <v>待执行</v>
          </cell>
        </row>
        <row r="1502">
          <cell r="AJ1502" t="str">
            <v>乳牛场公租房-何</v>
          </cell>
        </row>
        <row r="1502">
          <cell r="AL1502" t="str">
            <v>数据导入</v>
          </cell>
        </row>
        <row r="1502">
          <cell r="AU1502" t="str">
            <v>两室一厅</v>
          </cell>
        </row>
        <row r="1503">
          <cell r="B1503" t="str">
            <v>李京洋</v>
          </cell>
          <cell r="C1503" t="str">
            <v>35040319870501403X</v>
          </cell>
          <cell r="D1503" t="str">
            <v>35040319870501403X </v>
          </cell>
          <cell r="E1503">
            <v>3</v>
          </cell>
          <cell r="F1503" t="str">
            <v>18659895000</v>
          </cell>
          <cell r="G1503" t="str">
            <v>其他,其他</v>
          </cell>
          <cell r="H1503" t="str">
            <v>福建省三明市三元区岩前镇阳岩居委会</v>
          </cell>
          <cell r="I1503" t="str">
            <v>海西金属市场二期公租房-海西金属市场二期公租房</v>
          </cell>
          <cell r="J1503">
            <v>12</v>
          </cell>
          <cell r="K1503" t="str">
            <v>海西金属市场二期公租房</v>
          </cell>
          <cell r="L1503" t="str">
            <v>4幢</v>
          </cell>
          <cell r="M1503">
            <v>1</v>
          </cell>
          <cell r="N1503">
            <v>5</v>
          </cell>
          <cell r="O1503">
            <v>501</v>
          </cell>
          <cell r="P1503" t="str">
            <v>本市城镇户籍低收入住房困难家庭</v>
          </cell>
          <cell r="Q1503">
            <v>3</v>
          </cell>
          <cell r="R1503" t="str">
            <v>公租房</v>
          </cell>
          <cell r="S1503">
            <v>65.7</v>
          </cell>
          <cell r="T1503">
            <v>49.87</v>
          </cell>
        </row>
        <row r="1503">
          <cell r="V1503" t="str">
            <v>2023-12-14 15:05:43</v>
          </cell>
          <cell r="W1503" t="str">
            <v>2024-01-01 00:00:00</v>
          </cell>
          <cell r="X1503" t="str">
            <v>2024-12-31 00:00:00</v>
          </cell>
          <cell r="Y1503" t="str">
            <v>2024-12-31 00:00:00</v>
          </cell>
          <cell r="Z1503" t="str">
            <v>350404202312144133</v>
          </cell>
          <cell r="AA1503" t="str">
            <v>待执行</v>
          </cell>
          <cell r="AB1503" t="str">
            <v>徐炎青</v>
          </cell>
          <cell r="AC1503" t="str">
            <v>362330199206175009 </v>
          </cell>
          <cell r="AD1503" t="str">
            <v>李晨雨</v>
          </cell>
          <cell r="AE1503" t="str">
            <v>350403201211214028 </v>
          </cell>
          <cell r="AF1503" t="str">
            <v>子女</v>
          </cell>
        </row>
        <row r="1503">
          <cell r="AJ1503" t="str">
            <v>交易中心公房科-陈丽丽</v>
          </cell>
        </row>
        <row r="1503">
          <cell r="AL1503" t="str">
            <v>数据导入</v>
          </cell>
        </row>
        <row r="1503">
          <cell r="AU1503" t="str">
            <v>两室一厅</v>
          </cell>
        </row>
        <row r="1504">
          <cell r="B1504" t="str">
            <v>陈道明</v>
          </cell>
          <cell r="C1504" t="str">
            <v>350403196811202019</v>
          </cell>
          <cell r="D1504" t="str">
            <v>350403196811202019 </v>
          </cell>
          <cell r="E1504">
            <v>1</v>
          </cell>
          <cell r="F1504" t="str">
            <v>13860508172</v>
          </cell>
          <cell r="G1504" t="str">
            <v>其他</v>
          </cell>
          <cell r="H1504" t="str">
            <v>福建省三明市三元区城关街道凤岗社区居委会</v>
          </cell>
          <cell r="I1504" t="str">
            <v>海西金属市场二期公租房-海西金属市场二期公租房</v>
          </cell>
          <cell r="J1504">
            <v>12</v>
          </cell>
          <cell r="K1504" t="str">
            <v>海西金属市场二期公租房</v>
          </cell>
          <cell r="L1504" t="str">
            <v>4幢</v>
          </cell>
          <cell r="M1504">
            <v>1</v>
          </cell>
          <cell r="N1504">
            <v>5</v>
          </cell>
          <cell r="O1504">
            <v>503</v>
          </cell>
          <cell r="P1504" t="str">
            <v>本市城镇户籍低收入住房困难家庭</v>
          </cell>
          <cell r="Q1504">
            <v>1</v>
          </cell>
          <cell r="R1504" t="str">
            <v>公租房</v>
          </cell>
          <cell r="S1504">
            <v>101.7</v>
          </cell>
          <cell r="T1504">
            <v>49.87</v>
          </cell>
        </row>
        <row r="1504">
          <cell r="V1504" t="str">
            <v>2023-12-14 15:04:32</v>
          </cell>
          <cell r="W1504" t="str">
            <v>2024-01-01 00:00:00</v>
          </cell>
          <cell r="X1504" t="str">
            <v>2024-12-31 00:00:00</v>
          </cell>
          <cell r="Y1504" t="str">
            <v>2024-12-31 00:00:00</v>
          </cell>
          <cell r="Z1504" t="str">
            <v>350404202312144123</v>
          </cell>
          <cell r="AA1504" t="str">
            <v>待执行</v>
          </cell>
        </row>
        <row r="1504">
          <cell r="AJ1504" t="str">
            <v>交易中心公房科-陈丽丽</v>
          </cell>
        </row>
        <row r="1504">
          <cell r="AL1504" t="str">
            <v>数据导入</v>
          </cell>
        </row>
        <row r="1504">
          <cell r="AU1504" t="str">
            <v>两室一厅</v>
          </cell>
        </row>
        <row r="1505">
          <cell r="B1505" t="str">
            <v>张苏翔</v>
          </cell>
          <cell r="C1505" t="str">
            <v>35040219820323401X</v>
          </cell>
          <cell r="D1505" t="str">
            <v>35040219820323401X </v>
          </cell>
          <cell r="E1505">
            <v>4</v>
          </cell>
          <cell r="F1505" t="str">
            <v>13666977476</v>
          </cell>
          <cell r="G1505" t="str">
            <v>无,其他,其他</v>
          </cell>
          <cell r="H1505" t="str">
            <v>福建省三明市三元区徐碧街道重化社区居民委员会</v>
          </cell>
          <cell r="I1505" t="str">
            <v>海西金属市场二期公租房-海西金属市场二期公租房</v>
          </cell>
          <cell r="J1505">
            <v>12</v>
          </cell>
          <cell r="K1505" t="str">
            <v>海西金属市场二期公租房</v>
          </cell>
          <cell r="L1505" t="str">
            <v>4幢</v>
          </cell>
          <cell r="M1505">
            <v>1</v>
          </cell>
          <cell r="N1505">
            <v>5</v>
          </cell>
          <cell r="O1505">
            <v>506</v>
          </cell>
          <cell r="P1505" t="str">
            <v>本市城镇户籍低收入住房困难家庭</v>
          </cell>
          <cell r="Q1505">
            <v>4</v>
          </cell>
          <cell r="R1505" t="str">
            <v>公租房</v>
          </cell>
          <cell r="S1505">
            <v>59.9</v>
          </cell>
          <cell r="T1505">
            <v>49.9</v>
          </cell>
        </row>
        <row r="1505">
          <cell r="V1505" t="str">
            <v>2023-12-14 15:03:51</v>
          </cell>
          <cell r="W1505" t="str">
            <v>2024-01-01 00:00:00</v>
          </cell>
          <cell r="X1505" t="str">
            <v>2024-12-31 00:00:00</v>
          </cell>
          <cell r="Y1505" t="str">
            <v>2024-12-31 00:00:00</v>
          </cell>
          <cell r="Z1505" t="str">
            <v>350404202312144104</v>
          </cell>
          <cell r="AA1505" t="str">
            <v>待执行</v>
          </cell>
          <cell r="AB1505" t="str">
            <v>汪小华</v>
          </cell>
          <cell r="AC1505" t="str">
            <v>350429198105075545 </v>
          </cell>
          <cell r="AD1505" t="str">
            <v>张悦</v>
          </cell>
          <cell r="AE1505" t="str">
            <v>350402201003294020 </v>
          </cell>
          <cell r="AF1505" t="str">
            <v>子女</v>
          </cell>
          <cell r="AG1505" t="str">
            <v>张欣</v>
          </cell>
          <cell r="AH1505" t="str">
            <v>350402201811304020 </v>
          </cell>
          <cell r="AI1505" t="str">
            <v>子女</v>
          </cell>
          <cell r="AJ1505" t="str">
            <v>交易中心公房科-陈丽丽</v>
          </cell>
        </row>
        <row r="1505">
          <cell r="AL1505" t="str">
            <v>数据导入</v>
          </cell>
        </row>
        <row r="1505">
          <cell r="AU1505" t="str">
            <v>两室一厅</v>
          </cell>
        </row>
        <row r="1506">
          <cell r="B1506" t="str">
            <v>孙代炳</v>
          </cell>
          <cell r="C1506" t="str">
            <v>350421194402145037</v>
          </cell>
          <cell r="D1506" t="str">
            <v>350421194402145037 </v>
          </cell>
          <cell r="E1506">
            <v>2</v>
          </cell>
          <cell r="F1506" t="str">
            <v>13225058382</v>
          </cell>
          <cell r="G1506" t="str">
            <v>60岁以上老人,其他</v>
          </cell>
          <cell r="H1506" t="str">
            <v>福建省三明市三元区白沙街道桃源社区居委会</v>
          </cell>
          <cell r="I1506" t="str">
            <v>海西金属市场二期公租房-海西金属市场二期公租房</v>
          </cell>
          <cell r="J1506">
            <v>12</v>
          </cell>
          <cell r="K1506" t="str">
            <v>海西金属市场二期公租房</v>
          </cell>
          <cell r="L1506" t="str">
            <v>4幢</v>
          </cell>
          <cell r="M1506">
            <v>1</v>
          </cell>
          <cell r="N1506">
            <v>6</v>
          </cell>
          <cell r="O1506">
            <v>602</v>
          </cell>
          <cell r="P1506" t="str">
            <v>本市城镇户籍低收入住房困难家庭</v>
          </cell>
          <cell r="Q1506">
            <v>2</v>
          </cell>
          <cell r="R1506" t="str">
            <v>公租房</v>
          </cell>
          <cell r="S1506">
            <v>83.8</v>
          </cell>
          <cell r="T1506">
            <v>49.9</v>
          </cell>
        </row>
        <row r="1506">
          <cell r="V1506" t="str">
            <v>2023-12-14 15:03:07</v>
          </cell>
          <cell r="W1506" t="str">
            <v>2024-01-01 00:00:00</v>
          </cell>
          <cell r="X1506" t="str">
            <v>2024-12-31 00:00:00</v>
          </cell>
          <cell r="Y1506" t="str">
            <v>2024-12-31 00:00:00</v>
          </cell>
          <cell r="Z1506" t="str">
            <v>350404202312144098</v>
          </cell>
          <cell r="AA1506" t="str">
            <v>待执行</v>
          </cell>
          <cell r="AB1506" t="str">
            <v>张良珠</v>
          </cell>
          <cell r="AC1506" t="str">
            <v>350424195207230563 </v>
          </cell>
        </row>
        <row r="1506">
          <cell r="AJ1506" t="str">
            <v>交易中心公房科-陈丽丽</v>
          </cell>
        </row>
        <row r="1506">
          <cell r="AL1506" t="str">
            <v>数据导入</v>
          </cell>
        </row>
        <row r="1506">
          <cell r="AU1506" t="str">
            <v>两室一厅</v>
          </cell>
        </row>
        <row r="1507">
          <cell r="B1507" t="str">
            <v>邹光明</v>
          </cell>
          <cell r="C1507" t="str">
            <v>350403196303140034</v>
          </cell>
          <cell r="D1507" t="str">
            <v>350403196303140034 </v>
          </cell>
          <cell r="E1507">
            <v>3</v>
          </cell>
          <cell r="F1507" t="str">
            <v>18759721651</v>
          </cell>
          <cell r="G1507" t="str">
            <v>60岁以上老人,其他,其他</v>
          </cell>
          <cell r="H1507" t="str">
            <v>福建省三明市三元区城关街道新亭社区居委会</v>
          </cell>
          <cell r="I1507" t="str">
            <v>白沙公租房-白沙公租房</v>
          </cell>
          <cell r="J1507">
            <v>6</v>
          </cell>
          <cell r="K1507" t="str">
            <v>白沙公租房</v>
          </cell>
          <cell r="L1507" t="str">
            <v>2幢</v>
          </cell>
          <cell r="M1507">
            <v>1</v>
          </cell>
          <cell r="N1507">
            <v>9</v>
          </cell>
          <cell r="O1507">
            <v>906</v>
          </cell>
          <cell r="P1507" t="str">
            <v>本市城镇户籍低收入住房困难家庭</v>
          </cell>
          <cell r="Q1507">
            <v>3</v>
          </cell>
          <cell r="R1507" t="str">
            <v>公租房</v>
          </cell>
          <cell r="S1507">
            <v>65.3</v>
          </cell>
          <cell r="T1507">
            <v>49.7</v>
          </cell>
        </row>
        <row r="1507">
          <cell r="V1507" t="str">
            <v>2023-12-14 15:02:16</v>
          </cell>
          <cell r="W1507" t="str">
            <v>2024-01-01 00:00:00</v>
          </cell>
          <cell r="X1507" t="str">
            <v>2024-12-31 00:00:00</v>
          </cell>
          <cell r="Y1507" t="str">
            <v>2024-12-31 00:00:00</v>
          </cell>
          <cell r="Z1507" t="str">
            <v>350404202312144082</v>
          </cell>
          <cell r="AA1507" t="str">
            <v>待执行</v>
          </cell>
          <cell r="AB1507" t="str">
            <v>林美清</v>
          </cell>
          <cell r="AC1507" t="str">
            <v>350427196606088545 </v>
          </cell>
          <cell r="AD1507" t="str">
            <v>邹泠</v>
          </cell>
          <cell r="AE1507" t="str">
            <v>350403200504277044 </v>
          </cell>
          <cell r="AF1507" t="str">
            <v>子女</v>
          </cell>
        </row>
        <row r="1507">
          <cell r="AJ1507" t="str">
            <v>三明市局</v>
          </cell>
        </row>
        <row r="1507">
          <cell r="AL1507" t="str">
            <v>数据导入</v>
          </cell>
        </row>
        <row r="1507">
          <cell r="AU1507" t="str">
            <v>两室一厅</v>
          </cell>
        </row>
        <row r="1508">
          <cell r="B1508" t="str">
            <v>刘安晴</v>
          </cell>
          <cell r="C1508" t="str">
            <v>350425196907293726</v>
          </cell>
          <cell r="D1508" t="str">
            <v>350425196907293726 </v>
          </cell>
          <cell r="E1508">
            <v>2</v>
          </cell>
          <cell r="F1508" t="str">
            <v>13859162597</v>
          </cell>
          <cell r="G1508" t="str">
            <v>其他</v>
          </cell>
          <cell r="H1508" t="str">
            <v>福建省三明市三元区城关街道下洋社区居委会</v>
          </cell>
          <cell r="I1508" t="str">
            <v>海西金属市场二期公租房-海西金属市场二期公租房</v>
          </cell>
          <cell r="J1508">
            <v>12</v>
          </cell>
          <cell r="K1508" t="str">
            <v>海西金属市场二期公租房</v>
          </cell>
          <cell r="L1508" t="str">
            <v>4幢</v>
          </cell>
          <cell r="M1508">
            <v>1</v>
          </cell>
          <cell r="N1508">
            <v>6</v>
          </cell>
          <cell r="O1508">
            <v>604</v>
          </cell>
          <cell r="P1508" t="str">
            <v>本市城镇户籍低收入住房困难家庭</v>
          </cell>
          <cell r="Q1508">
            <v>2</v>
          </cell>
          <cell r="R1508" t="str">
            <v>公租房</v>
          </cell>
          <cell r="S1508">
            <v>83.7</v>
          </cell>
          <cell r="T1508">
            <v>49.87</v>
          </cell>
        </row>
        <row r="1508">
          <cell r="V1508" t="str">
            <v>2023-12-14 15:00:20</v>
          </cell>
          <cell r="W1508" t="str">
            <v>2024-01-01 00:00:00</v>
          </cell>
          <cell r="X1508" t="str">
            <v>2024-12-31 00:00:00</v>
          </cell>
          <cell r="Y1508" t="str">
            <v>2024-12-31 00:00:00</v>
          </cell>
          <cell r="Z1508" t="str">
            <v>350404202312144070</v>
          </cell>
          <cell r="AA1508" t="str">
            <v>待执行</v>
          </cell>
          <cell r="AB1508" t="str">
            <v>施明春</v>
          </cell>
          <cell r="AC1508" t="str">
            <v>350425197101223715 </v>
          </cell>
        </row>
        <row r="1508">
          <cell r="AJ1508" t="str">
            <v>交易中心公房科-陈丽丽</v>
          </cell>
        </row>
        <row r="1508">
          <cell r="AL1508" t="str">
            <v>数据导入</v>
          </cell>
        </row>
        <row r="1508">
          <cell r="AU1508" t="str">
            <v>两室一厅</v>
          </cell>
        </row>
        <row r="1509">
          <cell r="B1509" t="str">
            <v>汤建凤</v>
          </cell>
          <cell r="C1509" t="str">
            <v>350402196309020029</v>
          </cell>
          <cell r="D1509" t="str">
            <v>350402196309020029 </v>
          </cell>
          <cell r="E1509">
            <v>1</v>
          </cell>
          <cell r="F1509" t="str">
            <v>13616961960</v>
          </cell>
          <cell r="G1509" t="str">
            <v>60岁以上老人,其他</v>
          </cell>
          <cell r="H1509" t="str">
            <v>福建省三明市三元区列东街道一路社区居民委员会</v>
          </cell>
          <cell r="I1509" t="str">
            <v>海西金属市场二期公租房-海西金属市场二期公租房</v>
          </cell>
          <cell r="J1509">
            <v>12</v>
          </cell>
          <cell r="K1509" t="str">
            <v>海西金属市场二期公租房</v>
          </cell>
          <cell r="L1509" t="str">
            <v>4幢</v>
          </cell>
          <cell r="M1509">
            <v>1</v>
          </cell>
          <cell r="N1509">
            <v>6</v>
          </cell>
          <cell r="O1509">
            <v>606</v>
          </cell>
          <cell r="P1509" t="str">
            <v>本市城镇户籍低收入住房困难家庭</v>
          </cell>
          <cell r="Q1509">
            <v>1</v>
          </cell>
          <cell r="R1509" t="str">
            <v>公租房</v>
          </cell>
          <cell r="S1509">
            <v>101.8</v>
          </cell>
          <cell r="T1509">
            <v>49.9</v>
          </cell>
        </row>
        <row r="1509">
          <cell r="V1509" t="str">
            <v>2023-12-14 14:56:29</v>
          </cell>
          <cell r="W1509" t="str">
            <v>2024-01-01 00:00:00</v>
          </cell>
          <cell r="X1509" t="str">
            <v>2024-12-31 00:00:00</v>
          </cell>
          <cell r="Y1509" t="str">
            <v>2024-12-31 00:00:00</v>
          </cell>
          <cell r="Z1509" t="str">
            <v>350404202312144007</v>
          </cell>
          <cell r="AA1509" t="str">
            <v>待执行</v>
          </cell>
        </row>
        <row r="1509">
          <cell r="AJ1509" t="str">
            <v>交易中心公房科-陈丽丽</v>
          </cell>
        </row>
        <row r="1509">
          <cell r="AL1509" t="str">
            <v>数据导入</v>
          </cell>
        </row>
        <row r="1509">
          <cell r="AU1509" t="str">
            <v>两室一厅</v>
          </cell>
        </row>
        <row r="1510">
          <cell r="B1510" t="str">
            <v>马喜兰</v>
          </cell>
          <cell r="C1510" t="str">
            <v>350402193611112027</v>
          </cell>
          <cell r="D1510" t="str">
            <v>350402193611112027 </v>
          </cell>
          <cell r="E1510">
            <v>1</v>
          </cell>
          <cell r="F1510" t="str">
            <v>15280578196</v>
          </cell>
          <cell r="G1510" t="str">
            <v>60岁以上老人,其他</v>
          </cell>
          <cell r="H1510" t="str">
            <v>福建省三明市三元区列西街道中台社区居民委员会</v>
          </cell>
          <cell r="I1510" t="str">
            <v>海西金属市场二期公租房-海西金属市场二期公租房</v>
          </cell>
          <cell r="J1510">
            <v>12</v>
          </cell>
          <cell r="K1510" t="str">
            <v>海西金属市场二期公租房</v>
          </cell>
          <cell r="L1510" t="str">
            <v>4幢</v>
          </cell>
          <cell r="M1510">
            <v>1</v>
          </cell>
          <cell r="N1510">
            <v>7</v>
          </cell>
          <cell r="O1510">
            <v>704</v>
          </cell>
          <cell r="P1510" t="str">
            <v>本市城镇户籍低收入住房困难家庭</v>
          </cell>
          <cell r="Q1510">
            <v>1</v>
          </cell>
          <cell r="R1510" t="str">
            <v>公租房</v>
          </cell>
          <cell r="S1510">
            <v>101.7</v>
          </cell>
          <cell r="T1510">
            <v>49.87</v>
          </cell>
        </row>
        <row r="1510">
          <cell r="V1510" t="str">
            <v>2023-12-14 14:55:44</v>
          </cell>
          <cell r="W1510" t="str">
            <v>2024-01-01 00:00:00</v>
          </cell>
          <cell r="X1510" t="str">
            <v>2024-12-31 00:00:00</v>
          </cell>
          <cell r="Y1510" t="str">
            <v>2024-12-31 00:00:00</v>
          </cell>
          <cell r="Z1510" t="str">
            <v>350404202312143999</v>
          </cell>
          <cell r="AA1510" t="str">
            <v>待执行</v>
          </cell>
        </row>
        <row r="1510">
          <cell r="AJ1510" t="str">
            <v>交易中心公房科-陈丽丽</v>
          </cell>
        </row>
        <row r="1510">
          <cell r="AL1510" t="str">
            <v>数据导入</v>
          </cell>
        </row>
        <row r="1510">
          <cell r="AU1510" t="str">
            <v>两室一厅</v>
          </cell>
        </row>
        <row r="1511">
          <cell r="B1511" t="str">
            <v>胡子建</v>
          </cell>
          <cell r="C1511" t="str">
            <v>350403196112081019</v>
          </cell>
          <cell r="D1511" t="str">
            <v>350403196112081019 </v>
          </cell>
          <cell r="E1511">
            <v>3</v>
          </cell>
          <cell r="F1511" t="str">
            <v>13515986591</v>
          </cell>
          <cell r="G1511" t="str">
            <v>60岁以上老人,其他,其他</v>
          </cell>
          <cell r="H1511" t="str">
            <v>福建省三明市三元区白沙街道桃源社区居委会</v>
          </cell>
          <cell r="I1511" t="str">
            <v>海西金属市场二期公租房-海西金属市场二期公租房</v>
          </cell>
          <cell r="J1511">
            <v>12</v>
          </cell>
          <cell r="K1511" t="str">
            <v>海西金属市场二期公租房</v>
          </cell>
          <cell r="L1511" t="str">
            <v>4幢</v>
          </cell>
          <cell r="M1511">
            <v>1</v>
          </cell>
          <cell r="N1511">
            <v>7</v>
          </cell>
          <cell r="O1511">
            <v>706</v>
          </cell>
          <cell r="P1511" t="str">
            <v>本市城镇户籍低收入住房困难家庭</v>
          </cell>
          <cell r="Q1511">
            <v>3</v>
          </cell>
          <cell r="R1511" t="str">
            <v>公租房</v>
          </cell>
          <cell r="S1511">
            <v>65.8</v>
          </cell>
          <cell r="T1511">
            <v>49.9</v>
          </cell>
        </row>
        <row r="1511">
          <cell r="V1511" t="str">
            <v>2023-12-14 14:54:38</v>
          </cell>
          <cell r="W1511" t="str">
            <v>2024-01-01 00:00:00</v>
          </cell>
          <cell r="X1511" t="str">
            <v>2024-12-31 00:00:00</v>
          </cell>
          <cell r="Y1511" t="str">
            <v>2024-12-31 00:00:00</v>
          </cell>
          <cell r="Z1511" t="str">
            <v>350404202312143971</v>
          </cell>
          <cell r="AA1511" t="str">
            <v>待执行</v>
          </cell>
          <cell r="AB1511" t="str">
            <v>戴秀蓉</v>
          </cell>
          <cell r="AC1511" t="str">
            <v>51072219740418700X </v>
          </cell>
          <cell r="AD1511" t="str">
            <v>胡悦</v>
          </cell>
          <cell r="AE1511" t="str">
            <v>350403200606291023 </v>
          </cell>
          <cell r="AF1511" t="str">
            <v>子女</v>
          </cell>
        </row>
        <row r="1511">
          <cell r="AJ1511" t="str">
            <v>交易中心公房科-陈丽丽</v>
          </cell>
        </row>
        <row r="1511">
          <cell r="AL1511" t="str">
            <v>数据导入</v>
          </cell>
        </row>
        <row r="1511">
          <cell r="AU1511" t="str">
            <v>两室一厅</v>
          </cell>
        </row>
        <row r="1512">
          <cell r="B1512" t="str">
            <v>张茂明</v>
          </cell>
          <cell r="C1512" t="str">
            <v>350402197410105072</v>
          </cell>
          <cell r="D1512" t="str">
            <v>350402197410105072 </v>
          </cell>
          <cell r="E1512">
            <v>3</v>
          </cell>
          <cell r="F1512" t="str">
            <v>13728639816</v>
          </cell>
          <cell r="G1512" t="str">
            <v>其他,其他</v>
          </cell>
          <cell r="H1512" t="str">
            <v>福建省三明市三元区陈大镇瑞云社区居民委员会</v>
          </cell>
          <cell r="I1512" t="str">
            <v>海西金属市场二期公租房-海西金属市场二期公租房</v>
          </cell>
          <cell r="J1512">
            <v>12</v>
          </cell>
          <cell r="K1512" t="str">
            <v>海西金属市场二期公租房</v>
          </cell>
          <cell r="L1512" t="str">
            <v>4幢</v>
          </cell>
          <cell r="M1512">
            <v>1</v>
          </cell>
          <cell r="N1512">
            <v>8</v>
          </cell>
          <cell r="O1512">
            <v>802</v>
          </cell>
          <cell r="P1512" t="str">
            <v>本市城镇户籍低收入住房困难家庭</v>
          </cell>
          <cell r="Q1512">
            <v>3</v>
          </cell>
          <cell r="R1512" t="str">
            <v>公租房</v>
          </cell>
          <cell r="S1512">
            <v>65.8</v>
          </cell>
          <cell r="T1512">
            <v>49.9</v>
          </cell>
        </row>
        <row r="1512">
          <cell r="V1512" t="str">
            <v>2023-12-14 14:52:15</v>
          </cell>
          <cell r="W1512" t="str">
            <v>2024-01-01 00:00:00</v>
          </cell>
          <cell r="X1512" t="str">
            <v>2024-12-31 00:00:00</v>
          </cell>
          <cell r="Y1512" t="str">
            <v>2024-12-31 00:00:00</v>
          </cell>
          <cell r="Z1512" t="str">
            <v>350404202312143964</v>
          </cell>
          <cell r="AA1512" t="str">
            <v>待执行</v>
          </cell>
          <cell r="AB1512" t="str">
            <v>黄翠清</v>
          </cell>
          <cell r="AC1512" t="str">
            <v>452122197310251229 </v>
          </cell>
          <cell r="AD1512" t="str">
            <v>张怀祥裕</v>
          </cell>
          <cell r="AE1512" t="str">
            <v>350402201405085010 </v>
          </cell>
          <cell r="AF1512" t="str">
            <v>子女</v>
          </cell>
        </row>
        <row r="1512">
          <cell r="AJ1512" t="str">
            <v>交易中心公房科-陈丽丽</v>
          </cell>
        </row>
        <row r="1512">
          <cell r="AL1512" t="str">
            <v>在线签约</v>
          </cell>
        </row>
        <row r="1512">
          <cell r="AU1512" t="str">
            <v>两室一厅</v>
          </cell>
        </row>
        <row r="1513">
          <cell r="B1513" t="str">
            <v>翁建明</v>
          </cell>
          <cell r="C1513" t="str">
            <v>350403197809155019</v>
          </cell>
          <cell r="D1513" t="str">
            <v>350403197809155019 </v>
          </cell>
          <cell r="E1513">
            <v>4</v>
          </cell>
          <cell r="F1513" t="str">
            <v>13950934430</v>
          </cell>
          <cell r="G1513" t="str">
            <v>其他,其他,其他</v>
          </cell>
          <cell r="H1513" t="str">
            <v>福建省三明市三元区莘口镇杉口居委会</v>
          </cell>
          <cell r="I1513" t="str">
            <v>海西金属市场二期公租房-海西金属市场二期公租房</v>
          </cell>
          <cell r="J1513">
            <v>12</v>
          </cell>
          <cell r="K1513" t="str">
            <v>海西金属市场二期公租房</v>
          </cell>
          <cell r="L1513" t="str">
            <v>4幢</v>
          </cell>
          <cell r="M1513">
            <v>1</v>
          </cell>
          <cell r="N1513">
            <v>8</v>
          </cell>
          <cell r="O1513">
            <v>804</v>
          </cell>
          <cell r="P1513" t="str">
            <v>本市城镇户籍低收入住房困难家庭</v>
          </cell>
          <cell r="Q1513">
            <v>4</v>
          </cell>
          <cell r="R1513" t="str">
            <v>公租房</v>
          </cell>
          <cell r="S1513">
            <v>59.8</v>
          </cell>
          <cell r="T1513">
            <v>49.87</v>
          </cell>
        </row>
        <row r="1513">
          <cell r="V1513" t="str">
            <v>2023-12-14 14:51:31</v>
          </cell>
          <cell r="W1513" t="str">
            <v>2024-01-01 00:00:00</v>
          </cell>
          <cell r="X1513" t="str">
            <v>2024-12-31 00:00:00</v>
          </cell>
          <cell r="Y1513" t="str">
            <v>2024-12-31 00:00:00</v>
          </cell>
          <cell r="Z1513" t="str">
            <v>350404202312143953</v>
          </cell>
          <cell r="AA1513" t="str">
            <v>待执行</v>
          </cell>
          <cell r="AB1513" t="str">
            <v>林瑞清</v>
          </cell>
          <cell r="AC1513" t="str">
            <v>350403198605135029 </v>
          </cell>
          <cell r="AD1513" t="str">
            <v>翁羽萱</v>
          </cell>
          <cell r="AE1513" t="str">
            <v>350403201605045028 </v>
          </cell>
          <cell r="AF1513" t="str">
            <v>子女</v>
          </cell>
          <cell r="AG1513" t="str">
            <v>翁羽彤</v>
          </cell>
          <cell r="AH1513" t="str">
            <v>350403201002075025 </v>
          </cell>
          <cell r="AI1513" t="str">
            <v>子女</v>
          </cell>
          <cell r="AJ1513" t="str">
            <v>交易中心公房科-陈丽丽</v>
          </cell>
        </row>
        <row r="1513">
          <cell r="AL1513" t="str">
            <v>数据导入</v>
          </cell>
        </row>
        <row r="1513">
          <cell r="AU1513" t="str">
            <v>两室一厅</v>
          </cell>
        </row>
        <row r="1514">
          <cell r="B1514" t="str">
            <v>陈丽红</v>
          </cell>
          <cell r="C1514" t="str">
            <v>35040319770514602X</v>
          </cell>
          <cell r="D1514" t="str">
            <v>35040319770514602X </v>
          </cell>
          <cell r="E1514">
            <v>3</v>
          </cell>
          <cell r="F1514" t="str">
            <v>15959786915</v>
          </cell>
          <cell r="G1514" t="str">
            <v>其他,其他</v>
          </cell>
          <cell r="H1514" t="str">
            <v>福建省三明市三元区中村乡中村村委会</v>
          </cell>
          <cell r="I1514" t="str">
            <v>海西金属市场二期公租房-海西金属市场二期公租房</v>
          </cell>
          <cell r="J1514">
            <v>12</v>
          </cell>
          <cell r="K1514" t="str">
            <v>海西金属市场二期公租房</v>
          </cell>
          <cell r="L1514" t="str">
            <v>4幢</v>
          </cell>
          <cell r="M1514">
            <v>1</v>
          </cell>
          <cell r="N1514">
            <v>9</v>
          </cell>
          <cell r="O1514">
            <v>901</v>
          </cell>
          <cell r="P1514" t="str">
            <v>本市城镇户籍低收入住房困难家庭</v>
          </cell>
          <cell r="Q1514">
            <v>3</v>
          </cell>
          <cell r="R1514" t="str">
            <v>公租房</v>
          </cell>
          <cell r="S1514">
            <v>65.7</v>
          </cell>
          <cell r="T1514">
            <v>49.87</v>
          </cell>
        </row>
        <row r="1514">
          <cell r="V1514" t="str">
            <v>2023-12-14 14:50:40</v>
          </cell>
          <cell r="W1514" t="str">
            <v>2024-01-01 00:00:00</v>
          </cell>
          <cell r="X1514" t="str">
            <v>2024-12-31 00:00:00</v>
          </cell>
          <cell r="Y1514" t="str">
            <v>2024-12-31 00:00:00</v>
          </cell>
          <cell r="Z1514" t="str">
            <v>350404202312143939</v>
          </cell>
          <cell r="AA1514" t="str">
            <v>待执行</v>
          </cell>
          <cell r="AB1514" t="str">
            <v>陈光胜</v>
          </cell>
          <cell r="AC1514" t="str">
            <v>352231197705010612 </v>
          </cell>
          <cell r="AD1514" t="str">
            <v>陈诗敏</v>
          </cell>
          <cell r="AE1514" t="str">
            <v>35040320031110602X </v>
          </cell>
          <cell r="AF1514" t="str">
            <v>子女</v>
          </cell>
        </row>
        <row r="1514">
          <cell r="AJ1514" t="str">
            <v>交易中心公房科-陈丽丽</v>
          </cell>
        </row>
        <row r="1514">
          <cell r="AL1514" t="str">
            <v>数据导入</v>
          </cell>
        </row>
        <row r="1514">
          <cell r="AU1514" t="str">
            <v>两室一厅</v>
          </cell>
        </row>
        <row r="1515">
          <cell r="B1515" t="str">
            <v>郑美容</v>
          </cell>
          <cell r="C1515" t="str">
            <v>350403197103311040</v>
          </cell>
          <cell r="D1515" t="str">
            <v>350403197103311040 </v>
          </cell>
          <cell r="E1515">
            <v>2</v>
          </cell>
          <cell r="F1515" t="str">
            <v>15959811681</v>
          </cell>
          <cell r="G1515" t="str">
            <v>其他</v>
          </cell>
          <cell r="H1515" t="str">
            <v>福建省三明市三元区白沙街道长安社区居委会</v>
          </cell>
          <cell r="I1515" t="str">
            <v>海西金属市场二期公租房-海西金属市场二期公租房</v>
          </cell>
          <cell r="J1515">
            <v>12</v>
          </cell>
          <cell r="K1515" t="str">
            <v>海西金属市场二期公租房</v>
          </cell>
          <cell r="L1515" t="str">
            <v>4幢</v>
          </cell>
          <cell r="M1515">
            <v>1</v>
          </cell>
          <cell r="N1515">
            <v>9</v>
          </cell>
          <cell r="O1515">
            <v>902</v>
          </cell>
          <cell r="P1515" t="str">
            <v>本市城镇户籍低收入住房困难家庭</v>
          </cell>
          <cell r="Q1515">
            <v>2</v>
          </cell>
          <cell r="R1515" t="str">
            <v>公租房</v>
          </cell>
          <cell r="S1515">
            <v>83.8</v>
          </cell>
          <cell r="T1515">
            <v>49.9</v>
          </cell>
        </row>
        <row r="1515">
          <cell r="V1515" t="str">
            <v>2023-12-14 14:49:53</v>
          </cell>
          <cell r="W1515" t="str">
            <v>2024-01-01 00:00:00</v>
          </cell>
          <cell r="X1515" t="str">
            <v>2024-12-31 00:00:00</v>
          </cell>
          <cell r="Y1515" t="str">
            <v>2024-12-31 00:00:00</v>
          </cell>
          <cell r="Z1515" t="str">
            <v>350404202312143925</v>
          </cell>
          <cell r="AA1515" t="str">
            <v>待执行</v>
          </cell>
        </row>
        <row r="1515">
          <cell r="AD1515" t="str">
            <v>付明畅</v>
          </cell>
          <cell r="AE1515" t="str">
            <v>350403200107091035 </v>
          </cell>
          <cell r="AF1515" t="str">
            <v>子女</v>
          </cell>
        </row>
        <row r="1515">
          <cell r="AJ1515" t="str">
            <v>交易中心公房科-陈丽丽</v>
          </cell>
        </row>
        <row r="1515">
          <cell r="AL1515" t="str">
            <v>数据导入</v>
          </cell>
        </row>
        <row r="1515">
          <cell r="AU1515" t="str">
            <v>两室一厅</v>
          </cell>
        </row>
        <row r="1516">
          <cell r="B1516" t="str">
            <v>吴文京</v>
          </cell>
          <cell r="C1516" t="str">
            <v>350403197003272013</v>
          </cell>
          <cell r="D1516" t="str">
            <v>350403197003272013 </v>
          </cell>
          <cell r="E1516">
            <v>2</v>
          </cell>
          <cell r="F1516" t="str">
            <v>13599350651</v>
          </cell>
          <cell r="G1516" t="str">
            <v>其他</v>
          </cell>
          <cell r="H1516" t="str">
            <v>福建省三明市三元区城关街道崇宁社区居委会</v>
          </cell>
          <cell r="I1516" t="str">
            <v>海西金属市场二期公租房-海西金属市场二期公租房</v>
          </cell>
          <cell r="J1516">
            <v>12</v>
          </cell>
          <cell r="K1516" t="str">
            <v>海西金属市场二期公租房</v>
          </cell>
          <cell r="L1516" t="str">
            <v>4幢</v>
          </cell>
          <cell r="M1516">
            <v>1</v>
          </cell>
          <cell r="N1516">
            <v>9</v>
          </cell>
          <cell r="O1516">
            <v>905</v>
          </cell>
          <cell r="P1516" t="str">
            <v>本市城镇户籍低收入住房困难家庭</v>
          </cell>
          <cell r="Q1516">
            <v>2</v>
          </cell>
          <cell r="R1516" t="str">
            <v>公租房</v>
          </cell>
          <cell r="S1516">
            <v>83.7</v>
          </cell>
          <cell r="T1516">
            <v>49.87</v>
          </cell>
        </row>
        <row r="1516">
          <cell r="V1516" t="str">
            <v>2023-12-14 14:49:12</v>
          </cell>
          <cell r="W1516" t="str">
            <v>2024-01-01 00:00:00</v>
          </cell>
          <cell r="X1516" t="str">
            <v>2024-12-31 00:00:00</v>
          </cell>
          <cell r="Y1516" t="str">
            <v>2024-12-31 00:00:00</v>
          </cell>
          <cell r="Z1516" t="str">
            <v>350404202312143911</v>
          </cell>
          <cell r="AA1516" t="str">
            <v>待执行</v>
          </cell>
        </row>
        <row r="1516">
          <cell r="AD1516" t="str">
            <v>吴章锴</v>
          </cell>
          <cell r="AE1516" t="str">
            <v>350403200311292010 </v>
          </cell>
          <cell r="AF1516" t="str">
            <v>子女</v>
          </cell>
        </row>
        <row r="1516">
          <cell r="AJ1516" t="str">
            <v>交易中心公房科-陈丽丽</v>
          </cell>
        </row>
        <row r="1516">
          <cell r="AL1516" t="str">
            <v>数据导入</v>
          </cell>
        </row>
        <row r="1516">
          <cell r="AU1516" t="str">
            <v>两室一厅</v>
          </cell>
        </row>
        <row r="1517">
          <cell r="B1517" t="str">
            <v>游素玉</v>
          </cell>
          <cell r="C1517" t="str">
            <v>350403196707290020</v>
          </cell>
          <cell r="D1517" t="str">
            <v>350403196707290020 </v>
          </cell>
          <cell r="E1517">
            <v>1</v>
          </cell>
          <cell r="F1517" t="str">
            <v>15959806209</v>
          </cell>
          <cell r="G1517" t="str">
            <v>其他</v>
          </cell>
          <cell r="H1517" t="str">
            <v>福建省三明市三元区城关街道凤岗社区居委会</v>
          </cell>
          <cell r="I1517" t="str">
            <v>海西金属市场二期公租房-海西金属市场二期公租房</v>
          </cell>
          <cell r="J1517">
            <v>12</v>
          </cell>
          <cell r="K1517" t="str">
            <v>海西金属市场二期公租房</v>
          </cell>
          <cell r="L1517" t="str">
            <v>4幢</v>
          </cell>
          <cell r="M1517">
            <v>1</v>
          </cell>
          <cell r="N1517">
            <v>9</v>
          </cell>
          <cell r="O1517">
            <v>906</v>
          </cell>
          <cell r="P1517" t="str">
            <v>本市城镇户籍低收入住房困难家庭</v>
          </cell>
          <cell r="Q1517">
            <v>1</v>
          </cell>
          <cell r="R1517" t="str">
            <v>公租房</v>
          </cell>
          <cell r="S1517">
            <v>101.8</v>
          </cell>
          <cell r="T1517">
            <v>49.9</v>
          </cell>
        </row>
        <row r="1517">
          <cell r="V1517" t="str">
            <v>2023-12-14 14:48:34</v>
          </cell>
          <cell r="W1517" t="str">
            <v>2024-01-01 00:00:00</v>
          </cell>
          <cell r="X1517" t="str">
            <v>2024-12-31 00:00:00</v>
          </cell>
          <cell r="Y1517" t="str">
            <v>2024-12-31 00:00:00</v>
          </cell>
          <cell r="Z1517" t="str">
            <v>350404202312143895</v>
          </cell>
          <cell r="AA1517" t="str">
            <v>待执行</v>
          </cell>
        </row>
        <row r="1517">
          <cell r="AJ1517" t="str">
            <v>交易中心公房科-陈丽丽</v>
          </cell>
        </row>
        <row r="1517">
          <cell r="AL1517" t="str">
            <v>数据导入</v>
          </cell>
        </row>
        <row r="1517">
          <cell r="AU1517" t="str">
            <v>两室一厅</v>
          </cell>
        </row>
        <row r="1518">
          <cell r="B1518" t="str">
            <v>林毅</v>
          </cell>
          <cell r="C1518" t="str">
            <v>350403197503142039</v>
          </cell>
          <cell r="D1518" t="str">
            <v>350403197503142039 </v>
          </cell>
          <cell r="E1518">
            <v>1</v>
          </cell>
          <cell r="F1518" t="str">
            <v>13850859520</v>
          </cell>
          <cell r="G1518" t="str">
            <v>其他</v>
          </cell>
          <cell r="H1518" t="str">
            <v>福建省三明市三元区城关街道新亭社区居委会</v>
          </cell>
          <cell r="I1518" t="str">
            <v>海西金属市场二期公租房-海西金属市场二期公租房</v>
          </cell>
          <cell r="J1518">
            <v>12</v>
          </cell>
          <cell r="K1518" t="str">
            <v>海西金属市场二期公租房</v>
          </cell>
          <cell r="L1518" t="str">
            <v>5幢</v>
          </cell>
          <cell r="M1518">
            <v>1</v>
          </cell>
          <cell r="N1518">
            <v>10</v>
          </cell>
          <cell r="O1518">
            <v>1006</v>
          </cell>
          <cell r="P1518" t="str">
            <v>本市城镇户籍低收入住房困难家庭</v>
          </cell>
          <cell r="Q1518">
            <v>1</v>
          </cell>
          <cell r="R1518" t="str">
            <v>公租房</v>
          </cell>
          <cell r="S1518">
            <v>101.8</v>
          </cell>
          <cell r="T1518">
            <v>49.9</v>
          </cell>
        </row>
        <row r="1518">
          <cell r="V1518" t="str">
            <v>2023-12-14 14:47:52</v>
          </cell>
          <cell r="W1518" t="str">
            <v>2024-01-01 00:00:00</v>
          </cell>
          <cell r="X1518" t="str">
            <v>2024-12-31 00:00:00</v>
          </cell>
          <cell r="Y1518" t="str">
            <v>2024-12-31 00:00:00</v>
          </cell>
          <cell r="Z1518" t="str">
            <v>350404202312143881</v>
          </cell>
          <cell r="AA1518" t="str">
            <v>待执行</v>
          </cell>
        </row>
        <row r="1518">
          <cell r="AJ1518" t="str">
            <v>交易中心公房科-陈丽丽</v>
          </cell>
        </row>
        <row r="1518">
          <cell r="AL1518" t="str">
            <v>数据导入</v>
          </cell>
        </row>
        <row r="1518">
          <cell r="AU1518" t="str">
            <v>两室一厅</v>
          </cell>
        </row>
        <row r="1519">
          <cell r="B1519" t="str">
            <v>蒋秀英</v>
          </cell>
          <cell r="C1519" t="str">
            <v>350403193408166026</v>
          </cell>
          <cell r="D1519" t="str">
            <v>350403193408166026 </v>
          </cell>
          <cell r="E1519">
            <v>1</v>
          </cell>
          <cell r="F1519" t="str">
            <v>13860519635</v>
          </cell>
          <cell r="G1519" t="str">
            <v>60岁以上老人,残疾人</v>
          </cell>
          <cell r="H1519" t="str">
            <v>福建省三明市三元区中村乡中村村委会</v>
          </cell>
          <cell r="I1519" t="str">
            <v>海西金属市场二期公租房-海西金属市场二期公租房</v>
          </cell>
          <cell r="J1519">
            <v>12</v>
          </cell>
          <cell r="K1519" t="str">
            <v>海西金属市场二期公租房</v>
          </cell>
          <cell r="L1519" t="str">
            <v>5幢</v>
          </cell>
          <cell r="M1519">
            <v>1</v>
          </cell>
          <cell r="N1519">
            <v>2</v>
          </cell>
          <cell r="O1519">
            <v>205</v>
          </cell>
          <cell r="P1519" t="str">
            <v>本市城镇户籍低收入住房困难家庭</v>
          </cell>
          <cell r="Q1519">
            <v>1</v>
          </cell>
          <cell r="R1519" t="str">
            <v>公租房</v>
          </cell>
          <cell r="S1519">
            <v>101.7</v>
          </cell>
          <cell r="T1519">
            <v>49.87</v>
          </cell>
        </row>
        <row r="1519">
          <cell r="V1519" t="str">
            <v>2023-12-14 14:47:09</v>
          </cell>
          <cell r="W1519" t="str">
            <v>2024-01-01 00:00:00</v>
          </cell>
          <cell r="X1519" t="str">
            <v>2024-12-31 00:00:00</v>
          </cell>
          <cell r="Y1519" t="str">
            <v>2024-12-31 00:00:00</v>
          </cell>
          <cell r="Z1519" t="str">
            <v>350404202312143872</v>
          </cell>
          <cell r="AA1519" t="str">
            <v>待执行</v>
          </cell>
        </row>
        <row r="1519">
          <cell r="AJ1519" t="str">
            <v>交易中心公房科-陈丽丽</v>
          </cell>
        </row>
        <row r="1519">
          <cell r="AL1519" t="str">
            <v>数据导入</v>
          </cell>
        </row>
        <row r="1519">
          <cell r="AU1519" t="str">
            <v>两室一厅</v>
          </cell>
        </row>
        <row r="1520">
          <cell r="B1520" t="str">
            <v>范陆音</v>
          </cell>
          <cell r="C1520" t="str">
            <v>350403193508103022</v>
          </cell>
          <cell r="D1520" t="str">
            <v>350403193508103022 </v>
          </cell>
          <cell r="E1520">
            <v>1</v>
          </cell>
          <cell r="F1520" t="str">
            <v>13850809576</v>
          </cell>
          <cell r="G1520" t="str">
            <v>60岁以上老人,其他</v>
          </cell>
          <cell r="H1520" t="str">
            <v>福建省三明市三元区荆西街道荆西社区居委会</v>
          </cell>
          <cell r="I1520" t="str">
            <v>海西金属市场二期公租房-海西金属市场二期公租房</v>
          </cell>
          <cell r="J1520">
            <v>12</v>
          </cell>
          <cell r="K1520" t="str">
            <v>海西金属市场二期公租房</v>
          </cell>
          <cell r="L1520" t="str">
            <v>5幢</v>
          </cell>
          <cell r="M1520">
            <v>1</v>
          </cell>
          <cell r="N1520">
            <v>2</v>
          </cell>
          <cell r="O1520">
            <v>206</v>
          </cell>
          <cell r="P1520" t="str">
            <v>本市城镇户籍低收入住房困难家庭</v>
          </cell>
          <cell r="Q1520">
            <v>1</v>
          </cell>
          <cell r="R1520" t="str">
            <v>公租房</v>
          </cell>
          <cell r="S1520">
            <v>101.8</v>
          </cell>
          <cell r="T1520">
            <v>49.9</v>
          </cell>
        </row>
        <row r="1520">
          <cell r="V1520" t="str">
            <v>2023-12-14 14:46:28</v>
          </cell>
          <cell r="W1520" t="str">
            <v>2024-01-01 00:00:00</v>
          </cell>
          <cell r="X1520" t="str">
            <v>2024-12-31 00:00:00</v>
          </cell>
          <cell r="Y1520" t="str">
            <v>2024-12-31 00:00:00</v>
          </cell>
          <cell r="Z1520" t="str">
            <v>350404202312143869</v>
          </cell>
          <cell r="AA1520" t="str">
            <v>待执行</v>
          </cell>
        </row>
        <row r="1520">
          <cell r="AJ1520" t="str">
            <v>交易中心公房科-陈丽丽</v>
          </cell>
        </row>
        <row r="1520">
          <cell r="AL1520" t="str">
            <v>数据导入</v>
          </cell>
        </row>
        <row r="1520">
          <cell r="AU1520" t="str">
            <v>两室一厅</v>
          </cell>
        </row>
        <row r="1521">
          <cell r="B1521" t="str">
            <v>曾亨力</v>
          </cell>
          <cell r="C1521" t="str">
            <v>35040219690612001X</v>
          </cell>
          <cell r="D1521" t="str">
            <v>35040219690612001X </v>
          </cell>
          <cell r="E1521">
            <v>1</v>
          </cell>
          <cell r="F1521" t="str">
            <v>18005986680</v>
          </cell>
          <cell r="G1521" t="str">
            <v>其他</v>
          </cell>
          <cell r="H1521" t="str">
            <v>福建省三明市三元区富兴堡街道永兴社区居委会</v>
          </cell>
          <cell r="I1521" t="str">
            <v>海西金属市场二期公租房-海西金属市场二期公租房</v>
          </cell>
          <cell r="J1521">
            <v>12</v>
          </cell>
          <cell r="K1521" t="str">
            <v>海西金属市场二期公租房</v>
          </cell>
          <cell r="L1521" t="str">
            <v>5幢</v>
          </cell>
          <cell r="M1521">
            <v>1</v>
          </cell>
          <cell r="N1521">
            <v>3</v>
          </cell>
          <cell r="O1521">
            <v>301</v>
          </cell>
          <cell r="P1521" t="str">
            <v>本市城镇户籍低收入住房困难家庭</v>
          </cell>
          <cell r="Q1521">
            <v>1</v>
          </cell>
          <cell r="R1521" t="str">
            <v>公租房</v>
          </cell>
          <cell r="S1521">
            <v>101.7</v>
          </cell>
          <cell r="T1521">
            <v>49.87</v>
          </cell>
        </row>
        <row r="1521">
          <cell r="V1521" t="str">
            <v>2023-12-14 14:45:41</v>
          </cell>
          <cell r="W1521" t="str">
            <v>2024-01-01 00:00:00</v>
          </cell>
          <cell r="X1521" t="str">
            <v>2024-12-31 00:00:00</v>
          </cell>
          <cell r="Y1521" t="str">
            <v>2024-12-31 00:00:00</v>
          </cell>
          <cell r="Z1521" t="str">
            <v>350404202312143858</v>
          </cell>
          <cell r="AA1521" t="str">
            <v>待执行</v>
          </cell>
        </row>
        <row r="1521">
          <cell r="AJ1521" t="str">
            <v>交易中心公房科-陈丽丽</v>
          </cell>
        </row>
        <row r="1521">
          <cell r="AL1521" t="str">
            <v>数据导入</v>
          </cell>
        </row>
        <row r="1521">
          <cell r="AU1521" t="str">
            <v>两室一厅</v>
          </cell>
        </row>
        <row r="1522">
          <cell r="B1522" t="str">
            <v>姜栋节</v>
          </cell>
          <cell r="C1522" t="str">
            <v>350402197212134032</v>
          </cell>
          <cell r="D1522" t="str">
            <v>350402197212134032 </v>
          </cell>
          <cell r="E1522">
            <v>3</v>
          </cell>
          <cell r="F1522" t="str">
            <v>13159370940</v>
          </cell>
          <cell r="G1522" t="str">
            <v>其他,其他</v>
          </cell>
          <cell r="H1522" t="str">
            <v>福建省三明市三元区徐碧街道五路社区居民委员会</v>
          </cell>
          <cell r="I1522" t="str">
            <v>海西金属市场二期公租房-海西金属市场二期公租房</v>
          </cell>
          <cell r="J1522">
            <v>12</v>
          </cell>
          <cell r="K1522" t="str">
            <v>海西金属市场二期公租房</v>
          </cell>
          <cell r="L1522" t="str">
            <v>5幢</v>
          </cell>
          <cell r="M1522">
            <v>1</v>
          </cell>
          <cell r="N1522">
            <v>3</v>
          </cell>
          <cell r="O1522">
            <v>304</v>
          </cell>
          <cell r="P1522" t="str">
            <v>本市城镇户籍低收入住房困难家庭</v>
          </cell>
          <cell r="Q1522">
            <v>3</v>
          </cell>
          <cell r="R1522" t="str">
            <v>公租房</v>
          </cell>
          <cell r="S1522">
            <v>65.7</v>
          </cell>
          <cell r="T1522">
            <v>49.87</v>
          </cell>
        </row>
        <row r="1522">
          <cell r="V1522" t="str">
            <v>2023-12-14 14:45:00</v>
          </cell>
          <cell r="W1522" t="str">
            <v>2024-01-01 00:00:00</v>
          </cell>
          <cell r="X1522" t="str">
            <v>2024-12-31 00:00:00</v>
          </cell>
          <cell r="Y1522" t="str">
            <v>2024-12-31 00:00:00</v>
          </cell>
          <cell r="Z1522" t="str">
            <v>350404202312143847</v>
          </cell>
          <cell r="AA1522" t="str">
            <v>待执行</v>
          </cell>
          <cell r="AB1522" t="str">
            <v>林彩云</v>
          </cell>
          <cell r="AC1522" t="str">
            <v>350403197110213027 </v>
          </cell>
          <cell r="AD1522" t="str">
            <v>姜倩雯</v>
          </cell>
          <cell r="AE1522" t="str">
            <v>350402199911094040 </v>
          </cell>
          <cell r="AF1522" t="str">
            <v>子女</v>
          </cell>
        </row>
        <row r="1522">
          <cell r="AJ1522" t="str">
            <v>交易中心公房科-陈丽丽</v>
          </cell>
        </row>
        <row r="1522">
          <cell r="AL1522" t="str">
            <v>数据导入</v>
          </cell>
        </row>
        <row r="1522">
          <cell r="AU1522" t="str">
            <v>两室一厅</v>
          </cell>
        </row>
        <row r="1523">
          <cell r="B1523" t="str">
            <v>吕顺招</v>
          </cell>
          <cell r="C1523" t="str">
            <v>350403196409132024</v>
          </cell>
          <cell r="D1523" t="str">
            <v>350403196409132024 </v>
          </cell>
          <cell r="E1523">
            <v>1</v>
          </cell>
          <cell r="F1523" t="str">
            <v>13515981361</v>
          </cell>
          <cell r="G1523" t="str">
            <v>其他</v>
          </cell>
          <cell r="H1523" t="str">
            <v>福建省三明市三元区富兴堡街道富兴社区居委会</v>
          </cell>
          <cell r="I1523" t="str">
            <v>海西金属市场二期公租房-海西金属市场二期公租房</v>
          </cell>
          <cell r="J1523">
            <v>12</v>
          </cell>
          <cell r="K1523" t="str">
            <v>海西金属市场二期公租房</v>
          </cell>
          <cell r="L1523" t="str">
            <v>5幢</v>
          </cell>
          <cell r="M1523">
            <v>1</v>
          </cell>
          <cell r="N1523">
            <v>4</v>
          </cell>
          <cell r="O1523">
            <v>405</v>
          </cell>
          <cell r="P1523" t="str">
            <v>本市城镇户籍低收入住房困难家庭</v>
          </cell>
          <cell r="Q1523">
            <v>1</v>
          </cell>
          <cell r="R1523" t="str">
            <v>公租房</v>
          </cell>
          <cell r="S1523">
            <v>101.7</v>
          </cell>
          <cell r="T1523">
            <v>49.87</v>
          </cell>
        </row>
        <row r="1523">
          <cell r="V1523" t="str">
            <v>2023-12-14 14:44:12</v>
          </cell>
          <cell r="W1523" t="str">
            <v>2024-01-01 00:00:00</v>
          </cell>
          <cell r="X1523" t="str">
            <v>2024-12-31 00:00:00</v>
          </cell>
          <cell r="Y1523" t="str">
            <v>2024-12-31 00:00:00</v>
          </cell>
          <cell r="Z1523" t="str">
            <v>350404202312143830</v>
          </cell>
          <cell r="AA1523" t="str">
            <v>待执行</v>
          </cell>
        </row>
        <row r="1523">
          <cell r="AJ1523" t="str">
            <v>交易中心公房科-陈丽丽</v>
          </cell>
        </row>
        <row r="1523">
          <cell r="AL1523" t="str">
            <v>数据导入</v>
          </cell>
        </row>
        <row r="1523">
          <cell r="AU1523" t="str">
            <v>两室一厅</v>
          </cell>
        </row>
        <row r="1524">
          <cell r="B1524" t="str">
            <v>陈丹</v>
          </cell>
          <cell r="C1524" t="str">
            <v>350403197502024014</v>
          </cell>
          <cell r="D1524" t="str">
            <v>350403197502024014 </v>
          </cell>
          <cell r="E1524">
            <v>2</v>
          </cell>
          <cell r="F1524" t="str">
            <v>13062129879</v>
          </cell>
          <cell r="G1524" t="str">
            <v>其他</v>
          </cell>
          <cell r="H1524" t="str">
            <v>福建省三明市三元区岩前镇吉口社区居民委员会</v>
          </cell>
          <cell r="I1524" t="str">
            <v>海西金属市场二期公租房-海西金属市场二期公租房</v>
          </cell>
          <cell r="J1524">
            <v>12</v>
          </cell>
          <cell r="K1524" t="str">
            <v>海西金属市场二期公租房</v>
          </cell>
          <cell r="L1524" t="str">
            <v>5幢</v>
          </cell>
          <cell r="M1524">
            <v>1</v>
          </cell>
          <cell r="N1524">
            <v>4</v>
          </cell>
          <cell r="O1524">
            <v>406</v>
          </cell>
          <cell r="P1524" t="str">
            <v>本市城镇户籍低收入住房困难家庭</v>
          </cell>
          <cell r="Q1524">
            <v>2</v>
          </cell>
          <cell r="R1524" t="str">
            <v>公租房</v>
          </cell>
          <cell r="S1524">
            <v>83.8</v>
          </cell>
          <cell r="T1524">
            <v>49.9</v>
          </cell>
        </row>
        <row r="1524">
          <cell r="V1524" t="str">
            <v>2023-12-14 14:43:28</v>
          </cell>
          <cell r="W1524" t="str">
            <v>2024-01-01 00:00:00</v>
          </cell>
          <cell r="X1524" t="str">
            <v>2024-12-31 00:00:00</v>
          </cell>
          <cell r="Y1524" t="str">
            <v>2024-12-31 00:00:00</v>
          </cell>
          <cell r="Z1524" t="str">
            <v>350404202312143823</v>
          </cell>
          <cell r="AA1524" t="str">
            <v>待执行</v>
          </cell>
        </row>
        <row r="1524">
          <cell r="AD1524" t="str">
            <v>陈泽铭</v>
          </cell>
          <cell r="AE1524" t="str">
            <v>350403200207014010 </v>
          </cell>
          <cell r="AF1524" t="str">
            <v>子女</v>
          </cell>
        </row>
        <row r="1524">
          <cell r="AJ1524" t="str">
            <v>交易中心公房科-陈丽丽</v>
          </cell>
        </row>
        <row r="1524">
          <cell r="AL1524" t="str">
            <v>数据导入</v>
          </cell>
        </row>
        <row r="1524">
          <cell r="AU1524" t="str">
            <v>两室一厅</v>
          </cell>
        </row>
        <row r="1525">
          <cell r="B1525" t="str">
            <v>戴永奇</v>
          </cell>
          <cell r="C1525" t="str">
            <v>350403196311271018</v>
          </cell>
          <cell r="D1525" t="str">
            <v>350403196311271018 </v>
          </cell>
          <cell r="E1525">
            <v>1</v>
          </cell>
          <cell r="F1525" t="str">
            <v>15159124830</v>
          </cell>
          <cell r="G1525" t="str">
            <v>其他</v>
          </cell>
          <cell r="H1525" t="str">
            <v>福建省三明市三元区富兴堡街道东霞社区居委会</v>
          </cell>
          <cell r="I1525" t="str">
            <v>海西金属市场二期公租房-海西金属市场二期公租房</v>
          </cell>
          <cell r="J1525">
            <v>12</v>
          </cell>
          <cell r="K1525" t="str">
            <v>海西金属市场二期公租房</v>
          </cell>
          <cell r="L1525" t="str">
            <v>5幢</v>
          </cell>
          <cell r="M1525">
            <v>1</v>
          </cell>
          <cell r="N1525">
            <v>5</v>
          </cell>
          <cell r="O1525">
            <v>501</v>
          </cell>
          <cell r="P1525" t="str">
            <v>本市城镇户籍低收入住房困难家庭</v>
          </cell>
          <cell r="Q1525">
            <v>1</v>
          </cell>
          <cell r="R1525" t="str">
            <v>公租房</v>
          </cell>
          <cell r="S1525">
            <v>101.7</v>
          </cell>
          <cell r="T1525">
            <v>49.87</v>
          </cell>
        </row>
        <row r="1525">
          <cell r="V1525" t="str">
            <v>2023-12-14 14:42:44</v>
          </cell>
          <cell r="W1525" t="str">
            <v>2024-01-01 00:00:00</v>
          </cell>
          <cell r="X1525" t="str">
            <v>2024-12-31 00:00:00</v>
          </cell>
          <cell r="Y1525" t="str">
            <v>2024-12-31 00:00:00</v>
          </cell>
          <cell r="Z1525" t="str">
            <v>350404202312143813</v>
          </cell>
          <cell r="AA1525" t="str">
            <v>待执行</v>
          </cell>
        </row>
        <row r="1525">
          <cell r="AJ1525" t="str">
            <v>交易中心公房科-陈丽丽</v>
          </cell>
        </row>
        <row r="1525">
          <cell r="AL1525" t="str">
            <v>数据导入</v>
          </cell>
        </row>
        <row r="1525">
          <cell r="AU1525" t="str">
            <v>两室一厅</v>
          </cell>
        </row>
        <row r="1526">
          <cell r="B1526" t="str">
            <v>毛小华</v>
          </cell>
          <cell r="C1526" t="str">
            <v>350403196512281028</v>
          </cell>
          <cell r="D1526" t="str">
            <v>350403196512281028 </v>
          </cell>
          <cell r="E1526">
            <v>1</v>
          </cell>
          <cell r="F1526" t="str">
            <v>13850844981</v>
          </cell>
          <cell r="G1526" t="str">
            <v>其他</v>
          </cell>
          <cell r="H1526" t="str">
            <v>福建省三明市三元区白沙街道台江社区居委会</v>
          </cell>
          <cell r="I1526" t="str">
            <v>海西金属市场二期公租房-海西金属市场二期公租房</v>
          </cell>
          <cell r="J1526">
            <v>12</v>
          </cell>
          <cell r="K1526" t="str">
            <v>海西金属市场二期公租房</v>
          </cell>
          <cell r="L1526" t="str">
            <v>5幢</v>
          </cell>
          <cell r="M1526">
            <v>1</v>
          </cell>
          <cell r="N1526">
            <v>5</v>
          </cell>
          <cell r="O1526">
            <v>502</v>
          </cell>
          <cell r="P1526" t="str">
            <v>本市城镇户籍低收入住房困难家庭</v>
          </cell>
          <cell r="Q1526">
            <v>1</v>
          </cell>
          <cell r="R1526" t="str">
            <v>公租房</v>
          </cell>
          <cell r="S1526">
            <v>101.8</v>
          </cell>
          <cell r="T1526">
            <v>49.9</v>
          </cell>
        </row>
        <row r="1526">
          <cell r="V1526" t="str">
            <v>2023-12-14 14:41:54</v>
          </cell>
          <cell r="W1526" t="str">
            <v>2024-01-01 00:00:00</v>
          </cell>
          <cell r="X1526" t="str">
            <v>2024-12-31 00:00:00</v>
          </cell>
          <cell r="Y1526" t="str">
            <v>2024-12-31 00:00:00</v>
          </cell>
          <cell r="Z1526" t="str">
            <v>350404202312143803</v>
          </cell>
          <cell r="AA1526" t="str">
            <v>待执行</v>
          </cell>
        </row>
        <row r="1526">
          <cell r="AJ1526" t="str">
            <v>交易中心公房科-陈丽丽</v>
          </cell>
        </row>
        <row r="1526">
          <cell r="AL1526" t="str">
            <v>数据导入</v>
          </cell>
        </row>
        <row r="1526">
          <cell r="AU1526" t="str">
            <v>两室一厅</v>
          </cell>
        </row>
        <row r="1527">
          <cell r="B1527" t="str">
            <v>李平英</v>
          </cell>
          <cell r="C1527" t="str">
            <v>350403196512142028</v>
          </cell>
          <cell r="D1527" t="str">
            <v>350403196512142028 </v>
          </cell>
          <cell r="E1527">
            <v>1</v>
          </cell>
          <cell r="F1527" t="str">
            <v>13616959565</v>
          </cell>
          <cell r="G1527" t="str">
            <v>其他</v>
          </cell>
          <cell r="H1527" t="str">
            <v>福建省三明市三元区富兴堡街道富文社区居委会</v>
          </cell>
          <cell r="I1527" t="str">
            <v>海西金属市场二期公租房-海西金属市场二期公租房</v>
          </cell>
          <cell r="J1527">
            <v>12</v>
          </cell>
          <cell r="K1527" t="str">
            <v>海西金属市场二期公租房</v>
          </cell>
          <cell r="L1527" t="str">
            <v>5幢</v>
          </cell>
          <cell r="M1527">
            <v>1</v>
          </cell>
          <cell r="N1527">
            <v>5</v>
          </cell>
          <cell r="O1527">
            <v>503</v>
          </cell>
          <cell r="P1527" t="str">
            <v>本市城镇户籍低收入住房困难家庭</v>
          </cell>
          <cell r="Q1527">
            <v>1</v>
          </cell>
          <cell r="R1527" t="str">
            <v>公租房</v>
          </cell>
          <cell r="S1527">
            <v>101.7</v>
          </cell>
          <cell r="T1527">
            <v>49.87</v>
          </cell>
        </row>
        <row r="1527">
          <cell r="V1527" t="str">
            <v>2023-12-14 14:41:07</v>
          </cell>
          <cell r="W1527" t="str">
            <v>2024-01-01 00:00:00</v>
          </cell>
          <cell r="X1527" t="str">
            <v>2024-12-31 00:00:00</v>
          </cell>
          <cell r="Y1527" t="str">
            <v>2024-12-31 00:00:00</v>
          </cell>
          <cell r="Z1527" t="str">
            <v>350404202312143796</v>
          </cell>
          <cell r="AA1527" t="str">
            <v>待执行</v>
          </cell>
        </row>
        <row r="1527">
          <cell r="AJ1527" t="str">
            <v>交易中心公房科-陈丽丽</v>
          </cell>
        </row>
        <row r="1527">
          <cell r="AL1527" t="str">
            <v>在线签约</v>
          </cell>
        </row>
        <row r="1527">
          <cell r="AU1527" t="str">
            <v>两室一厅</v>
          </cell>
        </row>
        <row r="1528">
          <cell r="B1528" t="str">
            <v>陈诗富</v>
          </cell>
          <cell r="C1528" t="str">
            <v>350582198511303512</v>
          </cell>
          <cell r="D1528" t="str">
            <v>350582198511303512 </v>
          </cell>
          <cell r="E1528">
            <v>1</v>
          </cell>
          <cell r="F1528" t="str">
            <v>13358506863</v>
          </cell>
          <cell r="G1528" t="str">
            <v>其他</v>
          </cell>
          <cell r="H1528" t="str">
            <v>福建省三明市三元区列东街道四路社区居民委员会</v>
          </cell>
          <cell r="I1528" t="str">
            <v>海西金属市场二期公租房-海西金属市场二期公租房</v>
          </cell>
          <cell r="J1528">
            <v>12</v>
          </cell>
          <cell r="K1528" t="str">
            <v>海西金属市场二期公租房</v>
          </cell>
          <cell r="L1528" t="str">
            <v>5幢</v>
          </cell>
          <cell r="M1528">
            <v>1</v>
          </cell>
          <cell r="N1528">
            <v>5</v>
          </cell>
          <cell r="O1528">
            <v>505</v>
          </cell>
          <cell r="P1528" t="str">
            <v>本市城镇户籍低收入住房困难家庭</v>
          </cell>
          <cell r="Q1528">
            <v>1</v>
          </cell>
          <cell r="R1528" t="str">
            <v>公租房</v>
          </cell>
          <cell r="S1528">
            <v>101.7</v>
          </cell>
          <cell r="T1528">
            <v>49.87</v>
          </cell>
        </row>
        <row r="1528">
          <cell r="V1528" t="str">
            <v>2023-12-14 14:40:24</v>
          </cell>
          <cell r="W1528" t="str">
            <v>2024-01-01 00:00:00</v>
          </cell>
          <cell r="X1528" t="str">
            <v>2024-12-31 00:00:00</v>
          </cell>
          <cell r="Y1528" t="str">
            <v>2024-12-31 00:00:00</v>
          </cell>
          <cell r="Z1528" t="str">
            <v>350404202312143784</v>
          </cell>
          <cell r="AA1528" t="str">
            <v>待执行</v>
          </cell>
        </row>
        <row r="1528">
          <cell r="AJ1528" t="str">
            <v>交易中心公房科-陈丽丽</v>
          </cell>
        </row>
        <row r="1528">
          <cell r="AL1528" t="str">
            <v>数据导入</v>
          </cell>
        </row>
        <row r="1528">
          <cell r="AU1528" t="str">
            <v>两室一厅</v>
          </cell>
        </row>
        <row r="1529">
          <cell r="B1529" t="str">
            <v>肖夏妹</v>
          </cell>
          <cell r="C1529" t="str">
            <v>350426197104286064</v>
          </cell>
          <cell r="D1529" t="str">
            <v>350426197104286064 </v>
          </cell>
          <cell r="E1529">
            <v>3</v>
          </cell>
          <cell r="F1529" t="str">
            <v>13616953484</v>
          </cell>
          <cell r="G1529" t="str">
            <v>其他,其他</v>
          </cell>
          <cell r="H1529" t="str">
            <v>福建省三明市三元区城关街道复康社区居委会</v>
          </cell>
          <cell r="I1529" t="str">
            <v>海西金属市场二期公租房-海西金属市场二期公租房</v>
          </cell>
          <cell r="J1529">
            <v>12</v>
          </cell>
          <cell r="K1529" t="str">
            <v>海西金属市场二期公租房</v>
          </cell>
          <cell r="L1529" t="str">
            <v>5幢</v>
          </cell>
          <cell r="M1529">
            <v>1</v>
          </cell>
          <cell r="N1529">
            <v>5</v>
          </cell>
          <cell r="O1529">
            <v>506</v>
          </cell>
          <cell r="P1529" t="str">
            <v>本市城镇户籍低收入住房困难家庭</v>
          </cell>
          <cell r="Q1529">
            <v>3</v>
          </cell>
          <cell r="R1529" t="str">
            <v>公租房</v>
          </cell>
          <cell r="S1529">
            <v>65.8</v>
          </cell>
          <cell r="T1529">
            <v>49.9</v>
          </cell>
        </row>
        <row r="1529">
          <cell r="V1529" t="str">
            <v>2023-12-14 14:39:39</v>
          </cell>
          <cell r="W1529" t="str">
            <v>2024-01-01 00:00:00</v>
          </cell>
          <cell r="X1529" t="str">
            <v>2024-12-31 00:00:00</v>
          </cell>
          <cell r="Y1529" t="str">
            <v>2024-12-31 00:00:00</v>
          </cell>
          <cell r="Z1529" t="str">
            <v>350404202312143772</v>
          </cell>
          <cell r="AA1529" t="str">
            <v>待执行</v>
          </cell>
          <cell r="AB1529" t="str">
            <v>陈当荣</v>
          </cell>
          <cell r="AC1529" t="str">
            <v>350426197006096013 </v>
          </cell>
          <cell r="AD1529" t="str">
            <v>陈世炜</v>
          </cell>
          <cell r="AE1529" t="str">
            <v>350426200602176057 </v>
          </cell>
          <cell r="AF1529" t="str">
            <v>子女</v>
          </cell>
        </row>
        <row r="1529">
          <cell r="AJ1529" t="str">
            <v>交易中心公房科-陈丽丽</v>
          </cell>
        </row>
        <row r="1529">
          <cell r="AL1529" t="str">
            <v>数据导入</v>
          </cell>
        </row>
        <row r="1529">
          <cell r="AU1529" t="str">
            <v>两室一厅</v>
          </cell>
        </row>
        <row r="1530">
          <cell r="B1530" t="str">
            <v>黄薪水</v>
          </cell>
          <cell r="C1530" t="str">
            <v>350403197801301018</v>
          </cell>
          <cell r="D1530" t="str">
            <v>350403197801301018 </v>
          </cell>
          <cell r="E1530">
            <v>2</v>
          </cell>
          <cell r="F1530" t="str">
            <v>15280552006</v>
          </cell>
          <cell r="G1530" t="str">
            <v>其他</v>
          </cell>
          <cell r="H1530" t="str">
            <v>福建省三明市三元区白沙街道长安社区居委会</v>
          </cell>
          <cell r="I1530" t="str">
            <v>海西金属市场二期公租房-海西金属市场二期公租房</v>
          </cell>
          <cell r="J1530">
            <v>12</v>
          </cell>
          <cell r="K1530" t="str">
            <v>海西金属市场二期公租房</v>
          </cell>
          <cell r="L1530" t="str">
            <v>5幢</v>
          </cell>
          <cell r="M1530">
            <v>1</v>
          </cell>
          <cell r="N1530">
            <v>6</v>
          </cell>
          <cell r="O1530">
            <v>601</v>
          </cell>
          <cell r="P1530" t="str">
            <v>本市城镇户籍低收入住房困难家庭</v>
          </cell>
          <cell r="Q1530">
            <v>2</v>
          </cell>
          <cell r="R1530" t="str">
            <v>公租房</v>
          </cell>
          <cell r="S1530">
            <v>83.7</v>
          </cell>
          <cell r="T1530">
            <v>49.87</v>
          </cell>
        </row>
        <row r="1530">
          <cell r="V1530" t="str">
            <v>2023-12-14 14:38:43</v>
          </cell>
          <cell r="W1530" t="str">
            <v>2024-01-01 00:00:00</v>
          </cell>
          <cell r="X1530" t="str">
            <v>2024-12-31 00:00:00</v>
          </cell>
          <cell r="Y1530" t="str">
            <v>2024-12-31 00:00:00</v>
          </cell>
          <cell r="Z1530" t="str">
            <v>350404202312143756</v>
          </cell>
          <cell r="AA1530" t="str">
            <v>待执行</v>
          </cell>
        </row>
        <row r="1530">
          <cell r="AD1530" t="str">
            <v>黄海莲</v>
          </cell>
          <cell r="AE1530" t="str">
            <v>350403200411101023 </v>
          </cell>
          <cell r="AF1530" t="str">
            <v>子女</v>
          </cell>
        </row>
        <row r="1530">
          <cell r="AJ1530" t="str">
            <v>交易中心公房科-陈丽丽</v>
          </cell>
        </row>
        <row r="1530">
          <cell r="AL1530" t="str">
            <v>数据导入</v>
          </cell>
        </row>
        <row r="1530">
          <cell r="AU1530" t="str">
            <v>两室一厅</v>
          </cell>
        </row>
        <row r="1531">
          <cell r="B1531" t="str">
            <v>林晨艳</v>
          </cell>
          <cell r="C1531" t="str">
            <v>35040319870221102X</v>
          </cell>
          <cell r="D1531" t="str">
            <v>35040319870221102X </v>
          </cell>
          <cell r="E1531">
            <v>1</v>
          </cell>
          <cell r="F1531" t="str">
            <v>13616968677</v>
          </cell>
          <cell r="G1531" t="str">
            <v>其他</v>
          </cell>
          <cell r="H1531" t="str">
            <v>福建省三明市三元区白沙街道群一社区居委会</v>
          </cell>
          <cell r="I1531" t="str">
            <v>海西金属市场二期公租房-海西金属市场二期公租房</v>
          </cell>
          <cell r="J1531">
            <v>12</v>
          </cell>
          <cell r="K1531" t="str">
            <v>海西金属市场二期公租房</v>
          </cell>
          <cell r="L1531" t="str">
            <v>5幢</v>
          </cell>
          <cell r="M1531">
            <v>1</v>
          </cell>
          <cell r="N1531">
            <v>6</v>
          </cell>
          <cell r="O1531">
            <v>603</v>
          </cell>
          <cell r="P1531" t="str">
            <v>本市城镇户籍低收入住房困难家庭</v>
          </cell>
          <cell r="Q1531">
            <v>1</v>
          </cell>
          <cell r="R1531" t="str">
            <v>公租房</v>
          </cell>
          <cell r="S1531">
            <v>101.7</v>
          </cell>
          <cell r="T1531">
            <v>49.87</v>
          </cell>
        </row>
        <row r="1531">
          <cell r="V1531" t="str">
            <v>2023-12-14 14:37:51</v>
          </cell>
          <cell r="W1531" t="str">
            <v>2024-01-01 00:00:00</v>
          </cell>
          <cell r="X1531" t="str">
            <v>2024-12-31 00:00:00</v>
          </cell>
          <cell r="Y1531" t="str">
            <v>2024-12-31 00:00:00</v>
          </cell>
          <cell r="Z1531" t="str">
            <v>350404202312143742</v>
          </cell>
          <cell r="AA1531" t="str">
            <v>待执行</v>
          </cell>
        </row>
        <row r="1531">
          <cell r="AJ1531" t="str">
            <v>交易中心公房科-陈丽丽</v>
          </cell>
        </row>
        <row r="1531">
          <cell r="AL1531" t="str">
            <v>在线签约</v>
          </cell>
        </row>
        <row r="1531">
          <cell r="AU1531" t="str">
            <v>两室一厅</v>
          </cell>
        </row>
        <row r="1532">
          <cell r="B1532" t="str">
            <v>张秀璇</v>
          </cell>
          <cell r="C1532" t="str">
            <v>350402193601182021</v>
          </cell>
          <cell r="D1532" t="str">
            <v>350402193601182021 </v>
          </cell>
          <cell r="E1532">
            <v>1</v>
          </cell>
          <cell r="F1532" t="str">
            <v>13799169048</v>
          </cell>
          <cell r="G1532" t="str">
            <v>60岁以上老人,其他</v>
          </cell>
          <cell r="H1532" t="str">
            <v>福建省三明市三元区列西街道中台社区居民委员会</v>
          </cell>
          <cell r="I1532" t="str">
            <v>海西金属市场二期公租房-海西金属市场二期公租房</v>
          </cell>
          <cell r="J1532">
            <v>12</v>
          </cell>
          <cell r="K1532" t="str">
            <v>海西金属市场二期公租房</v>
          </cell>
          <cell r="L1532" t="str">
            <v>5幢</v>
          </cell>
          <cell r="M1532">
            <v>1</v>
          </cell>
          <cell r="N1532">
            <v>6</v>
          </cell>
          <cell r="O1532">
            <v>604</v>
          </cell>
          <cell r="P1532" t="str">
            <v>本市城镇户籍低收入住房困难家庭</v>
          </cell>
          <cell r="Q1532">
            <v>1</v>
          </cell>
          <cell r="R1532" t="str">
            <v>公租房</v>
          </cell>
          <cell r="S1532">
            <v>101.7</v>
          </cell>
          <cell r="T1532">
            <v>49.87</v>
          </cell>
        </row>
        <row r="1532">
          <cell r="V1532" t="str">
            <v>2023-12-14 14:36:14</v>
          </cell>
          <cell r="W1532" t="str">
            <v>2024-01-01 00:00:00</v>
          </cell>
          <cell r="X1532" t="str">
            <v>2024-12-31 00:00:00</v>
          </cell>
          <cell r="Y1532" t="str">
            <v>2024-12-31 00:00:00</v>
          </cell>
          <cell r="Z1532" t="str">
            <v>350404202312143726</v>
          </cell>
          <cell r="AA1532" t="str">
            <v>待执行</v>
          </cell>
        </row>
        <row r="1532">
          <cell r="AJ1532" t="str">
            <v>交易中心公房科-陈丽丽</v>
          </cell>
        </row>
        <row r="1532">
          <cell r="AL1532" t="str">
            <v>数据导入</v>
          </cell>
        </row>
        <row r="1532">
          <cell r="AU1532" t="str">
            <v>两室一厅</v>
          </cell>
        </row>
        <row r="1533">
          <cell r="B1533" t="str">
            <v>范仁庆</v>
          </cell>
          <cell r="C1533" t="str">
            <v>350403196406180012</v>
          </cell>
          <cell r="D1533" t="str">
            <v>350403196406180012 </v>
          </cell>
          <cell r="E1533">
            <v>2</v>
          </cell>
          <cell r="F1533" t="str">
            <v>13107918198</v>
          </cell>
          <cell r="G1533" t="str">
            <v>其他</v>
          </cell>
          <cell r="H1533" t="str">
            <v>福建省三明市三元区白沙街道长安社区居委会</v>
          </cell>
          <cell r="I1533" t="str">
            <v>海西金属市场二期公租房-海西金属市场二期公租房</v>
          </cell>
          <cell r="J1533">
            <v>12</v>
          </cell>
          <cell r="K1533" t="str">
            <v>海西金属市场二期公租房</v>
          </cell>
          <cell r="L1533" t="str">
            <v>5幢</v>
          </cell>
          <cell r="M1533">
            <v>1</v>
          </cell>
          <cell r="N1533">
            <v>7</v>
          </cell>
          <cell r="O1533">
            <v>701</v>
          </cell>
          <cell r="P1533" t="str">
            <v>本市城镇户籍低收入住房困难家庭</v>
          </cell>
          <cell r="Q1533">
            <v>2</v>
          </cell>
          <cell r="R1533" t="str">
            <v>公租房</v>
          </cell>
          <cell r="S1533">
            <v>83.7</v>
          </cell>
          <cell r="T1533">
            <v>49.87</v>
          </cell>
        </row>
        <row r="1533">
          <cell r="V1533" t="str">
            <v>2023-12-14 14:34:57</v>
          </cell>
          <cell r="W1533" t="str">
            <v>2024-01-01 00:00:00</v>
          </cell>
          <cell r="X1533" t="str">
            <v>2024-12-31 00:00:00</v>
          </cell>
          <cell r="Y1533" t="str">
            <v>2024-12-31 00:00:00</v>
          </cell>
          <cell r="Z1533" t="str">
            <v>350404202312143706</v>
          </cell>
          <cell r="AA1533" t="str">
            <v>待执行</v>
          </cell>
        </row>
        <row r="1533">
          <cell r="AD1533" t="str">
            <v>范堂俊</v>
          </cell>
          <cell r="AE1533" t="str">
            <v>350403200309271050 </v>
          </cell>
          <cell r="AF1533" t="str">
            <v>子女</v>
          </cell>
        </row>
        <row r="1533">
          <cell r="AJ1533" t="str">
            <v>交易中心公房科-陈丽丽</v>
          </cell>
        </row>
        <row r="1533">
          <cell r="AL1533" t="str">
            <v>数据导入</v>
          </cell>
        </row>
        <row r="1533">
          <cell r="AU1533" t="str">
            <v>两室一厅</v>
          </cell>
        </row>
        <row r="1534">
          <cell r="B1534" t="str">
            <v>童麟</v>
          </cell>
          <cell r="C1534" t="str">
            <v>350402198512212017</v>
          </cell>
          <cell r="D1534" t="str">
            <v>350402198512212017 </v>
          </cell>
          <cell r="E1534">
            <v>3</v>
          </cell>
          <cell r="F1534" t="str">
            <v>13960577556</v>
          </cell>
          <cell r="G1534" t="str">
            <v>其他,其他</v>
          </cell>
          <cell r="H1534" t="str">
            <v>福建省三明市三元区列东街道一路社区居民委员会</v>
          </cell>
          <cell r="I1534" t="str">
            <v>海西金属市场二期公租房-海西金属市场二期公租房</v>
          </cell>
          <cell r="J1534">
            <v>12</v>
          </cell>
          <cell r="K1534" t="str">
            <v>海西金属市场二期公租房</v>
          </cell>
          <cell r="L1534" t="str">
            <v>5幢</v>
          </cell>
          <cell r="M1534">
            <v>1</v>
          </cell>
          <cell r="N1534">
            <v>7</v>
          </cell>
          <cell r="O1534">
            <v>702</v>
          </cell>
          <cell r="P1534" t="str">
            <v>本市城镇户籍低收入住房困难家庭</v>
          </cell>
          <cell r="Q1534">
            <v>3</v>
          </cell>
          <cell r="R1534" t="str">
            <v>公租房</v>
          </cell>
          <cell r="S1534">
            <v>65.8</v>
          </cell>
          <cell r="T1534">
            <v>49.9</v>
          </cell>
        </row>
        <row r="1534">
          <cell r="V1534" t="str">
            <v>2023-12-14 14:34:00</v>
          </cell>
          <cell r="W1534" t="str">
            <v>2024-01-01 00:00:00</v>
          </cell>
          <cell r="X1534" t="str">
            <v>2024-12-31 00:00:00</v>
          </cell>
          <cell r="Y1534" t="str">
            <v>2024-12-31 00:00:00</v>
          </cell>
          <cell r="Z1534" t="str">
            <v>350404202312143696</v>
          </cell>
          <cell r="AA1534" t="str">
            <v>待执行</v>
          </cell>
        </row>
        <row r="1534">
          <cell r="AD1534" t="str">
            <v>童翎</v>
          </cell>
          <cell r="AE1534" t="str">
            <v>350402201602020013 </v>
          </cell>
          <cell r="AF1534" t="str">
            <v>子女</v>
          </cell>
          <cell r="AG1534" t="str">
            <v>童正</v>
          </cell>
          <cell r="AH1534" t="str">
            <v>350402201910080018 </v>
          </cell>
          <cell r="AI1534" t="str">
            <v>子女</v>
          </cell>
          <cell r="AJ1534" t="str">
            <v>交易中心公房科-陈丽丽</v>
          </cell>
        </row>
        <row r="1534">
          <cell r="AL1534" t="str">
            <v>数据导入</v>
          </cell>
        </row>
        <row r="1534">
          <cell r="AU1534" t="str">
            <v>两室一厅</v>
          </cell>
        </row>
        <row r="1535">
          <cell r="B1535" t="str">
            <v>庄少华</v>
          </cell>
          <cell r="C1535" t="str">
            <v>350321196207161916</v>
          </cell>
          <cell r="D1535" t="str">
            <v>350321196207161916 </v>
          </cell>
          <cell r="E1535">
            <v>2</v>
          </cell>
          <cell r="F1535" t="str">
            <v>18960581856</v>
          </cell>
          <cell r="G1535" t="str">
            <v>60岁以上老人,其他</v>
          </cell>
          <cell r="H1535" t="str">
            <v>福建省三明市三元区列东街道一路社区居民委员会</v>
          </cell>
          <cell r="I1535" t="str">
            <v>海西金属市场二期公租房-海西金属市场二期公租房</v>
          </cell>
          <cell r="J1535">
            <v>12</v>
          </cell>
          <cell r="K1535" t="str">
            <v>海西金属市场二期公租房</v>
          </cell>
          <cell r="L1535" t="str">
            <v>5幢</v>
          </cell>
          <cell r="M1535">
            <v>1</v>
          </cell>
          <cell r="N1535">
            <v>7</v>
          </cell>
          <cell r="O1535">
            <v>703</v>
          </cell>
          <cell r="P1535" t="str">
            <v>本市城镇户籍低收入住房困难家庭</v>
          </cell>
          <cell r="Q1535">
            <v>2</v>
          </cell>
          <cell r="R1535" t="str">
            <v>公租房</v>
          </cell>
          <cell r="S1535">
            <v>83.7</v>
          </cell>
          <cell r="T1535">
            <v>49.87</v>
          </cell>
        </row>
        <row r="1535">
          <cell r="V1535" t="str">
            <v>2023-12-14 14:33:11</v>
          </cell>
          <cell r="W1535" t="str">
            <v>2024-01-01 00:00:00</v>
          </cell>
          <cell r="X1535" t="str">
            <v>2024-12-31 00:00:00</v>
          </cell>
          <cell r="Y1535" t="str">
            <v>2024-12-31 00:00:00</v>
          </cell>
          <cell r="Z1535" t="str">
            <v>350404202312143686</v>
          </cell>
          <cell r="AA1535" t="str">
            <v>待执行</v>
          </cell>
          <cell r="AB1535" t="str">
            <v>朱针</v>
          </cell>
          <cell r="AC1535" t="str">
            <v>370502197003036021 </v>
          </cell>
        </row>
        <row r="1535">
          <cell r="AJ1535" t="str">
            <v>交易中心公房科-陈丽丽</v>
          </cell>
        </row>
        <row r="1535">
          <cell r="AL1535" t="str">
            <v>数据导入</v>
          </cell>
        </row>
        <row r="1535">
          <cell r="AU1535" t="str">
            <v>两室一厅</v>
          </cell>
        </row>
        <row r="1536">
          <cell r="B1536" t="str">
            <v>郑炎辉</v>
          </cell>
          <cell r="C1536" t="str">
            <v>350403195405176017</v>
          </cell>
          <cell r="D1536" t="str">
            <v>350403195405176017 </v>
          </cell>
          <cell r="E1536">
            <v>1</v>
          </cell>
          <cell r="F1536" t="str">
            <v>18650963508</v>
          </cell>
          <cell r="G1536" t="str">
            <v>60岁以上老人,其他</v>
          </cell>
          <cell r="H1536" t="str">
            <v>福建省三明市三元区中村乡中村村委会</v>
          </cell>
          <cell r="I1536" t="str">
            <v>海西金属市场二期公租房-海西金属市场二期公租房</v>
          </cell>
          <cell r="J1536">
            <v>12</v>
          </cell>
          <cell r="K1536" t="str">
            <v>海西金属市场二期公租房</v>
          </cell>
          <cell r="L1536" t="str">
            <v>5幢</v>
          </cell>
          <cell r="M1536">
            <v>1</v>
          </cell>
          <cell r="N1536">
            <v>7</v>
          </cell>
          <cell r="O1536">
            <v>704</v>
          </cell>
          <cell r="P1536" t="str">
            <v>本市城镇户籍低收入住房困难家庭</v>
          </cell>
          <cell r="Q1536">
            <v>1</v>
          </cell>
          <cell r="R1536" t="str">
            <v>公租房</v>
          </cell>
          <cell r="S1536">
            <v>101.7</v>
          </cell>
          <cell r="T1536">
            <v>49.87</v>
          </cell>
        </row>
        <row r="1536">
          <cell r="V1536" t="str">
            <v>2023-12-14 14:32:12</v>
          </cell>
          <cell r="W1536" t="str">
            <v>2024-01-01 00:00:00</v>
          </cell>
          <cell r="X1536" t="str">
            <v>2024-12-31 00:00:00</v>
          </cell>
          <cell r="Y1536" t="str">
            <v>2024-12-31 00:00:00</v>
          </cell>
          <cell r="Z1536" t="str">
            <v>350404202312143679</v>
          </cell>
          <cell r="AA1536" t="str">
            <v>待执行</v>
          </cell>
        </row>
        <row r="1536">
          <cell r="AJ1536" t="str">
            <v>交易中心公房科-陈丽丽</v>
          </cell>
        </row>
        <row r="1536">
          <cell r="AL1536" t="str">
            <v>数据导入</v>
          </cell>
        </row>
        <row r="1536">
          <cell r="AU1536" t="str">
            <v>两室一厅</v>
          </cell>
        </row>
        <row r="1537">
          <cell r="B1537" t="str">
            <v>秦永福</v>
          </cell>
          <cell r="C1537" t="str">
            <v>350403196512023010</v>
          </cell>
          <cell r="D1537" t="str">
            <v>350403196512023010 </v>
          </cell>
          <cell r="E1537">
            <v>1</v>
          </cell>
          <cell r="F1537" t="str">
            <v>15759090658</v>
          </cell>
          <cell r="G1537" t="str">
            <v>其他</v>
          </cell>
          <cell r="H1537" t="str">
            <v>福建省三明市三元区荆西街道荆东社区居委会</v>
          </cell>
          <cell r="I1537" t="str">
            <v>海西金属市场二期公租房-海西金属市场二期公租房</v>
          </cell>
          <cell r="J1537">
            <v>12</v>
          </cell>
          <cell r="K1537" t="str">
            <v>海西金属市场二期公租房</v>
          </cell>
          <cell r="L1537" t="str">
            <v>5幢</v>
          </cell>
          <cell r="M1537">
            <v>1</v>
          </cell>
          <cell r="N1537">
            <v>7</v>
          </cell>
          <cell r="O1537">
            <v>705</v>
          </cell>
          <cell r="P1537" t="str">
            <v>本市城镇户籍低收入住房困难家庭</v>
          </cell>
          <cell r="Q1537">
            <v>1</v>
          </cell>
          <cell r="R1537" t="str">
            <v>公租房</v>
          </cell>
          <cell r="S1537">
            <v>101.7</v>
          </cell>
          <cell r="T1537">
            <v>49.87</v>
          </cell>
        </row>
        <row r="1537">
          <cell r="V1537" t="str">
            <v>2023-12-14 14:31:21</v>
          </cell>
          <cell r="W1537" t="str">
            <v>2024-01-01 00:00:00</v>
          </cell>
          <cell r="X1537" t="str">
            <v>2024-12-31 00:00:00</v>
          </cell>
          <cell r="Y1537" t="str">
            <v>2024-12-31 00:00:00</v>
          </cell>
          <cell r="Z1537" t="str">
            <v>350404202312143671</v>
          </cell>
          <cell r="AA1537" t="str">
            <v>待执行</v>
          </cell>
        </row>
        <row r="1537">
          <cell r="AJ1537" t="str">
            <v>交易中心公房科-陈丽丽</v>
          </cell>
        </row>
        <row r="1537">
          <cell r="AL1537" t="str">
            <v>数据导入</v>
          </cell>
        </row>
        <row r="1537">
          <cell r="AU1537" t="str">
            <v>两室一厅</v>
          </cell>
        </row>
        <row r="1538">
          <cell r="B1538" t="str">
            <v>邓玉燕</v>
          </cell>
          <cell r="C1538" t="str">
            <v>350402197009020021</v>
          </cell>
          <cell r="D1538" t="str">
            <v>350402197009020021 </v>
          </cell>
          <cell r="E1538">
            <v>1</v>
          </cell>
          <cell r="F1538" t="str">
            <v>15959811201</v>
          </cell>
          <cell r="G1538" t="str">
            <v>其他</v>
          </cell>
          <cell r="H1538" t="str">
            <v>福建省三明市三元区列西街道富华社区居民委员会</v>
          </cell>
          <cell r="I1538" t="str">
            <v>海西金属市场二期公租房-海西金属市场二期公租房</v>
          </cell>
          <cell r="J1538">
            <v>12</v>
          </cell>
          <cell r="K1538" t="str">
            <v>海西金属市场二期公租房</v>
          </cell>
          <cell r="L1538" t="str">
            <v>5幢</v>
          </cell>
          <cell r="M1538">
            <v>1</v>
          </cell>
          <cell r="N1538">
            <v>8</v>
          </cell>
          <cell r="O1538">
            <v>801</v>
          </cell>
          <cell r="P1538" t="str">
            <v>本市城镇户籍低收入住房困难家庭</v>
          </cell>
          <cell r="Q1538">
            <v>1</v>
          </cell>
          <cell r="R1538" t="str">
            <v>公租房</v>
          </cell>
          <cell r="S1538">
            <v>101.7</v>
          </cell>
          <cell r="T1538">
            <v>49.87</v>
          </cell>
        </row>
        <row r="1538">
          <cell r="V1538" t="str">
            <v>2023-12-14 14:30:16</v>
          </cell>
          <cell r="W1538" t="str">
            <v>2024-01-01 00:00:00</v>
          </cell>
          <cell r="X1538" t="str">
            <v>2024-12-31 00:00:00</v>
          </cell>
          <cell r="Y1538" t="str">
            <v>2024-12-31 00:00:00</v>
          </cell>
          <cell r="Z1538" t="str">
            <v>350404202312143666</v>
          </cell>
          <cell r="AA1538" t="str">
            <v>待执行</v>
          </cell>
        </row>
        <row r="1538">
          <cell r="AJ1538" t="str">
            <v>交易中心公房科-陈丽丽</v>
          </cell>
        </row>
        <row r="1538">
          <cell r="AL1538" t="str">
            <v>数据导入</v>
          </cell>
        </row>
        <row r="1538">
          <cell r="AU1538" t="str">
            <v>两室一厅</v>
          </cell>
        </row>
        <row r="1539">
          <cell r="B1539" t="str">
            <v>张目河</v>
          </cell>
          <cell r="C1539" t="str">
            <v>350402197308182012</v>
          </cell>
          <cell r="D1539" t="str">
            <v>350402197308182012 </v>
          </cell>
          <cell r="E1539">
            <v>1</v>
          </cell>
          <cell r="F1539" t="str">
            <v>18558652379</v>
          </cell>
          <cell r="G1539" t="str">
            <v>其他</v>
          </cell>
          <cell r="H1539" t="str">
            <v>福建省三明市三元区列西街道中台社区居民委员会</v>
          </cell>
          <cell r="I1539" t="str">
            <v>海西金属市场一期公租房-海西金属市场一期公租房</v>
          </cell>
          <cell r="J1539">
            <v>12</v>
          </cell>
          <cell r="K1539" t="str">
            <v>海西金属市场一期公租房</v>
          </cell>
          <cell r="L1539" t="str">
            <v>2幢</v>
          </cell>
          <cell r="M1539">
            <v>1</v>
          </cell>
          <cell r="N1539">
            <v>8</v>
          </cell>
          <cell r="O1539">
            <v>804</v>
          </cell>
          <cell r="P1539" t="str">
            <v>本市城镇户籍低保住房困难家庭</v>
          </cell>
          <cell r="Q1539">
            <v>1</v>
          </cell>
          <cell r="R1539" t="str">
            <v>公租房</v>
          </cell>
          <cell r="S1539">
            <v>106.8</v>
          </cell>
          <cell r="T1539">
            <v>59.48</v>
          </cell>
        </row>
        <row r="1539">
          <cell r="V1539" t="str">
            <v>2023-12-14 14:21:11</v>
          </cell>
          <cell r="W1539" t="str">
            <v>2024-01-01 00:00:00</v>
          </cell>
          <cell r="X1539" t="str">
            <v>2024-12-31 00:00:00</v>
          </cell>
          <cell r="Y1539" t="str">
            <v>2024-12-31 00:00:00</v>
          </cell>
          <cell r="Z1539" t="str">
            <v>350404202312143605</v>
          </cell>
          <cell r="AA1539" t="str">
            <v>待执行</v>
          </cell>
        </row>
        <row r="1539">
          <cell r="AJ1539" t="str">
            <v>海西公租房-袁</v>
          </cell>
        </row>
        <row r="1539">
          <cell r="AL1539" t="str">
            <v>数据导入</v>
          </cell>
        </row>
        <row r="1539">
          <cell r="AU1539" t="str">
            <v>两室一厅</v>
          </cell>
        </row>
        <row r="1540">
          <cell r="B1540" t="str">
            <v>邓焕金</v>
          </cell>
          <cell r="C1540" t="str">
            <v>350403195507010018</v>
          </cell>
          <cell r="D1540" t="str">
            <v>350403195507010018 </v>
          </cell>
          <cell r="E1540">
            <v>1</v>
          </cell>
          <cell r="F1540" t="str">
            <v>15160614265</v>
          </cell>
          <cell r="G1540" t="str">
            <v>60岁以上老人,其他</v>
          </cell>
          <cell r="H1540" t="str">
            <v>福建省三明市三元区城关街道建新社区居委会</v>
          </cell>
          <cell r="I1540" t="str">
            <v>海西金属市场一期公租房-海西金属市场一期公租房</v>
          </cell>
          <cell r="J1540">
            <v>12</v>
          </cell>
          <cell r="K1540" t="str">
            <v>海西金属市场一期公租房</v>
          </cell>
          <cell r="L1540" t="str">
            <v>2幢</v>
          </cell>
          <cell r="M1540">
            <v>1</v>
          </cell>
          <cell r="N1540">
            <v>7</v>
          </cell>
          <cell r="O1540">
            <v>707</v>
          </cell>
          <cell r="P1540" t="str">
            <v>本市城镇户籍低保住房困难家庭</v>
          </cell>
          <cell r="Q1540">
            <v>1</v>
          </cell>
          <cell r="R1540" t="str">
            <v>公租房</v>
          </cell>
          <cell r="S1540">
            <v>107.2</v>
          </cell>
          <cell r="T1540">
            <v>59.68</v>
          </cell>
        </row>
        <row r="1540">
          <cell r="V1540" t="str">
            <v>2023-12-14 14:19:32</v>
          </cell>
          <cell r="W1540" t="str">
            <v>2024-01-01 00:00:00</v>
          </cell>
          <cell r="X1540" t="str">
            <v>2024-12-31 00:00:00</v>
          </cell>
          <cell r="Y1540" t="str">
            <v>2024-12-31 00:00:00</v>
          </cell>
          <cell r="Z1540" t="str">
            <v>350404202312143596</v>
          </cell>
          <cell r="AA1540" t="str">
            <v>待执行</v>
          </cell>
        </row>
        <row r="1540">
          <cell r="AJ1540" t="str">
            <v>海西公租房-袁</v>
          </cell>
        </row>
        <row r="1540">
          <cell r="AL1540" t="str">
            <v>数据导入</v>
          </cell>
        </row>
        <row r="1540">
          <cell r="AU1540" t="str">
            <v>两室一厅</v>
          </cell>
        </row>
        <row r="1541">
          <cell r="B1541" t="str">
            <v>肖玉如</v>
          </cell>
          <cell r="C1541" t="str">
            <v>350403197001162048</v>
          </cell>
          <cell r="D1541" t="str">
            <v>350403197001162048 </v>
          </cell>
          <cell r="E1541">
            <v>2</v>
          </cell>
          <cell r="F1541" t="str">
            <v>13950906939</v>
          </cell>
          <cell r="G1541" t="str">
            <v>其他</v>
          </cell>
          <cell r="H1541" t="str">
            <v>福建省三明市三元区城关街道建新社区居委会</v>
          </cell>
          <cell r="I1541" t="str">
            <v>海西金属市场一期公租房-海西金属市场一期公租房</v>
          </cell>
          <cell r="J1541">
            <v>12</v>
          </cell>
          <cell r="K1541" t="str">
            <v>海西金属市场一期公租房</v>
          </cell>
          <cell r="L1541" t="str">
            <v>2幢</v>
          </cell>
          <cell r="M1541">
            <v>1</v>
          </cell>
          <cell r="N1541">
            <v>3</v>
          </cell>
          <cell r="O1541">
            <v>303</v>
          </cell>
          <cell r="P1541" t="str">
            <v>本市城镇户籍低保住房困难家庭</v>
          </cell>
          <cell r="Q1541">
            <v>2</v>
          </cell>
          <cell r="R1541" t="str">
            <v>公租房</v>
          </cell>
          <cell r="S1541">
            <v>71.3</v>
          </cell>
          <cell r="T1541">
            <v>59.71</v>
          </cell>
        </row>
        <row r="1541">
          <cell r="V1541" t="str">
            <v>2023-12-14 14:17:01</v>
          </cell>
          <cell r="W1541" t="str">
            <v>2024-01-01 00:00:00</v>
          </cell>
          <cell r="X1541" t="str">
            <v>2024-12-31 00:00:00</v>
          </cell>
          <cell r="Y1541" t="str">
            <v>2024-12-31 00:00:00</v>
          </cell>
          <cell r="Z1541" t="str">
            <v>350404202312143585</v>
          </cell>
          <cell r="AA1541" t="str">
            <v>待执行</v>
          </cell>
        </row>
        <row r="1541">
          <cell r="AD1541" t="str">
            <v>易娇</v>
          </cell>
          <cell r="AE1541" t="str">
            <v>350403200105190021 </v>
          </cell>
          <cell r="AF1541" t="str">
            <v>子女</v>
          </cell>
        </row>
        <row r="1541">
          <cell r="AJ1541" t="str">
            <v>海西公租房-袁</v>
          </cell>
        </row>
        <row r="1541">
          <cell r="AL1541" t="str">
            <v>数据导入</v>
          </cell>
        </row>
        <row r="1541">
          <cell r="AU1541" t="str">
            <v>两室一厅</v>
          </cell>
        </row>
        <row r="1542">
          <cell r="B1542" t="str">
            <v>林少萍</v>
          </cell>
          <cell r="C1542" t="str">
            <v>350403196202192011</v>
          </cell>
          <cell r="D1542" t="str">
            <v>350403196202192011 </v>
          </cell>
          <cell r="E1542">
            <v>3</v>
          </cell>
          <cell r="F1542" t="str">
            <v>15345017859</v>
          </cell>
          <cell r="G1542" t="str">
            <v>60岁以上老人,其他,其他</v>
          </cell>
          <cell r="H1542" t="str">
            <v>福建省三明市三元区富兴堡街道永兴社区居委会</v>
          </cell>
          <cell r="I1542" t="str">
            <v>海西金属市场一期公租房-海西金属市场一期公租房</v>
          </cell>
          <cell r="J1542">
            <v>12</v>
          </cell>
          <cell r="K1542" t="str">
            <v>海西金属市场一期公租房</v>
          </cell>
          <cell r="L1542" t="str">
            <v>2幢</v>
          </cell>
          <cell r="M1542">
            <v>1</v>
          </cell>
          <cell r="N1542">
            <v>3</v>
          </cell>
          <cell r="O1542">
            <v>302</v>
          </cell>
          <cell r="P1542" t="str">
            <v>本市城镇户籍低保住房困难家庭</v>
          </cell>
          <cell r="Q1542">
            <v>3</v>
          </cell>
          <cell r="R1542" t="str">
            <v>公租房</v>
          </cell>
          <cell r="S1542">
            <v>35.2</v>
          </cell>
          <cell r="T1542">
            <v>59.68</v>
          </cell>
        </row>
        <row r="1542">
          <cell r="V1542" t="str">
            <v>2023-12-14 14:15:07</v>
          </cell>
          <cell r="W1542" t="str">
            <v>2024-01-01 00:00:00</v>
          </cell>
          <cell r="X1542" t="str">
            <v>2024-12-31 00:00:00</v>
          </cell>
          <cell r="Y1542" t="str">
            <v>2024-12-31 00:00:00</v>
          </cell>
          <cell r="Z1542" t="str">
            <v>350404202312143579</v>
          </cell>
          <cell r="AA1542" t="str">
            <v>待执行</v>
          </cell>
          <cell r="AB1542" t="str">
            <v>姜有娣</v>
          </cell>
          <cell r="AC1542" t="str">
            <v>350403197009125049 </v>
          </cell>
          <cell r="AD1542" t="str">
            <v>林金霞</v>
          </cell>
          <cell r="AE1542" t="str">
            <v>350403199912252043 </v>
          </cell>
          <cell r="AF1542" t="str">
            <v>子女</v>
          </cell>
        </row>
        <row r="1542">
          <cell r="AJ1542" t="str">
            <v>海西公租房-袁</v>
          </cell>
        </row>
        <row r="1542">
          <cell r="AL1542" t="str">
            <v>数据导入</v>
          </cell>
        </row>
        <row r="1542">
          <cell r="AU1542" t="str">
            <v>两室一厅</v>
          </cell>
        </row>
        <row r="1543">
          <cell r="B1543" t="str">
            <v>陈书清</v>
          </cell>
          <cell r="C1543" t="str">
            <v>350403195209230012</v>
          </cell>
          <cell r="D1543" t="str">
            <v>350403195209230012 </v>
          </cell>
          <cell r="E1543">
            <v>1</v>
          </cell>
          <cell r="F1543" t="str">
            <v>13616937203</v>
          </cell>
          <cell r="G1543" t="str">
            <v>60岁以上老人,其他</v>
          </cell>
          <cell r="H1543" t="str">
            <v>福建省三明市三元区城关街道红印山社区居委会</v>
          </cell>
          <cell r="I1543" t="str">
            <v>海西金属市场一期公租房-海西金属市场一期公租房</v>
          </cell>
          <cell r="J1543">
            <v>12</v>
          </cell>
          <cell r="K1543" t="str">
            <v>海西金属市场一期公租房</v>
          </cell>
          <cell r="L1543" t="str">
            <v>2幢</v>
          </cell>
          <cell r="M1543">
            <v>1</v>
          </cell>
          <cell r="N1543">
            <v>13</v>
          </cell>
          <cell r="O1543">
            <v>1304</v>
          </cell>
          <cell r="P1543" t="str">
            <v>本市城镇户籍低保住房困难家庭</v>
          </cell>
          <cell r="Q1543">
            <v>1</v>
          </cell>
          <cell r="R1543" t="str">
            <v>公租房</v>
          </cell>
          <cell r="S1543">
            <v>106.8</v>
          </cell>
          <cell r="T1543">
            <v>59.48</v>
          </cell>
        </row>
        <row r="1543">
          <cell r="V1543" t="str">
            <v>2023-12-14 14:11:46</v>
          </cell>
          <cell r="W1543" t="str">
            <v>2024-01-01 00:00:00</v>
          </cell>
          <cell r="X1543" t="str">
            <v>2024-12-31 00:00:00</v>
          </cell>
          <cell r="Y1543" t="str">
            <v>2024-12-31 00:00:00</v>
          </cell>
          <cell r="Z1543" t="str">
            <v>350404202312143567</v>
          </cell>
          <cell r="AA1543" t="str">
            <v>待执行</v>
          </cell>
        </row>
        <row r="1543">
          <cell r="AJ1543" t="str">
            <v>海西公租房-袁</v>
          </cell>
        </row>
        <row r="1543">
          <cell r="AL1543" t="str">
            <v>数据导入</v>
          </cell>
        </row>
        <row r="1543">
          <cell r="AU1543" t="str">
            <v>两室一厅</v>
          </cell>
        </row>
        <row r="1544">
          <cell r="B1544" t="str">
            <v>刘秀妹</v>
          </cell>
          <cell r="C1544" t="str">
            <v>350403193910276028</v>
          </cell>
          <cell r="D1544" t="str">
            <v>350403193910276028 </v>
          </cell>
          <cell r="E1544">
            <v>1</v>
          </cell>
          <cell r="F1544" t="str">
            <v>13515985912</v>
          </cell>
          <cell r="G1544" t="str">
            <v>60岁以上老人,其他</v>
          </cell>
          <cell r="H1544" t="str">
            <v>福建省三明市三元区中村乡中村村委会</v>
          </cell>
          <cell r="I1544" t="str">
            <v>海西金属市场一期公租房-海西金属市场一期公租房</v>
          </cell>
          <cell r="J1544">
            <v>12</v>
          </cell>
          <cell r="K1544" t="str">
            <v>海西金属市场一期公租房</v>
          </cell>
          <cell r="L1544" t="str">
            <v>1幢</v>
          </cell>
          <cell r="M1544">
            <v>1</v>
          </cell>
          <cell r="N1544">
            <v>4</v>
          </cell>
          <cell r="O1544">
            <v>404</v>
          </cell>
          <cell r="P1544" t="str">
            <v>本市城镇户籍低保住房困难家庭</v>
          </cell>
          <cell r="Q1544">
            <v>1</v>
          </cell>
          <cell r="R1544" t="str">
            <v>公租房</v>
          </cell>
          <cell r="S1544">
            <v>82.3</v>
          </cell>
          <cell r="T1544">
            <v>49.29</v>
          </cell>
        </row>
        <row r="1544">
          <cell r="V1544" t="str">
            <v>2023-12-14 14:10:13</v>
          </cell>
          <cell r="W1544" t="str">
            <v>2024-01-01 00:00:00</v>
          </cell>
          <cell r="X1544" t="str">
            <v>2024-12-31 00:00:00</v>
          </cell>
          <cell r="Y1544" t="str">
            <v>2024-12-31 00:00:00</v>
          </cell>
          <cell r="Z1544" t="str">
            <v>350404202312143556</v>
          </cell>
          <cell r="AA1544" t="str">
            <v>待执行</v>
          </cell>
        </row>
        <row r="1544">
          <cell r="AJ1544" t="str">
            <v>海西公租房-袁</v>
          </cell>
        </row>
        <row r="1544">
          <cell r="AL1544" t="str">
            <v>数据导入</v>
          </cell>
        </row>
        <row r="1544">
          <cell r="AU1544" t="str">
            <v>一室一厅</v>
          </cell>
        </row>
        <row r="1545">
          <cell r="B1545" t="str">
            <v>蒋阳兰</v>
          </cell>
          <cell r="C1545" t="str">
            <v>350403195709073025</v>
          </cell>
          <cell r="D1545" t="str">
            <v>350403195709073025 </v>
          </cell>
          <cell r="E1545">
            <v>1</v>
          </cell>
          <cell r="F1545" t="str">
            <v>13067011081</v>
          </cell>
          <cell r="G1545" t="str">
            <v>60岁以上老人,残疾人</v>
          </cell>
          <cell r="H1545" t="str">
            <v>福建省三明市三元区荆西街道荆东社区居委会</v>
          </cell>
          <cell r="I1545" t="str">
            <v>海西金属市场一期公租房-海西金属市场一期公租房</v>
          </cell>
          <cell r="J1545">
            <v>12</v>
          </cell>
          <cell r="K1545" t="str">
            <v>海西金属市场一期公租房</v>
          </cell>
          <cell r="L1545" t="str">
            <v>1幢</v>
          </cell>
          <cell r="M1545">
            <v>1</v>
          </cell>
          <cell r="N1545">
            <v>4</v>
          </cell>
          <cell r="O1545">
            <v>402</v>
          </cell>
          <cell r="P1545" t="str">
            <v>本市城镇户籍低保住房困难家庭</v>
          </cell>
          <cell r="Q1545">
            <v>1</v>
          </cell>
          <cell r="R1545" t="str">
            <v>公租房</v>
          </cell>
          <cell r="S1545">
            <v>82.3</v>
          </cell>
          <cell r="T1545">
            <v>49.29</v>
          </cell>
        </row>
        <row r="1545">
          <cell r="V1545" t="str">
            <v>2023-12-14 14:07:08</v>
          </cell>
          <cell r="W1545" t="str">
            <v>2024-01-01 00:00:00</v>
          </cell>
          <cell r="X1545" t="str">
            <v>2024-12-31 00:00:00</v>
          </cell>
          <cell r="Y1545" t="str">
            <v>2024-12-31 00:00:00</v>
          </cell>
          <cell r="Z1545" t="str">
            <v>350404202312143549</v>
          </cell>
          <cell r="AA1545" t="str">
            <v>待执行</v>
          </cell>
        </row>
        <row r="1545">
          <cell r="AJ1545" t="str">
            <v>海西公租房-袁</v>
          </cell>
        </row>
        <row r="1545">
          <cell r="AL1545" t="str">
            <v>数据导入</v>
          </cell>
        </row>
        <row r="1545">
          <cell r="AU1545" t="str">
            <v>一室一厅</v>
          </cell>
        </row>
        <row r="1546">
          <cell r="B1546" t="str">
            <v>徐榕</v>
          </cell>
          <cell r="C1546" t="str">
            <v>350403196001090019</v>
          </cell>
          <cell r="D1546" t="str">
            <v>350403196001090019 </v>
          </cell>
          <cell r="E1546">
            <v>1</v>
          </cell>
          <cell r="F1546" t="str">
            <v>13960533938</v>
          </cell>
          <cell r="G1546" t="str">
            <v>60岁以上老人,建档立卡贫困户,其他</v>
          </cell>
          <cell r="H1546" t="str">
            <v>福建省三明市三元区城关街道红印山社区居委会</v>
          </cell>
          <cell r="I1546" t="str">
            <v>海西金属市场一期公租房-海西金属市场一期公租房</v>
          </cell>
          <cell r="J1546">
            <v>12</v>
          </cell>
          <cell r="K1546" t="str">
            <v>海西金属市场一期公租房</v>
          </cell>
          <cell r="L1546" t="str">
            <v>1幢</v>
          </cell>
          <cell r="M1546">
            <v>1</v>
          </cell>
          <cell r="N1546">
            <v>3</v>
          </cell>
          <cell r="O1546">
            <v>308</v>
          </cell>
          <cell r="P1546" t="str">
            <v>本市城镇户籍低保住房困难家庭</v>
          </cell>
          <cell r="Q1546">
            <v>1</v>
          </cell>
          <cell r="R1546" t="str">
            <v>公租房</v>
          </cell>
          <cell r="S1546">
            <v>0.01</v>
          </cell>
          <cell r="T1546">
            <v>49.26</v>
          </cell>
        </row>
        <row r="1546">
          <cell r="V1546" t="str">
            <v>2023-12-14 14:05:35</v>
          </cell>
          <cell r="W1546" t="str">
            <v>2024-01-01 00:00:00</v>
          </cell>
          <cell r="X1546" t="str">
            <v>2024-12-31 00:00:00</v>
          </cell>
          <cell r="Y1546" t="str">
            <v>2024-12-31 00:00:00</v>
          </cell>
          <cell r="Z1546" t="str">
            <v>350404202312143545</v>
          </cell>
          <cell r="AA1546" t="str">
            <v>待执行</v>
          </cell>
        </row>
        <row r="1546">
          <cell r="AJ1546" t="str">
            <v>海西公租房-袁</v>
          </cell>
        </row>
        <row r="1546">
          <cell r="AL1546" t="str">
            <v>数据导入</v>
          </cell>
        </row>
        <row r="1546">
          <cell r="AU1546" t="str">
            <v>一室一厅</v>
          </cell>
        </row>
        <row r="1547">
          <cell r="B1547" t="str">
            <v>王小峰</v>
          </cell>
          <cell r="C1547" t="str">
            <v>350403196604270019</v>
          </cell>
          <cell r="D1547" t="str">
            <v>350403196604270019 </v>
          </cell>
          <cell r="E1547">
            <v>1</v>
          </cell>
          <cell r="F1547" t="str">
            <v>13666977158</v>
          </cell>
          <cell r="G1547" t="str">
            <v>残疾人,建档立卡贫困户</v>
          </cell>
          <cell r="H1547" t="str">
            <v>福建省三明市三元区白沙街道长安社区居委会</v>
          </cell>
          <cell r="I1547" t="str">
            <v>海西金属市场一期公租房-海西金属市场一期公租房</v>
          </cell>
          <cell r="J1547">
            <v>12</v>
          </cell>
          <cell r="K1547" t="str">
            <v>海西金属市场一期公租房</v>
          </cell>
          <cell r="L1547" t="str">
            <v>1幢</v>
          </cell>
          <cell r="M1547">
            <v>1</v>
          </cell>
          <cell r="N1547">
            <v>3</v>
          </cell>
          <cell r="O1547">
            <v>303</v>
          </cell>
          <cell r="P1547" t="str">
            <v>本市城镇户籍低保住房困难家庭</v>
          </cell>
          <cell r="Q1547">
            <v>1</v>
          </cell>
          <cell r="R1547" t="str">
            <v>公租房</v>
          </cell>
          <cell r="S1547">
            <v>0.01</v>
          </cell>
          <cell r="T1547">
            <v>49.26</v>
          </cell>
        </row>
        <row r="1547">
          <cell r="V1547" t="str">
            <v>2023-12-14 14:00:41</v>
          </cell>
          <cell r="W1547" t="str">
            <v>2024-01-01 00:00:00</v>
          </cell>
          <cell r="X1547" t="str">
            <v>2024-12-31 00:00:00</v>
          </cell>
          <cell r="Y1547" t="str">
            <v>2024-12-31 00:00:00</v>
          </cell>
          <cell r="Z1547" t="str">
            <v>350404202312143531</v>
          </cell>
          <cell r="AA1547" t="str">
            <v>待执行</v>
          </cell>
        </row>
        <row r="1547">
          <cell r="AJ1547" t="str">
            <v>海西公租房-袁</v>
          </cell>
        </row>
        <row r="1547">
          <cell r="AL1547" t="str">
            <v>数据导入</v>
          </cell>
        </row>
        <row r="1547">
          <cell r="AU1547" t="str">
            <v>一室一厅</v>
          </cell>
        </row>
        <row r="1548">
          <cell r="B1548" t="str">
            <v>方金华</v>
          </cell>
          <cell r="C1548" t="str">
            <v>510226195907100614</v>
          </cell>
          <cell r="D1548" t="str">
            <v>510226195907100614 </v>
          </cell>
          <cell r="E1548">
            <v>1</v>
          </cell>
          <cell r="F1548" t="str">
            <v>13559892873</v>
          </cell>
          <cell r="G1548" t="str">
            <v>60岁以上老人,其他</v>
          </cell>
          <cell r="H1548" t="str">
            <v>福建省三明市三元区列东街道二路社区居民委员会</v>
          </cell>
          <cell r="I1548" t="str">
            <v>海西金属市场一期公租房-海西金属市场一期公租房</v>
          </cell>
          <cell r="J1548">
            <v>12</v>
          </cell>
          <cell r="K1548" t="str">
            <v>海西金属市场一期公租房</v>
          </cell>
          <cell r="L1548" t="str">
            <v>1幢</v>
          </cell>
          <cell r="M1548">
            <v>1</v>
          </cell>
          <cell r="N1548">
            <v>23</v>
          </cell>
          <cell r="O1548">
            <v>2309</v>
          </cell>
          <cell r="P1548" t="str">
            <v>本市城镇户籍低保住房困难家庭</v>
          </cell>
          <cell r="Q1548">
            <v>1</v>
          </cell>
          <cell r="R1548" t="str">
            <v>公租房</v>
          </cell>
          <cell r="S1548">
            <v>82.3</v>
          </cell>
          <cell r="T1548">
            <v>49.29</v>
          </cell>
        </row>
        <row r="1548">
          <cell r="V1548" t="str">
            <v>2023-12-14 13:58:02</v>
          </cell>
          <cell r="W1548" t="str">
            <v>2024-01-01 00:00:00</v>
          </cell>
          <cell r="X1548" t="str">
            <v>2024-12-31 00:00:00</v>
          </cell>
          <cell r="Y1548" t="str">
            <v>2024-12-31 00:00:00</v>
          </cell>
          <cell r="Z1548" t="str">
            <v>350404202312143524</v>
          </cell>
          <cell r="AA1548" t="str">
            <v>待执行</v>
          </cell>
        </row>
        <row r="1548">
          <cell r="AJ1548" t="str">
            <v>海西公租房-袁</v>
          </cell>
        </row>
        <row r="1548">
          <cell r="AL1548" t="str">
            <v>在线签约</v>
          </cell>
        </row>
        <row r="1548">
          <cell r="AU1548" t="str">
            <v>一室一厅</v>
          </cell>
        </row>
        <row r="1549">
          <cell r="B1549" t="str">
            <v>孙守军</v>
          </cell>
          <cell r="C1549" t="str">
            <v>350403197708076012</v>
          </cell>
          <cell r="D1549" t="str">
            <v>350403197708076012 </v>
          </cell>
          <cell r="E1549">
            <v>1</v>
          </cell>
          <cell r="F1549" t="str">
            <v>8340806</v>
          </cell>
          <cell r="G1549" t="str">
            <v>残疾人,其他</v>
          </cell>
          <cell r="H1549" t="str">
            <v>福建省三明市三元区中村乡中村村委会</v>
          </cell>
          <cell r="I1549" t="str">
            <v>海西金属市场一期公租房-海西金属市场一期公租房</v>
          </cell>
          <cell r="J1549">
            <v>12</v>
          </cell>
          <cell r="K1549" t="str">
            <v>海西金属市场一期公租房</v>
          </cell>
          <cell r="L1549" t="str">
            <v>1幢</v>
          </cell>
          <cell r="M1549">
            <v>1</v>
          </cell>
          <cell r="N1549">
            <v>12</v>
          </cell>
          <cell r="O1549">
            <v>1207</v>
          </cell>
          <cell r="P1549" t="str">
            <v>本市城镇户籍低保住房困难家庭</v>
          </cell>
          <cell r="Q1549">
            <v>1</v>
          </cell>
          <cell r="R1549" t="str">
            <v>公租房</v>
          </cell>
          <cell r="S1549">
            <v>82.3</v>
          </cell>
          <cell r="T1549">
            <v>49.29</v>
          </cell>
        </row>
        <row r="1549">
          <cell r="V1549" t="str">
            <v>2023-12-14 13:55:56</v>
          </cell>
          <cell r="W1549" t="str">
            <v>2024-01-01 00:00:00</v>
          </cell>
          <cell r="X1549" t="str">
            <v>2024-12-31 00:00:00</v>
          </cell>
          <cell r="Y1549" t="str">
            <v>2024-12-31 00:00:00</v>
          </cell>
          <cell r="Z1549" t="str">
            <v>350404202312143509</v>
          </cell>
          <cell r="AA1549" t="str">
            <v>待执行</v>
          </cell>
        </row>
        <row r="1549">
          <cell r="AJ1549" t="str">
            <v>海西公租房-袁</v>
          </cell>
        </row>
        <row r="1549">
          <cell r="AL1549" t="str">
            <v>数据导入</v>
          </cell>
        </row>
        <row r="1549">
          <cell r="AU1549" t="str">
            <v>一室一厅</v>
          </cell>
        </row>
        <row r="1550">
          <cell r="B1550" t="str">
            <v>张月玲</v>
          </cell>
          <cell r="C1550" t="str">
            <v>350430197604251022</v>
          </cell>
          <cell r="D1550" t="str">
            <v>350430197604251022 </v>
          </cell>
          <cell r="E1550">
            <v>1</v>
          </cell>
          <cell r="F1550" t="str">
            <v>13906082598</v>
          </cell>
          <cell r="G1550" t="str">
            <v>建档立卡贫困户</v>
          </cell>
          <cell r="H1550" t="str">
            <v>福建省三明市三元区白沙街道长安社区居委会</v>
          </cell>
          <cell r="I1550" t="str">
            <v>海西金属市场一期公租房-海西金属市场一期公租房</v>
          </cell>
          <cell r="J1550">
            <v>12</v>
          </cell>
          <cell r="K1550" t="str">
            <v>海西金属市场一期公租房</v>
          </cell>
          <cell r="L1550" t="str">
            <v>1幢</v>
          </cell>
          <cell r="M1550">
            <v>1</v>
          </cell>
          <cell r="N1550">
            <v>10</v>
          </cell>
          <cell r="O1550">
            <v>1002</v>
          </cell>
          <cell r="P1550" t="str">
            <v>本市城镇户籍低保住房困难家庭</v>
          </cell>
          <cell r="Q1550">
            <v>1</v>
          </cell>
          <cell r="R1550" t="str">
            <v>公租房</v>
          </cell>
          <cell r="S1550">
            <v>82.3</v>
          </cell>
          <cell r="T1550">
            <v>49.29</v>
          </cell>
        </row>
        <row r="1550">
          <cell r="V1550" t="str">
            <v>2023-12-14 13:53:52</v>
          </cell>
          <cell r="W1550" t="str">
            <v>2024-01-01 00:00:00</v>
          </cell>
          <cell r="X1550" t="str">
            <v>2024-12-31 00:00:00</v>
          </cell>
          <cell r="Y1550" t="str">
            <v>2024-12-31 00:00:00</v>
          </cell>
          <cell r="Z1550" t="str">
            <v>350404202312143493</v>
          </cell>
          <cell r="AA1550" t="str">
            <v>待执行</v>
          </cell>
        </row>
        <row r="1550">
          <cell r="AJ1550" t="str">
            <v>海西公租房-袁</v>
          </cell>
        </row>
        <row r="1550">
          <cell r="AL1550" t="str">
            <v>数据导入</v>
          </cell>
        </row>
        <row r="1550">
          <cell r="AU1550" t="str">
            <v>一室一厅</v>
          </cell>
        </row>
        <row r="1551">
          <cell r="B1551" t="str">
            <v>黄祥磊</v>
          </cell>
          <cell r="C1551" t="str">
            <v>350403196507091019</v>
          </cell>
          <cell r="D1551" t="str">
            <v>350403196507091019 </v>
          </cell>
          <cell r="E1551">
            <v>3</v>
          </cell>
          <cell r="F1551" t="str">
            <v>13860599667</v>
          </cell>
          <cell r="G1551" t="str">
            <v>其他,其他</v>
          </cell>
          <cell r="H1551" t="str">
            <v>福建省三明市三元区白沙街道桃源社区居委会</v>
          </cell>
          <cell r="I1551" t="str">
            <v>海鑫专业市场公租房-海鑫专业市场公租房</v>
          </cell>
          <cell r="J1551">
            <v>10</v>
          </cell>
          <cell r="K1551" t="str">
            <v>海鑫专业市场公租房</v>
          </cell>
          <cell r="L1551" t="str">
            <v>2幢</v>
          </cell>
          <cell r="M1551">
            <v>1</v>
          </cell>
          <cell r="N1551">
            <v>3</v>
          </cell>
          <cell r="O1551">
            <v>307</v>
          </cell>
          <cell r="P1551" t="str">
            <v>本市城镇户籍低保住房困难家庭</v>
          </cell>
          <cell r="Q1551">
            <v>3</v>
          </cell>
          <cell r="R1551" t="str">
            <v>公租房</v>
          </cell>
          <cell r="S1551">
            <v>16.1</v>
          </cell>
          <cell r="T1551">
            <v>51.71</v>
          </cell>
        </row>
        <row r="1551">
          <cell r="V1551" t="str">
            <v>2023-12-14 12:04:18</v>
          </cell>
          <cell r="W1551" t="str">
            <v>2024-01-01 00:00:00</v>
          </cell>
          <cell r="X1551" t="str">
            <v>2024-12-31 00:00:00</v>
          </cell>
          <cell r="Y1551" t="str">
            <v>2024-12-31 00:00:00</v>
          </cell>
          <cell r="Z1551" t="str">
            <v>350404202312143025</v>
          </cell>
          <cell r="AA1551" t="str">
            <v>待执行</v>
          </cell>
          <cell r="AB1551" t="str">
            <v>刘华秀</v>
          </cell>
          <cell r="AC1551" t="str">
            <v>350403197108212025 </v>
          </cell>
          <cell r="AD1551" t="str">
            <v>黄志斌</v>
          </cell>
          <cell r="AE1551" t="str">
            <v>350403199801132014 </v>
          </cell>
          <cell r="AF1551" t="str">
            <v>子女</v>
          </cell>
        </row>
        <row r="1551">
          <cell r="AJ1551" t="str">
            <v>海西公租房-袁</v>
          </cell>
        </row>
        <row r="1551">
          <cell r="AL1551" t="str">
            <v>数据导入</v>
          </cell>
        </row>
        <row r="1551">
          <cell r="AU1551" t="str">
            <v>两室一厅</v>
          </cell>
        </row>
        <row r="1552">
          <cell r="B1552" t="str">
            <v>邱清明</v>
          </cell>
          <cell r="C1552" t="str">
            <v>35040319630516403X</v>
          </cell>
          <cell r="D1552" t="str">
            <v>35040319630516403X </v>
          </cell>
          <cell r="E1552">
            <v>2</v>
          </cell>
          <cell r="F1552" t="str">
            <v>13950985046</v>
          </cell>
          <cell r="G1552" t="str">
            <v>60岁以上老人,其他</v>
          </cell>
          <cell r="H1552" t="str">
            <v>福建省三明市三元区岩前镇吉口社区居民委员会</v>
          </cell>
          <cell r="I1552" t="str">
            <v>海西金属市场二期公租房-海西金属市场二期公租房</v>
          </cell>
          <cell r="J1552">
            <v>12</v>
          </cell>
          <cell r="K1552" t="str">
            <v>海西金属市场二期公租房</v>
          </cell>
          <cell r="L1552" t="str">
            <v>5幢</v>
          </cell>
          <cell r="M1552">
            <v>1</v>
          </cell>
          <cell r="N1552">
            <v>8</v>
          </cell>
          <cell r="O1552">
            <v>804</v>
          </cell>
          <cell r="P1552" t="str">
            <v>本市城镇户籍低收入住房困难家庭</v>
          </cell>
          <cell r="Q1552">
            <v>2</v>
          </cell>
          <cell r="R1552" t="str">
            <v>公租房</v>
          </cell>
          <cell r="S1552">
            <v>83.7</v>
          </cell>
          <cell r="T1552">
            <v>49.87</v>
          </cell>
        </row>
        <row r="1552">
          <cell r="V1552" t="str">
            <v>2023-12-14 11:48:49</v>
          </cell>
          <cell r="W1552" t="str">
            <v>2024-01-01 00:00:00</v>
          </cell>
          <cell r="X1552" t="str">
            <v>2024-12-31 00:00:00</v>
          </cell>
          <cell r="Y1552" t="str">
            <v>2024-12-31 00:00:00</v>
          </cell>
          <cell r="Z1552" t="str">
            <v>350404202312142888</v>
          </cell>
          <cell r="AA1552" t="str">
            <v>待执行</v>
          </cell>
          <cell r="AB1552" t="str">
            <v>林梅钦</v>
          </cell>
          <cell r="AC1552" t="str">
            <v>350322196401283825 </v>
          </cell>
        </row>
        <row r="1552">
          <cell r="AJ1552" t="str">
            <v>交易中心公房科-陈丽丽</v>
          </cell>
        </row>
        <row r="1552">
          <cell r="AL1552" t="str">
            <v>数据导入</v>
          </cell>
        </row>
        <row r="1552">
          <cell r="AU1552" t="str">
            <v>两室一厅</v>
          </cell>
        </row>
        <row r="1553">
          <cell r="B1553" t="str">
            <v>张玉春</v>
          </cell>
          <cell r="C1553" t="str">
            <v>350403196803075048</v>
          </cell>
          <cell r="D1553" t="str">
            <v>350403196803075048 </v>
          </cell>
          <cell r="E1553">
            <v>2</v>
          </cell>
          <cell r="F1553" t="str">
            <v>13666964886</v>
          </cell>
          <cell r="G1553" t="str">
            <v>其他</v>
          </cell>
          <cell r="H1553" t="str">
            <v>福建省三明市三元区徐碧街道五路社区居民委员会</v>
          </cell>
          <cell r="I1553" t="str">
            <v>海西金属市场二期公租房-海西金属市场二期公租房</v>
          </cell>
          <cell r="J1553">
            <v>12</v>
          </cell>
          <cell r="K1553" t="str">
            <v>海西金属市场二期公租房</v>
          </cell>
          <cell r="L1553" t="str">
            <v>5幢</v>
          </cell>
          <cell r="M1553">
            <v>1</v>
          </cell>
          <cell r="N1553">
            <v>8</v>
          </cell>
          <cell r="O1553">
            <v>805</v>
          </cell>
          <cell r="P1553" t="str">
            <v>本市城镇户籍低收入住房困难家庭</v>
          </cell>
          <cell r="Q1553">
            <v>2</v>
          </cell>
          <cell r="R1553" t="str">
            <v>公租房</v>
          </cell>
          <cell r="S1553">
            <v>83.7</v>
          </cell>
          <cell r="T1553">
            <v>49.87</v>
          </cell>
        </row>
        <row r="1553">
          <cell r="V1553" t="str">
            <v>2023-12-14 11:47:49</v>
          </cell>
          <cell r="W1553" t="str">
            <v>2024-01-01 00:00:00</v>
          </cell>
          <cell r="X1553" t="str">
            <v>2024-12-31 00:00:00</v>
          </cell>
          <cell r="Y1553" t="str">
            <v>2024-12-31 00:00:00</v>
          </cell>
          <cell r="Z1553" t="str">
            <v>350404202312142867</v>
          </cell>
          <cell r="AA1553" t="str">
            <v>待执行</v>
          </cell>
        </row>
        <row r="1553">
          <cell r="AD1553" t="str">
            <v>郭佳惠</v>
          </cell>
          <cell r="AE1553" t="str">
            <v>350402200806024046 </v>
          </cell>
          <cell r="AF1553" t="str">
            <v>子女</v>
          </cell>
        </row>
        <row r="1553">
          <cell r="AJ1553" t="str">
            <v>交易中心公房科-陈丽丽</v>
          </cell>
        </row>
        <row r="1553">
          <cell r="AL1553" t="str">
            <v>数据导入</v>
          </cell>
        </row>
        <row r="1553">
          <cell r="AU1553" t="str">
            <v>两室一厅</v>
          </cell>
        </row>
        <row r="1554">
          <cell r="B1554" t="str">
            <v>陈建明</v>
          </cell>
          <cell r="C1554" t="str">
            <v>350402196807192018</v>
          </cell>
          <cell r="D1554" t="str">
            <v>350402196807192018 </v>
          </cell>
          <cell r="E1554">
            <v>1</v>
          </cell>
          <cell r="F1554" t="str">
            <v>13860535102</v>
          </cell>
          <cell r="G1554" t="str">
            <v>其他</v>
          </cell>
          <cell r="H1554" t="str">
            <v>福建省三明市三元区列西街道翁墩社区居民委员会</v>
          </cell>
          <cell r="I1554" t="str">
            <v>海西金属市场二期公租房-海西金属市场二期公租房</v>
          </cell>
          <cell r="J1554">
            <v>12</v>
          </cell>
          <cell r="K1554" t="str">
            <v>海西金属市场二期公租房</v>
          </cell>
          <cell r="L1554" t="str">
            <v>5幢</v>
          </cell>
          <cell r="M1554">
            <v>1</v>
          </cell>
          <cell r="N1554">
            <v>9</v>
          </cell>
          <cell r="O1554">
            <v>901</v>
          </cell>
          <cell r="P1554" t="str">
            <v>本市城镇户籍低收入住房困难家庭</v>
          </cell>
          <cell r="Q1554">
            <v>1</v>
          </cell>
          <cell r="R1554" t="str">
            <v>公租房</v>
          </cell>
          <cell r="S1554">
            <v>101.7</v>
          </cell>
          <cell r="T1554">
            <v>49.87</v>
          </cell>
        </row>
        <row r="1554">
          <cell r="V1554" t="str">
            <v>2023-12-14 11:46:27</v>
          </cell>
          <cell r="W1554" t="str">
            <v>2024-01-01 00:00:00</v>
          </cell>
          <cell r="X1554" t="str">
            <v>2024-12-31 00:00:00</v>
          </cell>
          <cell r="Y1554" t="str">
            <v>2024-12-31 00:00:00</v>
          </cell>
          <cell r="Z1554" t="str">
            <v>350404202312142843</v>
          </cell>
          <cell r="AA1554" t="str">
            <v>待执行</v>
          </cell>
        </row>
        <row r="1554">
          <cell r="AJ1554" t="str">
            <v>交易中心公房科-陈丽丽</v>
          </cell>
        </row>
        <row r="1554">
          <cell r="AL1554" t="str">
            <v>数据导入</v>
          </cell>
        </row>
        <row r="1554">
          <cell r="AU1554" t="str">
            <v>两室一厅</v>
          </cell>
        </row>
        <row r="1555">
          <cell r="B1555" t="str">
            <v>马传富</v>
          </cell>
          <cell r="C1555" t="str">
            <v>35040319450726403X</v>
          </cell>
          <cell r="D1555" t="str">
            <v>35040319450726403X </v>
          </cell>
          <cell r="E1555">
            <v>1</v>
          </cell>
          <cell r="F1555" t="str">
            <v>13806974895</v>
          </cell>
          <cell r="G1555" t="str">
            <v>60岁以上老人,其他</v>
          </cell>
          <cell r="H1555" t="str">
            <v>福建省三明市三元区岩前镇阳岩居委会</v>
          </cell>
          <cell r="I1555" t="str">
            <v>海西金属市场二期公租房-海西金属市场二期公租房</v>
          </cell>
          <cell r="J1555">
            <v>12</v>
          </cell>
          <cell r="K1555" t="str">
            <v>海西金属市场二期公租房</v>
          </cell>
          <cell r="L1555" t="str">
            <v>5幢</v>
          </cell>
          <cell r="M1555">
            <v>1</v>
          </cell>
          <cell r="N1555">
            <v>9</v>
          </cell>
          <cell r="O1555">
            <v>902</v>
          </cell>
          <cell r="P1555" t="str">
            <v>本市城镇户籍低收入住房困难家庭</v>
          </cell>
          <cell r="Q1555">
            <v>1</v>
          </cell>
          <cell r="R1555" t="str">
            <v>公租房</v>
          </cell>
          <cell r="S1555">
            <v>101.8</v>
          </cell>
          <cell r="T1555">
            <v>49.9</v>
          </cell>
        </row>
        <row r="1555">
          <cell r="V1555" t="str">
            <v>2023-12-14 11:45:04</v>
          </cell>
          <cell r="W1555" t="str">
            <v>2024-01-01 00:00:00</v>
          </cell>
          <cell r="X1555" t="str">
            <v>2024-12-31 00:00:00</v>
          </cell>
          <cell r="Y1555" t="str">
            <v>2024-12-31 00:00:00</v>
          </cell>
          <cell r="Z1555" t="str">
            <v>350404202312142833</v>
          </cell>
          <cell r="AA1555" t="str">
            <v>待执行</v>
          </cell>
        </row>
        <row r="1555">
          <cell r="AJ1555" t="str">
            <v>交易中心公房科-陈丽丽</v>
          </cell>
        </row>
        <row r="1555">
          <cell r="AL1555" t="str">
            <v>数据导入</v>
          </cell>
        </row>
        <row r="1555">
          <cell r="AU1555" t="str">
            <v>两室一厅</v>
          </cell>
        </row>
        <row r="1556">
          <cell r="B1556" t="str">
            <v>岑碧红</v>
          </cell>
          <cell r="C1556" t="str">
            <v>452101197509071522</v>
          </cell>
          <cell r="D1556" t="str">
            <v>452101197509071522 </v>
          </cell>
          <cell r="E1556">
            <v>2</v>
          </cell>
          <cell r="F1556" t="str">
            <v>15259814048</v>
          </cell>
          <cell r="G1556" t="str">
            <v>其他</v>
          </cell>
          <cell r="H1556" t="str">
            <v>福建省三明市三元区莘口镇杉口居委会</v>
          </cell>
          <cell r="I1556" t="str">
            <v>海西金属市场二期公租房-海西金属市场二期公租房</v>
          </cell>
          <cell r="J1556">
            <v>12</v>
          </cell>
          <cell r="K1556" t="str">
            <v>海西金属市场二期公租房</v>
          </cell>
          <cell r="L1556" t="str">
            <v>5幢</v>
          </cell>
          <cell r="M1556">
            <v>1</v>
          </cell>
          <cell r="N1556">
            <v>9</v>
          </cell>
          <cell r="O1556">
            <v>903</v>
          </cell>
          <cell r="P1556" t="str">
            <v>本市城镇户籍低收入住房困难家庭</v>
          </cell>
          <cell r="Q1556">
            <v>2</v>
          </cell>
          <cell r="R1556" t="str">
            <v>公租房</v>
          </cell>
          <cell r="S1556">
            <v>83.7</v>
          </cell>
          <cell r="T1556">
            <v>49.87</v>
          </cell>
        </row>
        <row r="1556">
          <cell r="V1556" t="str">
            <v>2023-12-14 11:44:10</v>
          </cell>
          <cell r="W1556" t="str">
            <v>2024-01-01 00:00:00</v>
          </cell>
          <cell r="X1556" t="str">
            <v>2024-12-31 00:00:00</v>
          </cell>
          <cell r="Y1556" t="str">
            <v>2024-12-31 00:00:00</v>
          </cell>
          <cell r="Z1556" t="str">
            <v>350404202312142819</v>
          </cell>
          <cell r="AA1556" t="str">
            <v>待执行</v>
          </cell>
        </row>
        <row r="1556">
          <cell r="AD1556" t="str">
            <v>邓安帅</v>
          </cell>
          <cell r="AE1556" t="str">
            <v>350403200709135015 </v>
          </cell>
          <cell r="AF1556" t="str">
            <v>子女</v>
          </cell>
        </row>
        <row r="1556">
          <cell r="AJ1556" t="str">
            <v>交易中心公房科-陈丽丽</v>
          </cell>
        </row>
        <row r="1556">
          <cell r="AL1556" t="str">
            <v>数据导入</v>
          </cell>
        </row>
        <row r="1556">
          <cell r="AU1556" t="str">
            <v>两室一厅</v>
          </cell>
        </row>
        <row r="1557">
          <cell r="B1557" t="str">
            <v>黄传通</v>
          </cell>
          <cell r="C1557" t="str">
            <v>350125198412163893</v>
          </cell>
          <cell r="D1557" t="str">
            <v>350125198412163893 </v>
          </cell>
          <cell r="E1557">
            <v>1</v>
          </cell>
          <cell r="F1557" t="str">
            <v>18760252389</v>
          </cell>
          <cell r="G1557" t="str">
            <v>其他</v>
          </cell>
          <cell r="H1557" t="str">
            <v>福建省三明市三元区列东街道梅岭社区居民委员会</v>
          </cell>
          <cell r="I1557" t="str">
            <v>海西金属市场二期公租房-海西金属市场二期公租房</v>
          </cell>
          <cell r="J1557">
            <v>12</v>
          </cell>
          <cell r="K1557" t="str">
            <v>海西金属市场二期公租房</v>
          </cell>
          <cell r="L1557" t="str">
            <v>5幢</v>
          </cell>
          <cell r="M1557">
            <v>1</v>
          </cell>
          <cell r="N1557">
            <v>9</v>
          </cell>
          <cell r="O1557">
            <v>906</v>
          </cell>
          <cell r="P1557" t="str">
            <v>本市城镇户籍低收入住房困难家庭</v>
          </cell>
          <cell r="Q1557">
            <v>1</v>
          </cell>
          <cell r="R1557" t="str">
            <v>公租房</v>
          </cell>
          <cell r="S1557">
            <v>101.8</v>
          </cell>
          <cell r="T1557">
            <v>49.9</v>
          </cell>
        </row>
        <row r="1557">
          <cell r="V1557" t="str">
            <v>2023-12-14 11:43:18</v>
          </cell>
          <cell r="W1557" t="str">
            <v>2024-01-01 00:00:00</v>
          </cell>
          <cell r="X1557" t="str">
            <v>2024-12-31 00:00:00</v>
          </cell>
          <cell r="Y1557" t="str">
            <v>2024-12-31 00:00:00</v>
          </cell>
          <cell r="Z1557" t="str">
            <v>350404202312142811</v>
          </cell>
          <cell r="AA1557" t="str">
            <v>待执行</v>
          </cell>
        </row>
        <row r="1557">
          <cell r="AJ1557" t="str">
            <v>交易中心公房科-陈丽丽</v>
          </cell>
        </row>
        <row r="1557">
          <cell r="AL1557" t="str">
            <v>数据导入</v>
          </cell>
        </row>
        <row r="1557">
          <cell r="AU1557" t="str">
            <v>两室一厅</v>
          </cell>
        </row>
        <row r="1558">
          <cell r="B1558" t="str">
            <v>高瑞波</v>
          </cell>
          <cell r="C1558" t="str">
            <v>350403197705017017</v>
          </cell>
          <cell r="D1558" t="str">
            <v>350403197705017017 </v>
          </cell>
          <cell r="E1558">
            <v>3</v>
          </cell>
          <cell r="F1558" t="str">
            <v>13178083645</v>
          </cell>
          <cell r="G1558" t="str">
            <v>其他,其他</v>
          </cell>
          <cell r="H1558" t="str">
            <v>福建省三明市三元区城关街道新龙社区居委会</v>
          </cell>
          <cell r="I1558" t="str">
            <v>乳牛场公租房-乳牛场公租房</v>
          </cell>
          <cell r="J1558">
            <v>7</v>
          </cell>
          <cell r="K1558" t="str">
            <v>乳牛场公租房</v>
          </cell>
          <cell r="L1558" t="str">
            <v>4幢</v>
          </cell>
          <cell r="M1558">
            <v>1</v>
          </cell>
          <cell r="N1558">
            <v>1</v>
          </cell>
          <cell r="O1558">
            <v>102</v>
          </cell>
          <cell r="P1558" t="str">
            <v>本市城镇户籍中等偏下收入住房困难家庭</v>
          </cell>
          <cell r="Q1558">
            <v>3</v>
          </cell>
          <cell r="R1558" t="str">
            <v>公租房</v>
          </cell>
          <cell r="S1558">
            <v>337</v>
          </cell>
          <cell r="T1558">
            <v>74.88</v>
          </cell>
        </row>
        <row r="1558">
          <cell r="V1558" t="str">
            <v>2023-12-14 11:36:48</v>
          </cell>
          <cell r="W1558" t="str">
            <v>2024-01-01 00:00:00</v>
          </cell>
          <cell r="X1558" t="str">
            <v>2024-12-31 00:00:00</v>
          </cell>
          <cell r="Y1558" t="str">
            <v>2024-12-31 00:00:00</v>
          </cell>
          <cell r="Z1558" t="str">
            <v>350404202312142600</v>
          </cell>
          <cell r="AA1558" t="str">
            <v>待执行</v>
          </cell>
          <cell r="AB1558" t="str">
            <v>段利珍</v>
          </cell>
          <cell r="AC1558" t="str">
            <v>431003198208124448 </v>
          </cell>
          <cell r="AD1558" t="str">
            <v>高锦成</v>
          </cell>
          <cell r="AE1558" t="str">
            <v>350403200807157015 </v>
          </cell>
          <cell r="AF1558" t="str">
            <v>子女</v>
          </cell>
        </row>
        <row r="1558">
          <cell r="AJ1558" t="str">
            <v>乳牛场公租房-何</v>
          </cell>
        </row>
        <row r="1558">
          <cell r="AL1558" t="str">
            <v>数据导入</v>
          </cell>
        </row>
        <row r="1558">
          <cell r="AU1558" t="str">
            <v>两室一厅</v>
          </cell>
        </row>
        <row r="1559">
          <cell r="B1559" t="str">
            <v>朱寿金</v>
          </cell>
          <cell r="C1559" t="str">
            <v>350403195910022027</v>
          </cell>
          <cell r="D1559" t="str">
            <v>350403195910022027 </v>
          </cell>
          <cell r="E1559">
            <v>1</v>
          </cell>
          <cell r="F1559" t="str">
            <v>18054886913</v>
          </cell>
          <cell r="G1559" t="str">
            <v>60岁以上老人,残疾人,其他</v>
          </cell>
          <cell r="H1559" t="str">
            <v>福建省三明市三元区列东街道四路社区居民委员会</v>
          </cell>
          <cell r="I1559" t="str">
            <v>乳牛场公租房-乳牛场公租房</v>
          </cell>
          <cell r="J1559">
            <v>7</v>
          </cell>
          <cell r="K1559" t="str">
            <v>乳牛场公租房</v>
          </cell>
          <cell r="L1559" t="str">
            <v>6幢</v>
          </cell>
          <cell r="M1559">
            <v>1</v>
          </cell>
          <cell r="N1559">
            <v>6</v>
          </cell>
          <cell r="O1559">
            <v>603</v>
          </cell>
          <cell r="P1559" t="str">
            <v>本市城镇户籍低保住房困难家庭</v>
          </cell>
          <cell r="Q1559">
            <v>1</v>
          </cell>
          <cell r="R1559" t="str">
            <v>公租房</v>
          </cell>
          <cell r="S1559">
            <v>147.9</v>
          </cell>
          <cell r="T1559">
            <v>76.63</v>
          </cell>
        </row>
        <row r="1559">
          <cell r="V1559" t="str">
            <v>2023-12-14 11:24:48</v>
          </cell>
          <cell r="W1559" t="str">
            <v>2024-01-01 00:00:00</v>
          </cell>
          <cell r="X1559" t="str">
            <v>2024-12-31 00:00:00</v>
          </cell>
          <cell r="Y1559" t="str">
            <v>2024-12-31 00:00:00</v>
          </cell>
          <cell r="Z1559" t="str">
            <v>350404202312142587</v>
          </cell>
          <cell r="AA1559" t="str">
            <v>待执行</v>
          </cell>
        </row>
        <row r="1559">
          <cell r="AJ1559" t="str">
            <v>乳牛场公租房-何</v>
          </cell>
        </row>
        <row r="1559">
          <cell r="AL1559" t="str">
            <v>数据导入</v>
          </cell>
        </row>
        <row r="1559">
          <cell r="AU1559" t="str">
            <v>两室一厅</v>
          </cell>
        </row>
        <row r="1560">
          <cell r="B1560" t="str">
            <v>陈忠生</v>
          </cell>
          <cell r="C1560" t="str">
            <v>350402196811220018</v>
          </cell>
          <cell r="D1560" t="str">
            <v>350402196811220018 </v>
          </cell>
          <cell r="E1560">
            <v>1</v>
          </cell>
          <cell r="F1560" t="str">
            <v>8237925</v>
          </cell>
          <cell r="G1560" t="str">
            <v>残疾人,其他</v>
          </cell>
          <cell r="H1560" t="str">
            <v>福建省三明市三元区列东街道一路社区居民委员会</v>
          </cell>
          <cell r="I1560" t="str">
            <v>乳牛场公租房-乳牛场公租房</v>
          </cell>
          <cell r="J1560">
            <v>7</v>
          </cell>
          <cell r="K1560" t="str">
            <v>乳牛场公租房</v>
          </cell>
          <cell r="L1560" t="str">
            <v>6幢</v>
          </cell>
          <cell r="M1560">
            <v>1</v>
          </cell>
          <cell r="N1560">
            <v>6</v>
          </cell>
          <cell r="O1560">
            <v>601</v>
          </cell>
          <cell r="P1560" t="str">
            <v>本市城镇户籍低保住房困难家庭</v>
          </cell>
          <cell r="Q1560">
            <v>1</v>
          </cell>
          <cell r="R1560" t="str">
            <v>公租房</v>
          </cell>
          <cell r="S1560">
            <v>147.9</v>
          </cell>
          <cell r="T1560">
            <v>76.62</v>
          </cell>
        </row>
        <row r="1560">
          <cell r="V1560" t="str">
            <v>2023-12-14 11:23:29</v>
          </cell>
          <cell r="W1560" t="str">
            <v>2024-01-01 00:00:00</v>
          </cell>
          <cell r="X1560" t="str">
            <v>2024-12-31 00:00:00</v>
          </cell>
          <cell r="Y1560" t="str">
            <v>2024-12-31 00:00:00</v>
          </cell>
          <cell r="Z1560" t="str">
            <v>350404202312142557</v>
          </cell>
          <cell r="AA1560" t="str">
            <v>待执行</v>
          </cell>
        </row>
        <row r="1560">
          <cell r="AJ1560" t="str">
            <v>乳牛场公租房-何</v>
          </cell>
        </row>
        <row r="1560">
          <cell r="AL1560" t="str">
            <v>数据导入</v>
          </cell>
        </row>
        <row r="1560">
          <cell r="AU1560" t="str">
            <v>两室一厅</v>
          </cell>
        </row>
        <row r="1561">
          <cell r="B1561" t="str">
            <v>王立云</v>
          </cell>
          <cell r="C1561" t="str">
            <v>35040319660602003X</v>
          </cell>
          <cell r="D1561" t="str">
            <v>35040319660602003X </v>
          </cell>
          <cell r="E1561">
            <v>2</v>
          </cell>
          <cell r="F1561" t="str">
            <v>18950906113</v>
          </cell>
          <cell r="G1561" t="str">
            <v>其他</v>
          </cell>
          <cell r="H1561" t="str">
            <v>福建省三明市三元区城关街道下洋社区居委会</v>
          </cell>
          <cell r="I1561" t="str">
            <v>乳牛场公租房-乳牛场公租房</v>
          </cell>
          <cell r="J1561">
            <v>7</v>
          </cell>
          <cell r="K1561" t="str">
            <v>乳牛场公租房</v>
          </cell>
          <cell r="L1561" t="str">
            <v>6幢</v>
          </cell>
          <cell r="M1561">
            <v>1</v>
          </cell>
          <cell r="N1561">
            <v>5</v>
          </cell>
          <cell r="O1561">
            <v>501</v>
          </cell>
          <cell r="P1561" t="str">
            <v>本市城镇户籍低保住房困难家庭</v>
          </cell>
          <cell r="Q1561">
            <v>2</v>
          </cell>
          <cell r="R1561" t="str">
            <v>公租房</v>
          </cell>
          <cell r="S1561">
            <v>111.9</v>
          </cell>
          <cell r="T1561">
            <v>76.62</v>
          </cell>
        </row>
        <row r="1561">
          <cell r="V1561" t="str">
            <v>2023-12-14 11:21:23</v>
          </cell>
          <cell r="W1561" t="str">
            <v>2024-01-01 00:00:00</v>
          </cell>
          <cell r="X1561" t="str">
            <v>2024-12-31 00:00:00</v>
          </cell>
          <cell r="Y1561" t="str">
            <v>2024-12-31 00:00:00</v>
          </cell>
          <cell r="Z1561" t="str">
            <v>350404202312142501</v>
          </cell>
          <cell r="AA1561" t="str">
            <v>待执行</v>
          </cell>
        </row>
        <row r="1561">
          <cell r="AD1561" t="str">
            <v>王璐</v>
          </cell>
          <cell r="AE1561" t="str">
            <v>35040320011130702X </v>
          </cell>
          <cell r="AF1561" t="str">
            <v>子女</v>
          </cell>
        </row>
        <row r="1561">
          <cell r="AJ1561" t="str">
            <v>乳牛场公租房-何</v>
          </cell>
        </row>
        <row r="1561">
          <cell r="AL1561" t="str">
            <v>数据导入</v>
          </cell>
        </row>
        <row r="1561">
          <cell r="AU1561" t="str">
            <v>两室一厅</v>
          </cell>
        </row>
        <row r="1562">
          <cell r="B1562" t="str">
            <v>邱毅胜</v>
          </cell>
          <cell r="C1562" t="str">
            <v>350403197305250012</v>
          </cell>
          <cell r="D1562" t="str">
            <v>350403197305250012 </v>
          </cell>
          <cell r="E1562">
            <v>3</v>
          </cell>
          <cell r="F1562" t="str">
            <v>13850869909</v>
          </cell>
          <cell r="G1562" t="str">
            <v>其他,其他</v>
          </cell>
          <cell r="H1562" t="str">
            <v>福建省三明市三元区城关街道建新社区居委会</v>
          </cell>
          <cell r="I1562" t="str">
            <v>翁墩新村公租房-翁墩新村公租房</v>
          </cell>
          <cell r="J1562">
            <v>8</v>
          </cell>
          <cell r="K1562" t="str">
            <v>翁墩新村公租房</v>
          </cell>
          <cell r="L1562" t="str">
            <v>4幢</v>
          </cell>
          <cell r="M1562">
            <v>1</v>
          </cell>
          <cell r="N1562">
            <v>8</v>
          </cell>
          <cell r="O1562">
            <v>803</v>
          </cell>
          <cell r="P1562" t="str">
            <v>本市城镇户籍低收入住房困难家庭</v>
          </cell>
          <cell r="Q1562">
            <v>3</v>
          </cell>
          <cell r="R1562" t="str">
            <v>公租房</v>
          </cell>
          <cell r="S1562">
            <v>120.1</v>
          </cell>
          <cell r="T1562">
            <v>72.56</v>
          </cell>
        </row>
        <row r="1562">
          <cell r="V1562" t="str">
            <v>2023-12-14 11:14:35</v>
          </cell>
          <cell r="W1562" t="str">
            <v>2024-01-01 00:00:00</v>
          </cell>
          <cell r="X1562" t="str">
            <v>2024-12-31 00:00:00</v>
          </cell>
          <cell r="Y1562" t="str">
            <v>2024-12-31 00:00:00</v>
          </cell>
          <cell r="Z1562" t="str">
            <v>350404202312142453</v>
          </cell>
          <cell r="AA1562" t="str">
            <v>待执行</v>
          </cell>
          <cell r="AB1562" t="str">
            <v>肖美芳</v>
          </cell>
          <cell r="AC1562" t="str">
            <v>350429197504092022 </v>
          </cell>
          <cell r="AD1562" t="str">
            <v>邱祺</v>
          </cell>
          <cell r="AE1562" t="str">
            <v>350403200105100014 </v>
          </cell>
          <cell r="AF1562" t="str">
            <v>子女</v>
          </cell>
        </row>
        <row r="1562">
          <cell r="AJ1562" t="str">
            <v>交易中心公房科-陈丽丽</v>
          </cell>
        </row>
        <row r="1562">
          <cell r="AL1562" t="str">
            <v>数据导入</v>
          </cell>
        </row>
        <row r="1562">
          <cell r="AU1562" t="str">
            <v>两室一厅</v>
          </cell>
        </row>
        <row r="1563">
          <cell r="B1563" t="str">
            <v>叶明钊</v>
          </cell>
          <cell r="C1563" t="str">
            <v>350402198002100015</v>
          </cell>
          <cell r="D1563" t="str">
            <v>350402198002100015 </v>
          </cell>
          <cell r="E1563">
            <v>4</v>
          </cell>
          <cell r="F1563" t="str">
            <v>13960535158</v>
          </cell>
          <cell r="G1563" t="str">
            <v>其他,其他,其他</v>
          </cell>
          <cell r="H1563" t="str">
            <v>福建省三明市三元区列东街道高岩社区居民委员会</v>
          </cell>
          <cell r="I1563" t="str">
            <v>翁墩新村公租房-翁墩新村公租房</v>
          </cell>
          <cell r="J1563">
            <v>8</v>
          </cell>
          <cell r="K1563" t="str">
            <v>翁墩新村公租房</v>
          </cell>
          <cell r="L1563" t="str">
            <v>4幢</v>
          </cell>
          <cell r="M1563">
            <v>1</v>
          </cell>
          <cell r="N1563">
            <v>10</v>
          </cell>
          <cell r="O1563">
            <v>1003</v>
          </cell>
          <cell r="P1563" t="str">
            <v>本市城镇户籍低收入住房困难家庭</v>
          </cell>
          <cell r="Q1563">
            <v>4</v>
          </cell>
          <cell r="R1563" t="str">
            <v>公租房</v>
          </cell>
          <cell r="S1563">
            <v>102.1</v>
          </cell>
          <cell r="T1563">
            <v>72.56</v>
          </cell>
        </row>
        <row r="1563">
          <cell r="V1563" t="str">
            <v>2023-12-14 11:13:46</v>
          </cell>
          <cell r="W1563" t="str">
            <v>2024-01-01 00:00:00</v>
          </cell>
          <cell r="X1563" t="str">
            <v>2024-12-31 00:00:00</v>
          </cell>
          <cell r="Y1563" t="str">
            <v>2024-12-31 00:00:00</v>
          </cell>
          <cell r="Z1563" t="str">
            <v>350404202312142445</v>
          </cell>
          <cell r="AA1563" t="str">
            <v>待执行</v>
          </cell>
          <cell r="AB1563" t="str">
            <v>邓艳</v>
          </cell>
          <cell r="AC1563" t="str">
            <v>350402198912210029 </v>
          </cell>
          <cell r="AD1563" t="str">
            <v>叶雨暄</v>
          </cell>
          <cell r="AE1563" t="str">
            <v>350402201210160025 </v>
          </cell>
          <cell r="AF1563" t="str">
            <v>子女</v>
          </cell>
          <cell r="AG1563" t="str">
            <v>叶德鑫</v>
          </cell>
          <cell r="AH1563" t="str">
            <v>350402201611240018 </v>
          </cell>
          <cell r="AI1563" t="str">
            <v>子女</v>
          </cell>
          <cell r="AJ1563" t="str">
            <v>交易中心公房科-陈丽丽</v>
          </cell>
        </row>
        <row r="1563">
          <cell r="AL1563" t="str">
            <v>在线签约</v>
          </cell>
        </row>
        <row r="1563">
          <cell r="AU1563" t="str">
            <v>两室一厅</v>
          </cell>
        </row>
        <row r="1564">
          <cell r="B1564" t="str">
            <v>李建仁</v>
          </cell>
          <cell r="C1564" t="str">
            <v>350402197505030034</v>
          </cell>
          <cell r="D1564" t="str">
            <v>350402197505030034 </v>
          </cell>
          <cell r="E1564">
            <v>2</v>
          </cell>
          <cell r="F1564" t="str">
            <v>18960597119</v>
          </cell>
          <cell r="G1564" t="str">
            <v>其他</v>
          </cell>
          <cell r="H1564" t="str">
            <v>福建省三明市三元区列东街道高岩社区居民委员会</v>
          </cell>
          <cell r="I1564" t="str">
            <v>绿景花园公租房-绿景花园公租房</v>
          </cell>
          <cell r="J1564">
            <v>8</v>
          </cell>
          <cell r="K1564" t="str">
            <v>绿景花园公租房</v>
          </cell>
          <cell r="L1564" t="str">
            <v>17幢</v>
          </cell>
          <cell r="M1564">
            <v>1</v>
          </cell>
          <cell r="N1564">
            <v>4</v>
          </cell>
          <cell r="O1564">
            <v>405</v>
          </cell>
          <cell r="P1564" t="str">
            <v>本市城镇户籍低收入住房困难家庭</v>
          </cell>
          <cell r="Q1564">
            <v>2</v>
          </cell>
          <cell r="R1564" t="str">
            <v>公租房</v>
          </cell>
          <cell r="S1564">
            <v>90</v>
          </cell>
          <cell r="T1564">
            <v>52.49</v>
          </cell>
        </row>
        <row r="1564">
          <cell r="V1564" t="str">
            <v>2023-12-14 11:12:58</v>
          </cell>
          <cell r="W1564" t="str">
            <v>2024-01-01 00:00:00</v>
          </cell>
          <cell r="X1564" t="str">
            <v>2024-12-31 00:00:00</v>
          </cell>
          <cell r="Y1564" t="str">
            <v>2024-12-31 00:00:00</v>
          </cell>
          <cell r="Z1564" t="str">
            <v>350404202312142438</v>
          </cell>
          <cell r="AA1564" t="str">
            <v>待执行</v>
          </cell>
        </row>
        <row r="1564">
          <cell r="AD1564" t="str">
            <v>李强</v>
          </cell>
          <cell r="AE1564" t="str">
            <v>350402200711220036 </v>
          </cell>
          <cell r="AF1564" t="str">
            <v>子女</v>
          </cell>
        </row>
        <row r="1564">
          <cell r="AJ1564" t="str">
            <v>交易中心公房科-陈丽丽</v>
          </cell>
        </row>
        <row r="1564">
          <cell r="AL1564" t="str">
            <v>在线签约</v>
          </cell>
        </row>
        <row r="1564">
          <cell r="AU1564" t="str">
            <v>一室一厅</v>
          </cell>
        </row>
        <row r="1565">
          <cell r="B1565" t="str">
            <v>鄢雅萍</v>
          </cell>
          <cell r="C1565" t="str">
            <v>350403196603020026</v>
          </cell>
          <cell r="D1565" t="str">
            <v>350403196603020026 </v>
          </cell>
          <cell r="E1565">
            <v>1</v>
          </cell>
          <cell r="F1565" t="str">
            <v>13656912076</v>
          </cell>
          <cell r="G1565" t="str">
            <v>其他</v>
          </cell>
          <cell r="H1565" t="str">
            <v>福建省三明市三元区城关街道新龙社区居委会</v>
          </cell>
          <cell r="I1565" t="str">
            <v>绿景花园公租房-绿景花园公租房</v>
          </cell>
          <cell r="J1565">
            <v>8</v>
          </cell>
          <cell r="K1565" t="str">
            <v>绿景花园公租房</v>
          </cell>
          <cell r="L1565" t="str">
            <v>17幢</v>
          </cell>
          <cell r="M1565">
            <v>1</v>
          </cell>
          <cell r="N1565">
            <v>3</v>
          </cell>
          <cell r="O1565" t="str">
            <v>306-B</v>
          </cell>
          <cell r="P1565" t="str">
            <v>本市城镇户籍低收入住房困难家庭</v>
          </cell>
          <cell r="Q1565">
            <v>1</v>
          </cell>
          <cell r="R1565" t="str">
            <v>公租房</v>
          </cell>
          <cell r="S1565">
            <v>57</v>
          </cell>
          <cell r="T1565">
            <v>31.26</v>
          </cell>
        </row>
        <row r="1565">
          <cell r="V1565" t="str">
            <v>2023-12-14 11:12:01</v>
          </cell>
          <cell r="W1565" t="str">
            <v>2024-01-01 00:00:00</v>
          </cell>
          <cell r="X1565" t="str">
            <v>2024-12-31 00:00:00</v>
          </cell>
          <cell r="Y1565" t="str">
            <v>2024-12-31 00:00:00</v>
          </cell>
          <cell r="Z1565" t="str">
            <v>350404202312142435</v>
          </cell>
          <cell r="AA1565" t="str">
            <v>待执行</v>
          </cell>
        </row>
        <row r="1565">
          <cell r="AJ1565" t="str">
            <v>交易中心公房科-陈丽丽</v>
          </cell>
        </row>
        <row r="1565">
          <cell r="AL1565" t="str">
            <v>数据导入</v>
          </cell>
        </row>
        <row r="1565">
          <cell r="AU1565" t="str">
            <v>一室一厅</v>
          </cell>
        </row>
        <row r="1566">
          <cell r="B1566" t="str">
            <v>黄丽芳</v>
          </cell>
          <cell r="C1566" t="str">
            <v>350322195112156825</v>
          </cell>
          <cell r="D1566" t="str">
            <v>350322195112156825 </v>
          </cell>
          <cell r="E1566">
            <v>1</v>
          </cell>
          <cell r="F1566" t="str">
            <v>18059464957</v>
          </cell>
          <cell r="G1566" t="str">
            <v>60岁以上老人,其他</v>
          </cell>
          <cell r="H1566" t="str">
            <v>福建省三明市三元区富兴堡街道富兴社区居委会</v>
          </cell>
          <cell r="I1566" t="str">
            <v>绿景花园公租房-绿景花园公租房</v>
          </cell>
          <cell r="J1566">
            <v>8</v>
          </cell>
          <cell r="K1566" t="str">
            <v>绿景花园公租房</v>
          </cell>
          <cell r="L1566" t="str">
            <v>17幢</v>
          </cell>
          <cell r="M1566">
            <v>1</v>
          </cell>
          <cell r="N1566">
            <v>3</v>
          </cell>
          <cell r="O1566" t="str">
            <v>306-A</v>
          </cell>
          <cell r="P1566" t="str">
            <v>本市城镇户籍低收入住房困难家庭</v>
          </cell>
          <cell r="Q1566">
            <v>1</v>
          </cell>
          <cell r="R1566" t="str">
            <v>公租房</v>
          </cell>
          <cell r="S1566">
            <v>64.1</v>
          </cell>
          <cell r="T1566">
            <v>34.2</v>
          </cell>
        </row>
        <row r="1566">
          <cell r="V1566" t="str">
            <v>2023-12-14 11:11:14</v>
          </cell>
          <cell r="W1566" t="str">
            <v>2024-01-01 00:00:00</v>
          </cell>
          <cell r="X1566" t="str">
            <v>2024-12-31 00:00:00</v>
          </cell>
          <cell r="Y1566" t="str">
            <v>2024-12-31 00:00:00</v>
          </cell>
          <cell r="Z1566" t="str">
            <v>350404202312142430</v>
          </cell>
          <cell r="AA1566" t="str">
            <v>待执行</v>
          </cell>
        </row>
        <row r="1566">
          <cell r="AJ1566" t="str">
            <v>交易中心公房科-陈丽丽</v>
          </cell>
        </row>
        <row r="1566">
          <cell r="AL1566" t="str">
            <v>数据导入</v>
          </cell>
        </row>
        <row r="1566">
          <cell r="AU1566" t="str">
            <v>一室一厅</v>
          </cell>
        </row>
        <row r="1567">
          <cell r="B1567" t="str">
            <v>李晓敏</v>
          </cell>
          <cell r="C1567" t="str">
            <v>350825198201105229</v>
          </cell>
          <cell r="D1567" t="str">
            <v>350825198201105229 </v>
          </cell>
          <cell r="E1567">
            <v>2</v>
          </cell>
          <cell r="F1567" t="str">
            <v>13799160579</v>
          </cell>
          <cell r="G1567" t="str">
            <v>其他</v>
          </cell>
          <cell r="H1567" t="str">
            <v>福建省三明市三元区城关街道芙蓉社区居委会</v>
          </cell>
          <cell r="I1567" t="str">
            <v>绿景花园公租房-绿景花园公租房</v>
          </cell>
          <cell r="J1567">
            <v>8</v>
          </cell>
          <cell r="K1567" t="str">
            <v>绿景花园公租房</v>
          </cell>
          <cell r="L1567" t="str">
            <v>17幢</v>
          </cell>
          <cell r="M1567">
            <v>1</v>
          </cell>
          <cell r="N1567">
            <v>3</v>
          </cell>
          <cell r="O1567">
            <v>305</v>
          </cell>
          <cell r="P1567" t="str">
            <v>本市城镇户籍低收入住房困难家庭</v>
          </cell>
          <cell r="Q1567">
            <v>2</v>
          </cell>
          <cell r="R1567" t="str">
            <v>公租房</v>
          </cell>
          <cell r="S1567">
            <v>90</v>
          </cell>
          <cell r="T1567">
            <v>52.49</v>
          </cell>
        </row>
        <row r="1567">
          <cell r="V1567" t="str">
            <v>2023-12-14 11:10:26</v>
          </cell>
          <cell r="W1567" t="str">
            <v>2024-01-01 00:00:00</v>
          </cell>
          <cell r="X1567" t="str">
            <v>2024-12-31 00:00:00</v>
          </cell>
          <cell r="Y1567" t="str">
            <v>2024-12-31 00:00:00</v>
          </cell>
          <cell r="Z1567" t="str">
            <v>350404202312142423</v>
          </cell>
          <cell r="AA1567" t="str">
            <v>待执行</v>
          </cell>
        </row>
        <row r="1567">
          <cell r="AD1567" t="str">
            <v>蔡予浩</v>
          </cell>
          <cell r="AE1567" t="str">
            <v>350402201308052030 </v>
          </cell>
          <cell r="AF1567" t="str">
            <v>子女</v>
          </cell>
        </row>
        <row r="1567">
          <cell r="AJ1567" t="str">
            <v>交易中心公房科-陈丽丽</v>
          </cell>
        </row>
        <row r="1567">
          <cell r="AL1567" t="str">
            <v>数据导入</v>
          </cell>
        </row>
        <row r="1567">
          <cell r="AU1567" t="str">
            <v>一室一厅</v>
          </cell>
        </row>
        <row r="1568">
          <cell r="B1568" t="str">
            <v>林凯英</v>
          </cell>
          <cell r="C1568" t="str">
            <v>350403196906053028</v>
          </cell>
          <cell r="D1568" t="str">
            <v>350403196906053028 </v>
          </cell>
          <cell r="E1568">
            <v>1</v>
          </cell>
          <cell r="F1568" t="str">
            <v>15059236258</v>
          </cell>
          <cell r="G1568" t="str">
            <v>其他</v>
          </cell>
          <cell r="H1568" t="str">
            <v>福建省三明市三元区荆西街道荆西社区居委会</v>
          </cell>
          <cell r="I1568" t="str">
            <v>绿景花园公租房-绿景花园公租房</v>
          </cell>
          <cell r="J1568">
            <v>8</v>
          </cell>
          <cell r="K1568" t="str">
            <v>绿景花园公租房</v>
          </cell>
          <cell r="L1568" t="str">
            <v>17幢</v>
          </cell>
          <cell r="M1568">
            <v>1</v>
          </cell>
          <cell r="N1568">
            <v>3</v>
          </cell>
          <cell r="O1568">
            <v>302</v>
          </cell>
          <cell r="P1568" t="str">
            <v>本市城镇户籍低收入住房困难家庭</v>
          </cell>
          <cell r="Q1568">
            <v>1</v>
          </cell>
          <cell r="R1568" t="str">
            <v>公租房</v>
          </cell>
          <cell r="S1568">
            <v>108</v>
          </cell>
          <cell r="T1568">
            <v>52.49</v>
          </cell>
        </row>
        <row r="1568">
          <cell r="V1568" t="str">
            <v>2023-12-14 11:09:23</v>
          </cell>
          <cell r="W1568" t="str">
            <v>2024-01-01 00:00:00</v>
          </cell>
          <cell r="X1568" t="str">
            <v>2024-12-31 00:00:00</v>
          </cell>
          <cell r="Y1568" t="str">
            <v>2024-12-31 00:00:00</v>
          </cell>
          <cell r="Z1568" t="str">
            <v>350404202312142412</v>
          </cell>
          <cell r="AA1568" t="str">
            <v>待执行</v>
          </cell>
        </row>
        <row r="1568">
          <cell r="AJ1568" t="str">
            <v>交易中心公房科-陈丽丽</v>
          </cell>
        </row>
        <row r="1568">
          <cell r="AL1568" t="str">
            <v>数据导入</v>
          </cell>
        </row>
        <row r="1568">
          <cell r="AU1568" t="str">
            <v>一室一厅</v>
          </cell>
        </row>
        <row r="1569">
          <cell r="B1569" t="str">
            <v>王玉香</v>
          </cell>
          <cell r="C1569" t="str">
            <v>350127196409041565</v>
          </cell>
          <cell r="D1569" t="str">
            <v>350127196409041565 </v>
          </cell>
          <cell r="E1569">
            <v>1</v>
          </cell>
          <cell r="F1569" t="str">
            <v>13328598636</v>
          </cell>
          <cell r="G1569" t="str">
            <v>其他</v>
          </cell>
          <cell r="H1569" t="str">
            <v>福建省三明市三元区列东街道梅岭社区居民委员会</v>
          </cell>
          <cell r="I1569" t="str">
            <v>绿景花园公租房-绿景花园公租房</v>
          </cell>
          <cell r="J1569">
            <v>8</v>
          </cell>
          <cell r="K1569" t="str">
            <v>绿景花园公租房</v>
          </cell>
          <cell r="L1569" t="str">
            <v>17幢</v>
          </cell>
          <cell r="M1569">
            <v>1</v>
          </cell>
          <cell r="N1569">
            <v>2</v>
          </cell>
          <cell r="O1569" t="str">
            <v>206-B</v>
          </cell>
          <cell r="P1569" t="str">
            <v>本市城镇户籍低收入住房困难家庭</v>
          </cell>
          <cell r="Q1569">
            <v>1</v>
          </cell>
          <cell r="R1569" t="str">
            <v>公租房</v>
          </cell>
          <cell r="S1569">
            <v>57</v>
          </cell>
          <cell r="T1569">
            <v>31.26</v>
          </cell>
        </row>
        <row r="1569">
          <cell r="V1569" t="str">
            <v>2023-12-14 11:08:27</v>
          </cell>
          <cell r="W1569" t="str">
            <v>2024-01-01 00:00:00</v>
          </cell>
          <cell r="X1569" t="str">
            <v>2024-12-31 00:00:00</v>
          </cell>
          <cell r="Y1569" t="str">
            <v>2024-12-31 00:00:00</v>
          </cell>
          <cell r="Z1569" t="str">
            <v>350404202312142405</v>
          </cell>
          <cell r="AA1569" t="str">
            <v>待执行</v>
          </cell>
        </row>
        <row r="1569">
          <cell r="AJ1569" t="str">
            <v>交易中心公房科-陈丽丽</v>
          </cell>
        </row>
        <row r="1569">
          <cell r="AL1569" t="str">
            <v>数据导入</v>
          </cell>
        </row>
        <row r="1569">
          <cell r="AU1569" t="str">
            <v>一室一厅</v>
          </cell>
        </row>
        <row r="1570">
          <cell r="B1570" t="str">
            <v>饶玉莲</v>
          </cell>
          <cell r="C1570" t="str">
            <v>362532197301095722</v>
          </cell>
          <cell r="D1570" t="str">
            <v>362532197301095722 </v>
          </cell>
          <cell r="E1570">
            <v>1</v>
          </cell>
          <cell r="F1570" t="str">
            <v>13950931130</v>
          </cell>
          <cell r="G1570" t="str">
            <v>其他</v>
          </cell>
          <cell r="H1570" t="str">
            <v>福建省三明市三元区列西街道北山社区居民委员会</v>
          </cell>
          <cell r="I1570" t="str">
            <v>绿景花园公租房-绿景花园公租房</v>
          </cell>
          <cell r="J1570">
            <v>8</v>
          </cell>
          <cell r="K1570" t="str">
            <v>绿景花园公租房</v>
          </cell>
          <cell r="L1570" t="str">
            <v>17幢</v>
          </cell>
          <cell r="M1570">
            <v>1</v>
          </cell>
          <cell r="N1570">
            <v>2</v>
          </cell>
          <cell r="O1570">
            <v>206</v>
          </cell>
          <cell r="P1570" t="str">
            <v>本市城镇户籍低收入住房困难家庭</v>
          </cell>
          <cell r="Q1570">
            <v>1</v>
          </cell>
          <cell r="R1570" t="str">
            <v>公租房</v>
          </cell>
          <cell r="S1570">
            <v>54.8</v>
          </cell>
          <cell r="T1570">
            <v>30.34</v>
          </cell>
        </row>
        <row r="1570">
          <cell r="V1570" t="str">
            <v>2023-12-14 11:06:52</v>
          </cell>
          <cell r="W1570" t="str">
            <v>2024-01-01 00:00:00</v>
          </cell>
          <cell r="X1570" t="str">
            <v>2024-12-31 00:00:00</v>
          </cell>
          <cell r="Y1570" t="str">
            <v>2024-12-31 00:00:00</v>
          </cell>
          <cell r="Z1570" t="str">
            <v>350404202312142379</v>
          </cell>
          <cell r="AA1570" t="str">
            <v>待执行</v>
          </cell>
        </row>
        <row r="1570">
          <cell r="AJ1570" t="str">
            <v>交易中心公房科-陈丽丽</v>
          </cell>
        </row>
        <row r="1570">
          <cell r="AL1570" t="str">
            <v>数据导入</v>
          </cell>
        </row>
        <row r="1570">
          <cell r="AU1570" t="str">
            <v>一室一厅</v>
          </cell>
        </row>
        <row r="1571">
          <cell r="B1571" t="str">
            <v>林慧清</v>
          </cell>
          <cell r="C1571" t="str">
            <v>350403197107243014</v>
          </cell>
          <cell r="D1571" t="str">
            <v>350403197107243014 </v>
          </cell>
          <cell r="E1571">
            <v>2</v>
          </cell>
          <cell r="F1571" t="str">
            <v>17350580968</v>
          </cell>
          <cell r="G1571" t="str">
            <v>其他</v>
          </cell>
          <cell r="H1571" t="str">
            <v>福建省三明市三元区富兴堡街道东霞社区居委会</v>
          </cell>
          <cell r="I1571" t="str">
            <v>绿景花园公租房-绿景花园公租房</v>
          </cell>
          <cell r="J1571">
            <v>8</v>
          </cell>
          <cell r="K1571" t="str">
            <v>绿景花园公租房</v>
          </cell>
          <cell r="L1571" t="str">
            <v>17幢</v>
          </cell>
          <cell r="M1571">
            <v>1</v>
          </cell>
          <cell r="N1571">
            <v>2</v>
          </cell>
          <cell r="O1571">
            <v>205</v>
          </cell>
          <cell r="P1571" t="str">
            <v>本市城镇户籍低收入住房困难家庭</v>
          </cell>
          <cell r="Q1571">
            <v>2</v>
          </cell>
          <cell r="R1571" t="str">
            <v>公租房</v>
          </cell>
          <cell r="S1571">
            <v>90</v>
          </cell>
          <cell r="T1571">
            <v>52.49</v>
          </cell>
        </row>
        <row r="1571">
          <cell r="V1571" t="str">
            <v>2023-12-14 11:05:56</v>
          </cell>
          <cell r="W1571" t="str">
            <v>2024-01-01 00:00:00</v>
          </cell>
          <cell r="X1571" t="str">
            <v>2024-12-31 00:00:00</v>
          </cell>
          <cell r="Y1571" t="str">
            <v>2024-12-31 00:00:00</v>
          </cell>
          <cell r="Z1571" t="str">
            <v>350404202312142354</v>
          </cell>
          <cell r="AA1571" t="str">
            <v>待执行</v>
          </cell>
        </row>
        <row r="1571">
          <cell r="AD1571" t="str">
            <v>林政</v>
          </cell>
          <cell r="AE1571" t="str">
            <v>350403200206032014 </v>
          </cell>
          <cell r="AF1571" t="str">
            <v>子女</v>
          </cell>
        </row>
        <row r="1571">
          <cell r="AJ1571" t="str">
            <v>交易中心公房科-陈丽丽</v>
          </cell>
        </row>
        <row r="1571">
          <cell r="AL1571" t="str">
            <v>数据导入</v>
          </cell>
        </row>
        <row r="1571">
          <cell r="AU1571" t="str">
            <v>一室一厅</v>
          </cell>
        </row>
        <row r="1572">
          <cell r="B1572" t="str">
            <v>姜水招</v>
          </cell>
          <cell r="C1572" t="str">
            <v>350403195508240042</v>
          </cell>
          <cell r="D1572" t="str">
            <v>350403195508240042 </v>
          </cell>
          <cell r="E1572">
            <v>1</v>
          </cell>
          <cell r="F1572" t="str">
            <v>13599360111</v>
          </cell>
          <cell r="G1572" t="str">
            <v>60岁以上老人,其他</v>
          </cell>
          <cell r="H1572" t="str">
            <v>福建省三明市三元区城关街道芙蓉社区居委会</v>
          </cell>
          <cell r="I1572" t="str">
            <v>绿景花园公租房-绿景花园公租房</v>
          </cell>
          <cell r="J1572">
            <v>8</v>
          </cell>
          <cell r="K1572" t="str">
            <v>绿景花园公租房</v>
          </cell>
          <cell r="L1572" t="str">
            <v>17幢</v>
          </cell>
          <cell r="M1572">
            <v>1</v>
          </cell>
          <cell r="N1572">
            <v>2</v>
          </cell>
          <cell r="O1572">
            <v>204</v>
          </cell>
          <cell r="P1572" t="str">
            <v>本市城镇户籍低收入住房困难家庭</v>
          </cell>
          <cell r="Q1572">
            <v>1</v>
          </cell>
          <cell r="R1572" t="str">
            <v>公租房</v>
          </cell>
          <cell r="S1572">
            <v>108.1</v>
          </cell>
          <cell r="T1572">
            <v>52.53</v>
          </cell>
        </row>
        <row r="1572">
          <cell r="V1572" t="str">
            <v>2023-12-14 10:28:16</v>
          </cell>
          <cell r="W1572" t="str">
            <v>2024-01-01 00:00:00</v>
          </cell>
          <cell r="X1572" t="str">
            <v>2024-12-31 00:00:00</v>
          </cell>
          <cell r="Y1572" t="str">
            <v>2024-12-31 00:00:00</v>
          </cell>
          <cell r="Z1572" t="str">
            <v>350404202312141166</v>
          </cell>
          <cell r="AA1572" t="str">
            <v>待执行</v>
          </cell>
        </row>
        <row r="1572">
          <cell r="AJ1572" t="str">
            <v>交易中心公房科-陈丽丽</v>
          </cell>
        </row>
        <row r="1572">
          <cell r="AL1572" t="str">
            <v>数据导入</v>
          </cell>
        </row>
        <row r="1572">
          <cell r="AU1572" t="str">
            <v>一室一厅</v>
          </cell>
        </row>
        <row r="1573">
          <cell r="B1573" t="str">
            <v>罗小青</v>
          </cell>
          <cell r="C1573" t="str">
            <v>350403196507010012</v>
          </cell>
          <cell r="D1573" t="str">
            <v>350403196507010012 </v>
          </cell>
          <cell r="E1573">
            <v>1</v>
          </cell>
          <cell r="F1573" t="str">
            <v>13215901723</v>
          </cell>
          <cell r="G1573" t="str">
            <v>其他</v>
          </cell>
          <cell r="H1573" t="str">
            <v>福建省三明市三元区城关街道红印山社区居委会</v>
          </cell>
          <cell r="I1573" t="str">
            <v>绿景花园公租房-绿景花园公租房</v>
          </cell>
          <cell r="J1573">
            <v>8</v>
          </cell>
          <cell r="K1573" t="str">
            <v>绿景花园公租房</v>
          </cell>
          <cell r="L1573" t="str">
            <v>17幢</v>
          </cell>
          <cell r="M1573">
            <v>1</v>
          </cell>
          <cell r="N1573">
            <v>2</v>
          </cell>
          <cell r="O1573" t="str">
            <v>203-A</v>
          </cell>
          <cell r="P1573" t="str">
            <v>本市城镇户籍低收入住房困难家庭</v>
          </cell>
          <cell r="Q1573">
            <v>1</v>
          </cell>
          <cell r="R1573" t="str">
            <v>公租房</v>
          </cell>
          <cell r="S1573">
            <v>66.9</v>
          </cell>
          <cell r="T1573">
            <v>35.37</v>
          </cell>
        </row>
        <row r="1573">
          <cell r="V1573" t="str">
            <v>2023-12-14 10:10:00</v>
          </cell>
          <cell r="W1573" t="str">
            <v>2024-01-01 00:00:00</v>
          </cell>
          <cell r="X1573" t="str">
            <v>2024-12-31 00:00:00</v>
          </cell>
          <cell r="Y1573" t="str">
            <v>2024-12-31 00:00:00</v>
          </cell>
          <cell r="Z1573" t="str">
            <v>350404202312141145</v>
          </cell>
          <cell r="AA1573" t="str">
            <v>待执行</v>
          </cell>
        </row>
        <row r="1573">
          <cell r="AJ1573" t="str">
            <v>交易中心公房科-陈丽丽</v>
          </cell>
        </row>
        <row r="1573">
          <cell r="AL1573" t="str">
            <v>数据导入</v>
          </cell>
        </row>
        <row r="1573">
          <cell r="AU1573" t="str">
            <v>一室一厅</v>
          </cell>
        </row>
        <row r="1574">
          <cell r="B1574" t="str">
            <v>李中桐</v>
          </cell>
          <cell r="C1574" t="str">
            <v>350402199108240010</v>
          </cell>
          <cell r="D1574" t="str">
            <v>350402199108240010 </v>
          </cell>
          <cell r="E1574">
            <v>4</v>
          </cell>
          <cell r="F1574" t="str">
            <v>13159377110</v>
          </cell>
          <cell r="G1574" t="str">
            <v>其他,其他,其他</v>
          </cell>
          <cell r="H1574" t="str">
            <v>福建省三明市三元区列西街道青山社区居民委员会</v>
          </cell>
          <cell r="I1574" t="str">
            <v>绿景花园公租房-绿景花园公租房</v>
          </cell>
          <cell r="J1574">
            <v>8</v>
          </cell>
          <cell r="K1574" t="str">
            <v>绿景花园公租房</v>
          </cell>
          <cell r="L1574" t="str">
            <v>17幢</v>
          </cell>
          <cell r="M1574">
            <v>1</v>
          </cell>
          <cell r="N1574">
            <v>2</v>
          </cell>
          <cell r="O1574">
            <v>203</v>
          </cell>
          <cell r="P1574" t="str">
            <v>本市城镇户籍低收入住房困难家庭</v>
          </cell>
          <cell r="Q1574">
            <v>4</v>
          </cell>
          <cell r="R1574" t="str">
            <v>公租房</v>
          </cell>
          <cell r="S1574">
            <v>63</v>
          </cell>
          <cell r="T1574">
            <v>52.53</v>
          </cell>
        </row>
        <row r="1574">
          <cell r="V1574" t="str">
            <v>2023-12-14 10:06:03</v>
          </cell>
          <cell r="W1574" t="str">
            <v>2024-01-01 00:00:00</v>
          </cell>
          <cell r="X1574" t="str">
            <v>2024-12-31 00:00:00</v>
          </cell>
          <cell r="Y1574" t="str">
            <v>2024-12-31 00:00:00</v>
          </cell>
          <cell r="Z1574" t="str">
            <v>350404202312141082</v>
          </cell>
          <cell r="AA1574" t="str">
            <v>待执行</v>
          </cell>
          <cell r="AB1574" t="str">
            <v>钟雨虹</v>
          </cell>
          <cell r="AC1574" t="str">
            <v>350824199202060040 </v>
          </cell>
          <cell r="AD1574" t="str">
            <v>钟瑜恩</v>
          </cell>
          <cell r="AE1574" t="str">
            <v>350402202104082021 </v>
          </cell>
          <cell r="AF1574" t="str">
            <v>子女</v>
          </cell>
          <cell r="AG1574" t="str">
            <v>李钟瑜博</v>
          </cell>
          <cell r="AH1574" t="str">
            <v>350402201901100013 </v>
          </cell>
          <cell r="AI1574" t="str">
            <v>子女</v>
          </cell>
          <cell r="AJ1574" t="str">
            <v>交易中心公房科-陈丽丽</v>
          </cell>
        </row>
        <row r="1574">
          <cell r="AL1574" t="str">
            <v>数据导入</v>
          </cell>
        </row>
        <row r="1574">
          <cell r="AU1574" t="str">
            <v>一室一厅</v>
          </cell>
        </row>
        <row r="1575">
          <cell r="B1575" t="str">
            <v>张兆铣</v>
          </cell>
          <cell r="C1575" t="str">
            <v>350121196002102516</v>
          </cell>
          <cell r="D1575" t="str">
            <v>350121196002102516 </v>
          </cell>
          <cell r="E1575">
            <v>1</v>
          </cell>
          <cell r="F1575" t="str">
            <v>18806037112</v>
          </cell>
          <cell r="G1575" t="str">
            <v>60岁以上老人,其他</v>
          </cell>
          <cell r="H1575" t="str">
            <v>福建省三明市三元区城关街道崇宁社区居委会</v>
          </cell>
          <cell r="I1575" t="str">
            <v>绿景花园公租房-绿景花园公租房</v>
          </cell>
          <cell r="J1575">
            <v>8</v>
          </cell>
          <cell r="K1575" t="str">
            <v>绿景花园公租房</v>
          </cell>
          <cell r="L1575" t="str">
            <v>17幢</v>
          </cell>
          <cell r="M1575">
            <v>1</v>
          </cell>
          <cell r="N1575">
            <v>2</v>
          </cell>
          <cell r="O1575" t="str">
            <v>202-A</v>
          </cell>
          <cell r="P1575" t="str">
            <v>本市城镇户籍低收入住房困难家庭</v>
          </cell>
          <cell r="Q1575">
            <v>1</v>
          </cell>
          <cell r="R1575" t="str">
            <v>公租房</v>
          </cell>
          <cell r="S1575">
            <v>62.2</v>
          </cell>
          <cell r="T1575">
            <v>33.41</v>
          </cell>
        </row>
        <row r="1575">
          <cell r="V1575" t="str">
            <v>2023-12-14 10:04:46</v>
          </cell>
          <cell r="W1575" t="str">
            <v>2024-01-01 00:00:00</v>
          </cell>
          <cell r="X1575" t="str">
            <v>2024-12-31 00:00:00</v>
          </cell>
          <cell r="Y1575" t="str">
            <v>2024-12-31 00:00:00</v>
          </cell>
          <cell r="Z1575" t="str">
            <v>350404202312141058</v>
          </cell>
          <cell r="AA1575" t="str">
            <v>待执行</v>
          </cell>
        </row>
        <row r="1575">
          <cell r="AJ1575" t="str">
            <v>交易中心公房科-陈丽丽</v>
          </cell>
        </row>
        <row r="1575">
          <cell r="AL1575" t="str">
            <v>数据导入</v>
          </cell>
        </row>
        <row r="1575">
          <cell r="AU1575" t="str">
            <v>一室一厅</v>
          </cell>
        </row>
        <row r="1576">
          <cell r="B1576" t="str">
            <v>苏江林</v>
          </cell>
          <cell r="C1576" t="str">
            <v>352227195207260017</v>
          </cell>
          <cell r="D1576" t="str">
            <v>352227195207260017 </v>
          </cell>
          <cell r="E1576">
            <v>2</v>
          </cell>
          <cell r="F1576" t="str">
            <v>15345917778</v>
          </cell>
          <cell r="G1576" t="str">
            <v>60岁以上老人,其他</v>
          </cell>
          <cell r="H1576" t="str">
            <v>福建省三明市三元区城关街道新亭社区居委会</v>
          </cell>
          <cell r="I1576" t="str">
            <v>绿景花园公租房-绿景花园公租房</v>
          </cell>
          <cell r="J1576">
            <v>8</v>
          </cell>
          <cell r="K1576" t="str">
            <v>绿景花园公租房</v>
          </cell>
          <cell r="L1576" t="str">
            <v>17幢</v>
          </cell>
          <cell r="M1576">
            <v>1</v>
          </cell>
          <cell r="N1576">
            <v>2</v>
          </cell>
          <cell r="O1576">
            <v>202</v>
          </cell>
          <cell r="P1576" t="str">
            <v>本市城镇户籍低收入住房困难家庭</v>
          </cell>
          <cell r="Q1576">
            <v>2</v>
          </cell>
          <cell r="R1576" t="str">
            <v>公租房</v>
          </cell>
          <cell r="S1576">
            <v>90</v>
          </cell>
          <cell r="T1576">
            <v>52.49</v>
          </cell>
        </row>
        <row r="1576">
          <cell r="V1576" t="str">
            <v>2023-12-14 10:03:36</v>
          </cell>
          <cell r="W1576" t="str">
            <v>2024-01-01 00:00:00</v>
          </cell>
          <cell r="X1576" t="str">
            <v>2024-12-31 00:00:00</v>
          </cell>
          <cell r="Y1576" t="str">
            <v>2024-12-31 00:00:00</v>
          </cell>
          <cell r="Z1576" t="str">
            <v>350404202312141050</v>
          </cell>
          <cell r="AA1576" t="str">
            <v>待执行</v>
          </cell>
          <cell r="AB1576" t="str">
            <v>林兰英</v>
          </cell>
          <cell r="AC1576" t="str">
            <v>35222719550613052X </v>
          </cell>
        </row>
        <row r="1576">
          <cell r="AJ1576" t="str">
            <v>交易中心公房科-陈丽丽</v>
          </cell>
        </row>
        <row r="1576">
          <cell r="AL1576" t="str">
            <v>在线签约</v>
          </cell>
        </row>
        <row r="1576">
          <cell r="AU1576" t="str">
            <v>一室一厅</v>
          </cell>
        </row>
        <row r="1577">
          <cell r="B1577" t="str">
            <v>刘兴光</v>
          </cell>
          <cell r="C1577" t="str">
            <v>350402195507310014</v>
          </cell>
          <cell r="D1577" t="str">
            <v>350402195507310014 </v>
          </cell>
          <cell r="E1577">
            <v>1</v>
          </cell>
          <cell r="F1577" t="str">
            <v>13600852283</v>
          </cell>
          <cell r="G1577" t="str">
            <v>60岁以上老人,其他</v>
          </cell>
          <cell r="H1577" t="str">
            <v>福建省三明市三元区城关街道芙蓉社区居委会</v>
          </cell>
          <cell r="I1577" t="str">
            <v>绿景花园公租房-绿景花园公租房</v>
          </cell>
          <cell r="J1577">
            <v>8</v>
          </cell>
          <cell r="K1577" t="str">
            <v>绿景花园公租房</v>
          </cell>
          <cell r="L1577" t="str">
            <v>17幢</v>
          </cell>
          <cell r="M1577">
            <v>1</v>
          </cell>
          <cell r="N1577">
            <v>1</v>
          </cell>
          <cell r="O1577" t="str">
            <v>106-B</v>
          </cell>
          <cell r="P1577" t="str">
            <v>本市城镇户籍低收入住房困难家庭</v>
          </cell>
          <cell r="Q1577">
            <v>1</v>
          </cell>
          <cell r="R1577" t="str">
            <v>公租房</v>
          </cell>
          <cell r="S1577">
            <v>57</v>
          </cell>
          <cell r="T1577">
            <v>31.26</v>
          </cell>
        </row>
        <row r="1577">
          <cell r="V1577" t="str">
            <v>2023-12-14 10:02:48</v>
          </cell>
          <cell r="W1577" t="str">
            <v>2024-01-01 00:00:00</v>
          </cell>
          <cell r="X1577" t="str">
            <v>2024-12-31 00:00:00</v>
          </cell>
          <cell r="Y1577" t="str">
            <v>2024-12-31 00:00:00</v>
          </cell>
          <cell r="Z1577" t="str">
            <v>350404202312141024</v>
          </cell>
          <cell r="AA1577" t="str">
            <v>待执行</v>
          </cell>
        </row>
        <row r="1577">
          <cell r="AJ1577" t="str">
            <v>交易中心公房科-陈丽丽</v>
          </cell>
        </row>
        <row r="1577">
          <cell r="AL1577" t="str">
            <v>数据导入</v>
          </cell>
        </row>
        <row r="1577">
          <cell r="AU1577" t="str">
            <v>一室一厅</v>
          </cell>
        </row>
        <row r="1578">
          <cell r="B1578" t="str">
            <v>邓福生</v>
          </cell>
          <cell r="C1578" t="str">
            <v>350403195910310037</v>
          </cell>
          <cell r="D1578" t="str">
            <v>350403195910310037 </v>
          </cell>
          <cell r="E1578">
            <v>1</v>
          </cell>
          <cell r="F1578" t="str">
            <v>13850869586</v>
          </cell>
          <cell r="G1578" t="str">
            <v>60岁以上老人,其他</v>
          </cell>
          <cell r="H1578" t="str">
            <v>福建省三明市三元区富兴堡街道永兴社区居委会</v>
          </cell>
          <cell r="I1578" t="str">
            <v>绿景花园公租房-绿景花园公租房</v>
          </cell>
          <cell r="J1578">
            <v>8</v>
          </cell>
          <cell r="K1578" t="str">
            <v>绿景花园公租房</v>
          </cell>
          <cell r="L1578" t="str">
            <v>17幢</v>
          </cell>
          <cell r="M1578">
            <v>1</v>
          </cell>
          <cell r="N1578">
            <v>1</v>
          </cell>
          <cell r="O1578" t="str">
            <v>105-A</v>
          </cell>
          <cell r="P1578" t="str">
            <v>本市城镇户籍低收入住房困难家庭</v>
          </cell>
          <cell r="Q1578">
            <v>1</v>
          </cell>
          <cell r="R1578" t="str">
            <v>公租房</v>
          </cell>
          <cell r="S1578">
            <v>62.2</v>
          </cell>
          <cell r="T1578">
            <v>33.41</v>
          </cell>
        </row>
        <row r="1578">
          <cell r="V1578" t="str">
            <v>2023-12-14 10:01:56</v>
          </cell>
          <cell r="W1578" t="str">
            <v>2024-01-01 00:00:00</v>
          </cell>
          <cell r="X1578" t="str">
            <v>2024-12-31 00:00:00</v>
          </cell>
          <cell r="Y1578" t="str">
            <v>2024-12-31 00:00:00</v>
          </cell>
          <cell r="Z1578" t="str">
            <v>350404202312141012</v>
          </cell>
          <cell r="AA1578" t="str">
            <v>待执行</v>
          </cell>
        </row>
        <row r="1578">
          <cell r="AJ1578" t="str">
            <v>交易中心公房科-陈丽丽</v>
          </cell>
        </row>
        <row r="1578">
          <cell r="AL1578" t="str">
            <v>数据导入</v>
          </cell>
        </row>
        <row r="1578">
          <cell r="AU1578" t="str">
            <v>一室一厅</v>
          </cell>
        </row>
        <row r="1579">
          <cell r="B1579" t="str">
            <v>庄博文</v>
          </cell>
          <cell r="C1579" t="str">
            <v>350403198809112013</v>
          </cell>
          <cell r="D1579" t="str">
            <v>350403198809112013 </v>
          </cell>
          <cell r="E1579">
            <v>3</v>
          </cell>
          <cell r="F1579" t="str">
            <v>15859861339</v>
          </cell>
          <cell r="G1579" t="str">
            <v>其他,其他</v>
          </cell>
          <cell r="H1579" t="str">
            <v>福建省三明市三元区富兴堡街道富兴社区居委会</v>
          </cell>
          <cell r="I1579" t="str">
            <v>绿景花园公租房-绿景花园公租房</v>
          </cell>
          <cell r="J1579">
            <v>8</v>
          </cell>
          <cell r="K1579" t="str">
            <v>绿景花园公租房</v>
          </cell>
          <cell r="L1579" t="str">
            <v>17幢</v>
          </cell>
          <cell r="M1579">
            <v>1</v>
          </cell>
          <cell r="N1579">
            <v>1</v>
          </cell>
          <cell r="O1579">
            <v>105</v>
          </cell>
          <cell r="P1579" t="str">
            <v>本市城镇户籍低收入住房困难家庭</v>
          </cell>
          <cell r="Q1579">
            <v>3</v>
          </cell>
          <cell r="R1579" t="str">
            <v>公租房</v>
          </cell>
          <cell r="S1579">
            <v>72</v>
          </cell>
          <cell r="T1579">
            <v>52.49</v>
          </cell>
        </row>
        <row r="1579">
          <cell r="V1579" t="str">
            <v>2023-12-14 10:00:59</v>
          </cell>
          <cell r="W1579" t="str">
            <v>2024-01-01 00:00:00</v>
          </cell>
          <cell r="X1579" t="str">
            <v>2024-12-31 00:00:00</v>
          </cell>
          <cell r="Y1579" t="str">
            <v>2024-12-31 00:00:00</v>
          </cell>
          <cell r="Z1579" t="str">
            <v>350404202312140988</v>
          </cell>
          <cell r="AA1579" t="str">
            <v>待执行</v>
          </cell>
          <cell r="AB1579" t="str">
            <v>李菲菲</v>
          </cell>
          <cell r="AC1579" t="str">
            <v>350403198810050040 </v>
          </cell>
          <cell r="AD1579" t="str">
            <v>庄景然</v>
          </cell>
          <cell r="AE1579" t="str">
            <v>350403201308262018 </v>
          </cell>
          <cell r="AF1579" t="str">
            <v>子女</v>
          </cell>
        </row>
        <row r="1579">
          <cell r="AJ1579" t="str">
            <v>交易中心公房科-陈丽丽</v>
          </cell>
        </row>
        <row r="1579">
          <cell r="AL1579" t="str">
            <v>数据导入</v>
          </cell>
        </row>
        <row r="1579">
          <cell r="AU1579" t="str">
            <v>一室一厅</v>
          </cell>
        </row>
        <row r="1580">
          <cell r="B1580" t="str">
            <v>黄金来</v>
          </cell>
          <cell r="C1580" t="str">
            <v>350403195405074010</v>
          </cell>
          <cell r="D1580" t="str">
            <v>350403195405074010 </v>
          </cell>
          <cell r="E1580">
            <v>2</v>
          </cell>
          <cell r="F1580" t="str">
            <v>18020829126</v>
          </cell>
          <cell r="G1580" t="str">
            <v>60岁以上老人,其他</v>
          </cell>
          <cell r="H1580" t="str">
            <v>福建省三明市三元区岩前镇吉口社区居民委员会</v>
          </cell>
          <cell r="I1580" t="str">
            <v>绿景花园公租房-绿景花园公租房</v>
          </cell>
          <cell r="J1580">
            <v>8</v>
          </cell>
          <cell r="K1580" t="str">
            <v>绿景花园公租房</v>
          </cell>
          <cell r="L1580" t="str">
            <v>17幢</v>
          </cell>
          <cell r="M1580">
            <v>1</v>
          </cell>
          <cell r="N1580">
            <v>1</v>
          </cell>
          <cell r="O1580">
            <v>103</v>
          </cell>
          <cell r="P1580" t="str">
            <v>本市城镇户籍低收入住房困难家庭</v>
          </cell>
          <cell r="Q1580">
            <v>2</v>
          </cell>
          <cell r="R1580" t="str">
            <v>公租房</v>
          </cell>
          <cell r="S1580">
            <v>90.1</v>
          </cell>
          <cell r="T1580">
            <v>52.53</v>
          </cell>
        </row>
        <row r="1580">
          <cell r="V1580" t="str">
            <v>2023-12-14 09:59:48</v>
          </cell>
          <cell r="W1580" t="str">
            <v>2024-01-01 00:00:00</v>
          </cell>
          <cell r="X1580" t="str">
            <v>2024-12-31 00:00:00</v>
          </cell>
          <cell r="Y1580" t="str">
            <v>2024-12-31 00:00:00</v>
          </cell>
          <cell r="Z1580" t="str">
            <v>350404202312140976</v>
          </cell>
          <cell r="AA1580" t="str">
            <v>待执行</v>
          </cell>
          <cell r="AB1580" t="str">
            <v>陈冬梅</v>
          </cell>
          <cell r="AC1580" t="str">
            <v>350403195712044049 </v>
          </cell>
        </row>
        <row r="1580">
          <cell r="AJ1580" t="str">
            <v>交易中心公房科-陈丽丽</v>
          </cell>
        </row>
        <row r="1580">
          <cell r="AL1580" t="str">
            <v>在线签约</v>
          </cell>
        </row>
        <row r="1580">
          <cell r="AU1580" t="str">
            <v>一室一厅</v>
          </cell>
        </row>
        <row r="1581">
          <cell r="B1581" t="str">
            <v>杨秀兰</v>
          </cell>
          <cell r="C1581" t="str">
            <v>330328195805253024</v>
          </cell>
          <cell r="D1581" t="str">
            <v>330328195805253024 </v>
          </cell>
          <cell r="E1581">
            <v>1</v>
          </cell>
          <cell r="F1581" t="str">
            <v>18259821380</v>
          </cell>
          <cell r="G1581" t="str">
            <v>60岁以上老人,其他</v>
          </cell>
          <cell r="H1581" t="str">
            <v>福建省三明市三元区城关街道新龙社区居委会</v>
          </cell>
          <cell r="I1581" t="str">
            <v>绿景花园公租房-绿景花园公租房</v>
          </cell>
          <cell r="J1581">
            <v>8</v>
          </cell>
          <cell r="K1581" t="str">
            <v>绿景花园公租房</v>
          </cell>
          <cell r="L1581" t="str">
            <v>17幢</v>
          </cell>
          <cell r="M1581">
            <v>1</v>
          </cell>
          <cell r="N1581">
            <v>1</v>
          </cell>
          <cell r="O1581" t="str">
            <v>102-A</v>
          </cell>
          <cell r="P1581" t="str">
            <v>本市城镇户籍低收入住房困难家庭</v>
          </cell>
          <cell r="Q1581">
            <v>1</v>
          </cell>
          <cell r="R1581" t="str">
            <v>公租房</v>
          </cell>
          <cell r="S1581">
            <v>62.2</v>
          </cell>
          <cell r="T1581">
            <v>33.41</v>
          </cell>
        </row>
        <row r="1581">
          <cell r="V1581" t="str">
            <v>2023-12-14 09:58:53</v>
          </cell>
          <cell r="W1581" t="str">
            <v>2024-01-01 00:00:00</v>
          </cell>
          <cell r="X1581" t="str">
            <v>2024-12-31 00:00:00</v>
          </cell>
          <cell r="Y1581" t="str">
            <v>2024-12-31 00:00:00</v>
          </cell>
          <cell r="Z1581" t="str">
            <v>350404202312140963</v>
          </cell>
          <cell r="AA1581" t="str">
            <v>待执行</v>
          </cell>
        </row>
        <row r="1581">
          <cell r="AJ1581" t="str">
            <v>交易中心公房科-陈丽丽</v>
          </cell>
        </row>
        <row r="1581">
          <cell r="AL1581" t="str">
            <v>数据导入</v>
          </cell>
        </row>
        <row r="1581">
          <cell r="AU1581" t="str">
            <v>一室一厅</v>
          </cell>
        </row>
        <row r="1582">
          <cell r="B1582" t="str">
            <v>陈伟卓</v>
          </cell>
          <cell r="C1582" t="str">
            <v>350403198808220012</v>
          </cell>
          <cell r="D1582" t="str">
            <v>350403198808220012 </v>
          </cell>
          <cell r="E1582">
            <v>1</v>
          </cell>
          <cell r="F1582" t="str">
            <v>18750890887</v>
          </cell>
          <cell r="G1582" t="str">
            <v>其他</v>
          </cell>
          <cell r="H1582" t="str">
            <v>福建省三明市三元区城关街道芙蓉社区居委会</v>
          </cell>
          <cell r="I1582" t="str">
            <v>绿景花园公租房-绿景花园公租房</v>
          </cell>
          <cell r="J1582">
            <v>8</v>
          </cell>
          <cell r="K1582" t="str">
            <v>绿景花园公租房</v>
          </cell>
          <cell r="L1582" t="str">
            <v>17幢</v>
          </cell>
          <cell r="M1582">
            <v>1</v>
          </cell>
          <cell r="N1582">
            <v>1</v>
          </cell>
          <cell r="O1582">
            <v>102</v>
          </cell>
          <cell r="P1582" t="str">
            <v>本市城镇户籍低收入住房困难家庭</v>
          </cell>
          <cell r="Q1582">
            <v>1</v>
          </cell>
          <cell r="R1582" t="str">
            <v>公租房</v>
          </cell>
          <cell r="S1582">
            <v>108</v>
          </cell>
          <cell r="T1582">
            <v>52.49</v>
          </cell>
        </row>
        <row r="1582">
          <cell r="V1582" t="str">
            <v>2023-12-14 09:56:04</v>
          </cell>
          <cell r="W1582" t="str">
            <v>2024-01-01 00:00:00</v>
          </cell>
          <cell r="X1582" t="str">
            <v>2024-12-31 00:00:00</v>
          </cell>
          <cell r="Y1582" t="str">
            <v>2024-12-31 00:00:00</v>
          </cell>
          <cell r="Z1582" t="str">
            <v>350404202312140926</v>
          </cell>
          <cell r="AA1582" t="str">
            <v>待执行</v>
          </cell>
        </row>
        <row r="1582">
          <cell r="AJ1582" t="str">
            <v>交易中心公房科-陈丽丽</v>
          </cell>
        </row>
        <row r="1582">
          <cell r="AL1582" t="str">
            <v>在线签约</v>
          </cell>
        </row>
        <row r="1582">
          <cell r="AU1582" t="str">
            <v>一室一厅</v>
          </cell>
        </row>
        <row r="1583">
          <cell r="B1583" t="str">
            <v>胡秀梅</v>
          </cell>
          <cell r="C1583" t="str">
            <v>350403197301112026</v>
          </cell>
          <cell r="D1583" t="str">
            <v>350403197301112026 </v>
          </cell>
          <cell r="E1583">
            <v>1</v>
          </cell>
          <cell r="F1583" t="str">
            <v>15059048287</v>
          </cell>
          <cell r="G1583" t="str">
            <v>其他</v>
          </cell>
          <cell r="H1583" t="str">
            <v>福建省三明市三元区富兴堡街道新南社区居委会</v>
          </cell>
          <cell r="I1583" t="str">
            <v>绿景花园公租房-绿景花园公租房</v>
          </cell>
          <cell r="J1583">
            <v>8</v>
          </cell>
          <cell r="K1583" t="str">
            <v>绿景花园公租房</v>
          </cell>
          <cell r="L1583" t="str">
            <v>17幢</v>
          </cell>
          <cell r="M1583">
            <v>1</v>
          </cell>
          <cell r="N1583">
            <v>1</v>
          </cell>
          <cell r="O1583" t="str">
            <v>101-A</v>
          </cell>
          <cell r="P1583" t="str">
            <v>本市城镇户籍低收入住房困难家庭</v>
          </cell>
          <cell r="Q1583">
            <v>1</v>
          </cell>
          <cell r="R1583" t="str">
            <v>公租房</v>
          </cell>
          <cell r="S1583">
            <v>72.5</v>
          </cell>
          <cell r="T1583">
            <v>37.69</v>
          </cell>
        </row>
        <row r="1583">
          <cell r="V1583" t="str">
            <v>2023-12-14 09:54:22</v>
          </cell>
          <cell r="W1583" t="str">
            <v>2024-01-01 00:00:00</v>
          </cell>
          <cell r="X1583" t="str">
            <v>2024-12-31 00:00:00</v>
          </cell>
          <cell r="Y1583" t="str">
            <v>2024-12-31 00:00:00</v>
          </cell>
          <cell r="Z1583" t="str">
            <v>350404202312140900</v>
          </cell>
          <cell r="AA1583" t="str">
            <v>待执行</v>
          </cell>
        </row>
        <row r="1583">
          <cell r="AJ1583" t="str">
            <v>交易中心公房科-陈丽丽</v>
          </cell>
        </row>
        <row r="1583">
          <cell r="AL1583" t="str">
            <v>数据导入</v>
          </cell>
        </row>
        <row r="1583">
          <cell r="AU1583" t="str">
            <v>一室一厅</v>
          </cell>
        </row>
        <row r="1584">
          <cell r="B1584" t="str">
            <v>邓桂秀</v>
          </cell>
          <cell r="C1584" t="str">
            <v>350403197301064044</v>
          </cell>
          <cell r="D1584" t="str">
            <v>350403197301064044 </v>
          </cell>
          <cell r="E1584">
            <v>2</v>
          </cell>
          <cell r="F1584" t="str">
            <v>18806093563</v>
          </cell>
          <cell r="G1584" t="str">
            <v>其他</v>
          </cell>
          <cell r="H1584" t="str">
            <v>福建省三明市三元区白沙街道群二社区居委会</v>
          </cell>
          <cell r="I1584" t="str">
            <v>绿景花园公租房-绿景花园公租房</v>
          </cell>
          <cell r="J1584">
            <v>8</v>
          </cell>
          <cell r="K1584" t="str">
            <v>绿景花园公租房</v>
          </cell>
          <cell r="L1584" t="str">
            <v>17幢</v>
          </cell>
          <cell r="M1584">
            <v>1</v>
          </cell>
          <cell r="N1584">
            <v>1</v>
          </cell>
          <cell r="O1584">
            <v>101</v>
          </cell>
          <cell r="P1584" t="str">
            <v>本市城镇户籍低收入住房困难家庭</v>
          </cell>
          <cell r="Q1584">
            <v>2</v>
          </cell>
          <cell r="R1584" t="str">
            <v>公租房</v>
          </cell>
          <cell r="S1584">
            <v>61.1</v>
          </cell>
          <cell r="T1584">
            <v>40.45</v>
          </cell>
        </row>
        <row r="1584">
          <cell r="V1584" t="str">
            <v>2023-12-14 09:53:20</v>
          </cell>
          <cell r="W1584" t="str">
            <v>2024-01-01 00:00:00</v>
          </cell>
          <cell r="X1584" t="str">
            <v>2024-12-31 00:00:00</v>
          </cell>
          <cell r="Y1584" t="str">
            <v>2024-12-31 00:00:00</v>
          </cell>
          <cell r="Z1584" t="str">
            <v>350404202312140884</v>
          </cell>
          <cell r="AA1584" t="str">
            <v>待执行</v>
          </cell>
        </row>
        <row r="1584">
          <cell r="AD1584" t="str">
            <v>黄思颖</v>
          </cell>
          <cell r="AE1584" t="str">
            <v>350403200211221020 </v>
          </cell>
          <cell r="AF1584" t="str">
            <v>子女</v>
          </cell>
        </row>
        <row r="1584">
          <cell r="AJ1584" t="str">
            <v>交易中心公房科-陈丽丽</v>
          </cell>
        </row>
        <row r="1584">
          <cell r="AL1584" t="str">
            <v>数据导入</v>
          </cell>
        </row>
        <row r="1584">
          <cell r="AU1584" t="str">
            <v>一室一厅</v>
          </cell>
        </row>
        <row r="1585">
          <cell r="B1585" t="str">
            <v>陈爱清</v>
          </cell>
          <cell r="C1585" t="str">
            <v>350403197703272049</v>
          </cell>
          <cell r="D1585" t="str">
            <v>350403197703272049 </v>
          </cell>
          <cell r="E1585">
            <v>1</v>
          </cell>
          <cell r="F1585" t="str">
            <v>13960574924</v>
          </cell>
          <cell r="G1585" t="str">
            <v>残疾人,其他</v>
          </cell>
          <cell r="H1585" t="str">
            <v>福建省三明市三元区城关街道芙蓉社区居委会</v>
          </cell>
          <cell r="I1585" t="str">
            <v>绿景花园廉租房-绿景花园廉租房</v>
          </cell>
          <cell r="J1585">
            <v>8</v>
          </cell>
          <cell r="K1585" t="str">
            <v>绿景花园廉租房</v>
          </cell>
          <cell r="L1585" t="str">
            <v>14幢</v>
          </cell>
          <cell r="M1585">
            <v>1</v>
          </cell>
          <cell r="N1585">
            <v>6</v>
          </cell>
          <cell r="O1585">
            <v>610</v>
          </cell>
          <cell r="P1585" t="str">
            <v>本市城镇户籍低收入住房困难家庭</v>
          </cell>
          <cell r="Q1585">
            <v>1</v>
          </cell>
          <cell r="R1585" t="str">
            <v>公租房</v>
          </cell>
          <cell r="S1585">
            <v>94.3</v>
          </cell>
          <cell r="T1585">
            <v>46.79</v>
          </cell>
        </row>
        <row r="1585">
          <cell r="V1585" t="str">
            <v>2023-12-14 09:51:07</v>
          </cell>
          <cell r="W1585" t="str">
            <v>2024-01-01 00:00:00</v>
          </cell>
          <cell r="X1585" t="str">
            <v>2024-12-31 00:00:00</v>
          </cell>
          <cell r="Y1585" t="str">
            <v>2024-12-31 00:00:00</v>
          </cell>
          <cell r="Z1585" t="str">
            <v>350404202312140861</v>
          </cell>
          <cell r="AA1585" t="str">
            <v>待执行</v>
          </cell>
        </row>
        <row r="1585">
          <cell r="AJ1585" t="str">
            <v>交易中心公房科-陈丽丽</v>
          </cell>
        </row>
        <row r="1585">
          <cell r="AL1585" t="str">
            <v>数据导入</v>
          </cell>
        </row>
        <row r="1585">
          <cell r="AU1585" t="str">
            <v>一室一厅</v>
          </cell>
        </row>
        <row r="1586">
          <cell r="B1586" t="str">
            <v>涂水木生</v>
          </cell>
          <cell r="C1586" t="str">
            <v>350821198111273610</v>
          </cell>
          <cell r="D1586" t="str">
            <v>350821198111273610 </v>
          </cell>
          <cell r="E1586">
            <v>4</v>
          </cell>
          <cell r="F1586" t="str">
            <v>18806069899</v>
          </cell>
          <cell r="G1586" t="str">
            <v>其他,其他,其他</v>
          </cell>
          <cell r="H1586" t="str">
            <v>福建省三明市三元区城关街道新亭社区居委会</v>
          </cell>
          <cell r="I1586" t="str">
            <v>绿景花园廉租房-绿景花园廉租房</v>
          </cell>
          <cell r="J1586">
            <v>8</v>
          </cell>
          <cell r="K1586" t="str">
            <v>绿景花园廉租房</v>
          </cell>
          <cell r="L1586" t="str">
            <v>14幢</v>
          </cell>
          <cell r="M1586">
            <v>1</v>
          </cell>
          <cell r="N1586">
            <v>6</v>
          </cell>
          <cell r="O1586">
            <v>609</v>
          </cell>
          <cell r="P1586" t="str">
            <v>本市城镇户籍低收入住房困难家庭</v>
          </cell>
          <cell r="Q1586">
            <v>4</v>
          </cell>
          <cell r="R1586" t="str">
            <v>公租房</v>
          </cell>
          <cell r="S1586">
            <v>52.6</v>
          </cell>
          <cell r="T1586">
            <v>43.8</v>
          </cell>
        </row>
        <row r="1586">
          <cell r="V1586" t="str">
            <v>2023-12-14 09:50:09</v>
          </cell>
          <cell r="W1586" t="str">
            <v>2024-01-01 00:00:00</v>
          </cell>
          <cell r="X1586" t="str">
            <v>2024-12-31 00:00:00</v>
          </cell>
          <cell r="Y1586" t="str">
            <v>2024-12-31 00:00:00</v>
          </cell>
          <cell r="Z1586" t="str">
            <v>350404202312140848</v>
          </cell>
          <cell r="AA1586" t="str">
            <v>待执行</v>
          </cell>
          <cell r="AB1586" t="str">
            <v>蒋红琼</v>
          </cell>
          <cell r="AC1586" t="str">
            <v>510623198711031123 </v>
          </cell>
          <cell r="AD1586" t="str">
            <v>涂文杰</v>
          </cell>
          <cell r="AE1586" t="str">
            <v>350821200410073619 </v>
          </cell>
          <cell r="AF1586" t="str">
            <v>子女</v>
          </cell>
          <cell r="AG1586" t="str">
            <v>涂文兴</v>
          </cell>
          <cell r="AH1586" t="str">
            <v>350403201408187019 </v>
          </cell>
          <cell r="AI1586" t="str">
            <v>子女</v>
          </cell>
          <cell r="AJ1586" t="str">
            <v>交易中心公房科-陈丽丽</v>
          </cell>
        </row>
        <row r="1586">
          <cell r="AL1586" t="str">
            <v>数据导入</v>
          </cell>
        </row>
        <row r="1586">
          <cell r="AU1586" t="str">
            <v>两室一厅</v>
          </cell>
        </row>
        <row r="1587">
          <cell r="B1587" t="str">
            <v>王庆龙</v>
          </cell>
          <cell r="C1587" t="str">
            <v>350427196508040011</v>
          </cell>
          <cell r="D1587" t="str">
            <v>350427196508040011 </v>
          </cell>
          <cell r="E1587">
            <v>2</v>
          </cell>
          <cell r="F1587" t="str">
            <v>13459873972</v>
          </cell>
          <cell r="G1587" t="str">
            <v>其他</v>
          </cell>
          <cell r="H1587" t="str">
            <v>福建省三明市三元区城关街道芙蓉社区居委会</v>
          </cell>
          <cell r="I1587" t="str">
            <v>绿景花园廉租房-绿景花园廉租房</v>
          </cell>
          <cell r="J1587">
            <v>8</v>
          </cell>
          <cell r="K1587" t="str">
            <v>绿景花园廉租房</v>
          </cell>
          <cell r="L1587" t="str">
            <v>14幢</v>
          </cell>
          <cell r="M1587">
            <v>1</v>
          </cell>
          <cell r="N1587">
            <v>6</v>
          </cell>
          <cell r="O1587">
            <v>608</v>
          </cell>
          <cell r="P1587" t="str">
            <v>本市城镇户籍低收入住房困难家庭</v>
          </cell>
          <cell r="Q1587">
            <v>2</v>
          </cell>
          <cell r="R1587" t="str">
            <v>公租房</v>
          </cell>
          <cell r="S1587">
            <v>69.1</v>
          </cell>
          <cell r="T1587">
            <v>43.8</v>
          </cell>
        </row>
        <row r="1587">
          <cell r="V1587" t="str">
            <v>2023-12-14 09:49:15</v>
          </cell>
          <cell r="W1587" t="str">
            <v>2024-01-01 00:00:00</v>
          </cell>
          <cell r="X1587" t="str">
            <v>2024-12-31 00:00:00</v>
          </cell>
          <cell r="Y1587" t="str">
            <v>2024-12-31 00:00:00</v>
          </cell>
          <cell r="Z1587" t="str">
            <v>350404202312140836</v>
          </cell>
          <cell r="AA1587" t="str">
            <v>待执行</v>
          </cell>
          <cell r="AB1587" t="str">
            <v>罗新男</v>
          </cell>
          <cell r="AC1587" t="str">
            <v>35040319661107602X </v>
          </cell>
        </row>
        <row r="1587">
          <cell r="AJ1587" t="str">
            <v>交易中心公房科-陈丽丽</v>
          </cell>
        </row>
        <row r="1587">
          <cell r="AL1587" t="str">
            <v>数据导入</v>
          </cell>
        </row>
        <row r="1587">
          <cell r="AU1587" t="str">
            <v>两室一厅</v>
          </cell>
        </row>
        <row r="1588">
          <cell r="B1588" t="str">
            <v>刘永芳</v>
          </cell>
          <cell r="C1588" t="str">
            <v>350403197305121026</v>
          </cell>
          <cell r="D1588" t="str">
            <v>350403197305121026 </v>
          </cell>
          <cell r="E1588">
            <v>3</v>
          </cell>
          <cell r="F1588" t="str">
            <v>18020820111</v>
          </cell>
          <cell r="G1588" t="str">
            <v>其他,其他</v>
          </cell>
          <cell r="H1588" t="str">
            <v>福建省三明市三元区城关街道芙蓉社区居委会</v>
          </cell>
          <cell r="I1588" t="str">
            <v>绿景花园廉租房-绿景花园廉租房</v>
          </cell>
          <cell r="J1588">
            <v>8</v>
          </cell>
          <cell r="K1588" t="str">
            <v>绿景花园廉租房</v>
          </cell>
          <cell r="L1588" t="str">
            <v>14幢</v>
          </cell>
          <cell r="M1588">
            <v>1</v>
          </cell>
          <cell r="N1588">
            <v>6</v>
          </cell>
          <cell r="O1588">
            <v>607</v>
          </cell>
          <cell r="P1588" t="str">
            <v>本市城镇户籍低收入住房困难家庭</v>
          </cell>
          <cell r="Q1588">
            <v>3</v>
          </cell>
          <cell r="R1588" t="str">
            <v>公租房</v>
          </cell>
          <cell r="S1588">
            <v>58.3</v>
          </cell>
          <cell r="T1588">
            <v>46.79</v>
          </cell>
        </row>
        <row r="1588">
          <cell r="V1588" t="str">
            <v>2023-12-14 09:48:22</v>
          </cell>
          <cell r="W1588" t="str">
            <v>2024-01-01 00:00:00</v>
          </cell>
          <cell r="X1588" t="str">
            <v>2024-12-31 00:00:00</v>
          </cell>
          <cell r="Y1588" t="str">
            <v>2024-12-31 00:00:00</v>
          </cell>
          <cell r="Z1588" t="str">
            <v>350404202312140827</v>
          </cell>
          <cell r="AA1588" t="str">
            <v>待执行</v>
          </cell>
        </row>
        <row r="1588">
          <cell r="AD1588" t="str">
            <v>刘宇翰</v>
          </cell>
          <cell r="AE1588" t="str">
            <v>350403200505271015 </v>
          </cell>
          <cell r="AF1588" t="str">
            <v>子女</v>
          </cell>
          <cell r="AG1588" t="str">
            <v>姜淏楠</v>
          </cell>
          <cell r="AH1588" t="str">
            <v>350403201411035016 </v>
          </cell>
          <cell r="AI1588" t="str">
            <v>子女</v>
          </cell>
          <cell r="AJ1588" t="str">
            <v>交易中心公房科-陈丽丽</v>
          </cell>
        </row>
        <row r="1588">
          <cell r="AL1588" t="str">
            <v>数据导入</v>
          </cell>
        </row>
        <row r="1588">
          <cell r="AU1588" t="str">
            <v>一室一厅</v>
          </cell>
        </row>
        <row r="1589">
          <cell r="B1589" t="str">
            <v>刘宝珠</v>
          </cell>
          <cell r="C1589" t="str">
            <v>350523197001101828</v>
          </cell>
          <cell r="D1589" t="str">
            <v>350523197001101828 </v>
          </cell>
          <cell r="E1589">
            <v>1</v>
          </cell>
          <cell r="F1589" t="str">
            <v>16659482252</v>
          </cell>
          <cell r="G1589" t="str">
            <v>其他</v>
          </cell>
          <cell r="H1589" t="str">
            <v>福建省三明市三元区列东街道三路社区居民委员会</v>
          </cell>
          <cell r="I1589" t="str">
            <v>绿景花园廉租房-绿景花园廉租房</v>
          </cell>
          <cell r="J1589">
            <v>8</v>
          </cell>
          <cell r="K1589" t="str">
            <v>绿景花园廉租房</v>
          </cell>
          <cell r="L1589" t="str">
            <v>14幢</v>
          </cell>
          <cell r="M1589">
            <v>1</v>
          </cell>
          <cell r="N1589">
            <v>6</v>
          </cell>
          <cell r="O1589">
            <v>606</v>
          </cell>
          <cell r="P1589" t="str">
            <v>本市城镇户籍低收入住房困难家庭</v>
          </cell>
          <cell r="Q1589">
            <v>1</v>
          </cell>
          <cell r="R1589" t="str">
            <v>公租房</v>
          </cell>
          <cell r="S1589">
            <v>94.3</v>
          </cell>
          <cell r="T1589">
            <v>46.79</v>
          </cell>
        </row>
        <row r="1589">
          <cell r="V1589" t="str">
            <v>2023-12-14 09:47:32</v>
          </cell>
          <cell r="W1589" t="str">
            <v>2024-01-01 00:00:00</v>
          </cell>
          <cell r="X1589" t="str">
            <v>2024-12-31 00:00:00</v>
          </cell>
          <cell r="Y1589" t="str">
            <v>2024-12-31 00:00:00</v>
          </cell>
          <cell r="Z1589" t="str">
            <v>350404202312140819</v>
          </cell>
          <cell r="AA1589" t="str">
            <v>待执行</v>
          </cell>
        </row>
        <row r="1589">
          <cell r="AJ1589" t="str">
            <v>交易中心公房科-陈丽丽</v>
          </cell>
        </row>
        <row r="1589">
          <cell r="AL1589" t="str">
            <v>数据导入</v>
          </cell>
        </row>
        <row r="1589">
          <cell r="AU1589" t="str">
            <v>一室一厅</v>
          </cell>
        </row>
        <row r="1590">
          <cell r="B1590" t="str">
            <v>涂小荣</v>
          </cell>
          <cell r="C1590" t="str">
            <v>350402198110245035</v>
          </cell>
          <cell r="D1590" t="str">
            <v>350402198110245035 </v>
          </cell>
          <cell r="E1590">
            <v>4</v>
          </cell>
          <cell r="F1590" t="str">
            <v>18950976966</v>
          </cell>
          <cell r="G1590" t="str">
            <v>其他,其他,其他</v>
          </cell>
          <cell r="H1590" t="str">
            <v>福建省三明市三元区城关街道新亭社区居委会</v>
          </cell>
          <cell r="I1590" t="str">
            <v>绿景花园廉租房-绿景花园廉租房</v>
          </cell>
          <cell r="J1590">
            <v>8</v>
          </cell>
          <cell r="K1590" t="str">
            <v>绿景花园廉租房</v>
          </cell>
          <cell r="L1590" t="str">
            <v>14幢</v>
          </cell>
          <cell r="M1590">
            <v>1</v>
          </cell>
          <cell r="N1590">
            <v>6</v>
          </cell>
          <cell r="O1590">
            <v>605</v>
          </cell>
          <cell r="P1590" t="str">
            <v>本市城镇户籍低收入住房困难家庭</v>
          </cell>
          <cell r="Q1590">
            <v>4</v>
          </cell>
          <cell r="R1590" t="str">
            <v>公租房</v>
          </cell>
          <cell r="S1590">
            <v>52.6</v>
          </cell>
          <cell r="T1590">
            <v>43.8</v>
          </cell>
        </row>
        <row r="1590">
          <cell r="V1590" t="str">
            <v>2023-12-14 09:46:43</v>
          </cell>
          <cell r="W1590" t="str">
            <v>2024-01-01 00:00:00</v>
          </cell>
          <cell r="X1590" t="str">
            <v>2024-12-31 00:00:00</v>
          </cell>
          <cell r="Y1590" t="str">
            <v>2024-12-31 00:00:00</v>
          </cell>
          <cell r="Z1590" t="str">
            <v>350404202312140812</v>
          </cell>
          <cell r="AA1590" t="str">
            <v>待执行</v>
          </cell>
          <cell r="AB1590" t="str">
            <v>陈清秀</v>
          </cell>
          <cell r="AC1590" t="str">
            <v>350821198802033624 </v>
          </cell>
          <cell r="AD1590" t="str">
            <v>涂朝辉</v>
          </cell>
          <cell r="AE1590" t="str">
            <v>350403201109107015 </v>
          </cell>
          <cell r="AF1590" t="str">
            <v>子女</v>
          </cell>
          <cell r="AG1590" t="str">
            <v>涂思琴</v>
          </cell>
          <cell r="AH1590" t="str">
            <v>350403201903197046 </v>
          </cell>
          <cell r="AI1590" t="str">
            <v>子女</v>
          </cell>
          <cell r="AJ1590" t="str">
            <v>交易中心公房科-陈丽丽</v>
          </cell>
        </row>
        <row r="1590">
          <cell r="AL1590" t="str">
            <v>数据导入</v>
          </cell>
        </row>
        <row r="1590">
          <cell r="AU1590" t="str">
            <v>两室一厅</v>
          </cell>
        </row>
        <row r="1591">
          <cell r="B1591" t="str">
            <v>洪宝财</v>
          </cell>
          <cell r="C1591" t="str">
            <v>350403196305021039</v>
          </cell>
          <cell r="D1591" t="str">
            <v>350403196305021039 </v>
          </cell>
          <cell r="E1591">
            <v>1</v>
          </cell>
          <cell r="F1591" t="str">
            <v>15959811825</v>
          </cell>
          <cell r="G1591" t="str">
            <v>60岁以上老人,其他</v>
          </cell>
          <cell r="H1591" t="str">
            <v>福建省三明市三元区城关街道芙蓉社区居委会</v>
          </cell>
          <cell r="I1591" t="str">
            <v>绿景花园廉租房-绿景花园廉租房</v>
          </cell>
          <cell r="J1591">
            <v>8</v>
          </cell>
          <cell r="K1591" t="str">
            <v>绿景花园廉租房</v>
          </cell>
          <cell r="L1591" t="str">
            <v>14幢</v>
          </cell>
          <cell r="M1591">
            <v>1</v>
          </cell>
          <cell r="N1591">
            <v>6</v>
          </cell>
          <cell r="O1591">
            <v>604</v>
          </cell>
          <cell r="P1591" t="str">
            <v>本市城镇户籍低收入住房困难家庭</v>
          </cell>
          <cell r="Q1591">
            <v>1</v>
          </cell>
          <cell r="R1591" t="str">
            <v>公租房</v>
          </cell>
          <cell r="S1591">
            <v>87.1</v>
          </cell>
          <cell r="T1591">
            <v>43.8</v>
          </cell>
        </row>
        <row r="1591">
          <cell r="V1591" t="str">
            <v>2023-12-14 09:44:19</v>
          </cell>
          <cell r="W1591" t="str">
            <v>2024-01-01 00:00:00</v>
          </cell>
          <cell r="X1591" t="str">
            <v>2024-12-31 00:00:00</v>
          </cell>
          <cell r="Y1591" t="str">
            <v>2024-12-31 00:00:00</v>
          </cell>
          <cell r="Z1591" t="str">
            <v>350404202312140776</v>
          </cell>
          <cell r="AA1591" t="str">
            <v>待执行</v>
          </cell>
        </row>
        <row r="1591">
          <cell r="AJ1591" t="str">
            <v>交易中心公房科-陈丽丽</v>
          </cell>
        </row>
        <row r="1591">
          <cell r="AL1591" t="str">
            <v>数据导入</v>
          </cell>
        </row>
        <row r="1591">
          <cell r="AU1591" t="str">
            <v>两室一厅</v>
          </cell>
        </row>
        <row r="1592">
          <cell r="B1592" t="str">
            <v>黄海深</v>
          </cell>
          <cell r="C1592" t="str">
            <v>350403194508274029</v>
          </cell>
          <cell r="D1592" t="str">
            <v>350403194508274029 </v>
          </cell>
          <cell r="E1592">
            <v>1</v>
          </cell>
          <cell r="F1592" t="str">
            <v>13950960952</v>
          </cell>
          <cell r="G1592" t="str">
            <v>60岁以上老人,其他</v>
          </cell>
          <cell r="H1592" t="str">
            <v>福建省三明市三元区城关街道芙蓉社区居委会</v>
          </cell>
          <cell r="I1592" t="str">
            <v>绿景花园廉租房-绿景花园廉租房</v>
          </cell>
          <cell r="J1592">
            <v>8</v>
          </cell>
          <cell r="K1592" t="str">
            <v>绿景花园廉租房</v>
          </cell>
          <cell r="L1592" t="str">
            <v>14幢</v>
          </cell>
          <cell r="M1592">
            <v>1</v>
          </cell>
          <cell r="N1592">
            <v>5</v>
          </cell>
          <cell r="O1592">
            <v>512</v>
          </cell>
          <cell r="P1592" t="str">
            <v>本市城镇户籍低收入住房困难家庭</v>
          </cell>
          <cell r="Q1592">
            <v>1</v>
          </cell>
          <cell r="R1592" t="str">
            <v>公租房</v>
          </cell>
          <cell r="S1592">
            <v>82.4</v>
          </cell>
          <cell r="T1592">
            <v>41.84</v>
          </cell>
        </row>
        <row r="1592">
          <cell r="V1592" t="str">
            <v>2023-12-14 09:43:22</v>
          </cell>
          <cell r="W1592" t="str">
            <v>2024-01-01 00:00:00</v>
          </cell>
          <cell r="X1592" t="str">
            <v>2024-12-31 00:00:00</v>
          </cell>
          <cell r="Y1592" t="str">
            <v>2024-12-31 00:00:00</v>
          </cell>
          <cell r="Z1592" t="str">
            <v>350404202312140764</v>
          </cell>
          <cell r="AA1592" t="str">
            <v>待执行</v>
          </cell>
        </row>
        <row r="1592">
          <cell r="AJ1592" t="str">
            <v>交易中心公房科-陈丽丽</v>
          </cell>
        </row>
        <row r="1592">
          <cell r="AL1592" t="str">
            <v>数据导入</v>
          </cell>
        </row>
        <row r="1592">
          <cell r="AU1592" t="str">
            <v>两室一厅</v>
          </cell>
        </row>
        <row r="1593">
          <cell r="B1593" t="str">
            <v>靳贵芝</v>
          </cell>
          <cell r="C1593" t="str">
            <v>350402197003032021</v>
          </cell>
          <cell r="D1593" t="str">
            <v>350402197003032021 </v>
          </cell>
          <cell r="E1593">
            <v>1</v>
          </cell>
          <cell r="F1593" t="str">
            <v>13799168931</v>
          </cell>
          <cell r="G1593" t="str">
            <v>其他</v>
          </cell>
          <cell r="H1593" t="str">
            <v>福建省三明市三元区城关街道芙蓉社区居委会</v>
          </cell>
          <cell r="I1593" t="str">
            <v>绿景花园廉租房-绿景花园廉租房</v>
          </cell>
          <cell r="J1593">
            <v>8</v>
          </cell>
          <cell r="K1593" t="str">
            <v>绿景花园廉租房</v>
          </cell>
          <cell r="L1593" t="str">
            <v>14幢</v>
          </cell>
          <cell r="M1593">
            <v>1</v>
          </cell>
          <cell r="N1593">
            <v>5</v>
          </cell>
          <cell r="O1593">
            <v>511</v>
          </cell>
          <cell r="P1593" t="str">
            <v>本市城镇户籍低收入住房困难家庭</v>
          </cell>
          <cell r="Q1593">
            <v>1</v>
          </cell>
          <cell r="R1593" t="str">
            <v>公租房</v>
          </cell>
          <cell r="S1593">
            <v>109.9</v>
          </cell>
          <cell r="T1593">
            <v>53.29</v>
          </cell>
        </row>
        <row r="1593">
          <cell r="V1593" t="str">
            <v>2023-12-14 09:42:33</v>
          </cell>
          <cell r="W1593" t="str">
            <v>2024-01-01 00:00:00</v>
          </cell>
          <cell r="X1593" t="str">
            <v>2024-12-31 00:00:00</v>
          </cell>
          <cell r="Y1593" t="str">
            <v>2024-12-31 00:00:00</v>
          </cell>
          <cell r="Z1593" t="str">
            <v>350404202312140752</v>
          </cell>
          <cell r="AA1593" t="str">
            <v>待执行</v>
          </cell>
        </row>
        <row r="1593">
          <cell r="AJ1593" t="str">
            <v>交易中心公房科-陈丽丽</v>
          </cell>
        </row>
        <row r="1593">
          <cell r="AL1593" t="str">
            <v>数据导入</v>
          </cell>
        </row>
        <row r="1593">
          <cell r="AU1593" t="str">
            <v>一室一厅</v>
          </cell>
        </row>
        <row r="1594">
          <cell r="B1594" t="str">
            <v>乐鲜斌</v>
          </cell>
          <cell r="C1594" t="str">
            <v>350403196208122057</v>
          </cell>
          <cell r="D1594" t="str">
            <v>350403196208122057 </v>
          </cell>
          <cell r="E1594">
            <v>1</v>
          </cell>
          <cell r="F1594" t="str">
            <v>13850866107</v>
          </cell>
          <cell r="G1594" t="str">
            <v>60岁以上老人,其他</v>
          </cell>
          <cell r="H1594" t="str">
            <v>福建省三明市三元区城关街道芙蓉社区居委会</v>
          </cell>
          <cell r="I1594" t="str">
            <v>绿景花园廉租房-绿景花园廉租房</v>
          </cell>
          <cell r="J1594">
            <v>8</v>
          </cell>
          <cell r="K1594" t="str">
            <v>绿景花园廉租房</v>
          </cell>
          <cell r="L1594" t="str">
            <v>14幢</v>
          </cell>
          <cell r="M1594">
            <v>1</v>
          </cell>
          <cell r="N1594">
            <v>5</v>
          </cell>
          <cell r="O1594">
            <v>509</v>
          </cell>
          <cell r="P1594" t="str">
            <v>本市城镇户籍低收入住房困难家庭</v>
          </cell>
          <cell r="Q1594">
            <v>1</v>
          </cell>
          <cell r="R1594" t="str">
            <v>公租房</v>
          </cell>
          <cell r="S1594">
            <v>87.1</v>
          </cell>
          <cell r="T1594">
            <v>43.8</v>
          </cell>
        </row>
        <row r="1594">
          <cell r="V1594" t="str">
            <v>2023-12-14 09:41:25</v>
          </cell>
          <cell r="W1594" t="str">
            <v>2024-01-01 00:00:00</v>
          </cell>
          <cell r="X1594" t="str">
            <v>2024-12-31 00:00:00</v>
          </cell>
          <cell r="Y1594" t="str">
            <v>2024-12-31 00:00:00</v>
          </cell>
          <cell r="Z1594" t="str">
            <v>350404202312140725</v>
          </cell>
          <cell r="AA1594" t="str">
            <v>待执行</v>
          </cell>
        </row>
        <row r="1594">
          <cell r="AJ1594" t="str">
            <v>交易中心公房科-陈丽丽</v>
          </cell>
        </row>
        <row r="1594">
          <cell r="AL1594" t="str">
            <v>数据导入</v>
          </cell>
        </row>
        <row r="1594">
          <cell r="AU1594" t="str">
            <v>两室一厅</v>
          </cell>
        </row>
        <row r="1595">
          <cell r="B1595" t="str">
            <v>罗翠莲</v>
          </cell>
          <cell r="C1595" t="str">
            <v>350402196011042022</v>
          </cell>
          <cell r="D1595" t="str">
            <v>350402196011042022 </v>
          </cell>
          <cell r="E1595">
            <v>1</v>
          </cell>
          <cell r="F1595" t="str">
            <v>13960526004</v>
          </cell>
          <cell r="G1595" t="str">
            <v>60岁以上老人,其他</v>
          </cell>
          <cell r="H1595" t="str">
            <v>福建省三明市三元区列西街道富华社区居民委员会</v>
          </cell>
          <cell r="I1595" t="str">
            <v>绿景花园廉租房-绿景花园廉租房</v>
          </cell>
          <cell r="J1595">
            <v>8</v>
          </cell>
          <cell r="K1595" t="str">
            <v>绿景花园廉租房</v>
          </cell>
          <cell r="L1595" t="str">
            <v>14幢</v>
          </cell>
          <cell r="M1595">
            <v>1</v>
          </cell>
          <cell r="N1595">
            <v>5</v>
          </cell>
          <cell r="O1595">
            <v>504</v>
          </cell>
          <cell r="P1595" t="str">
            <v>本市城镇户籍低收入住房困难家庭</v>
          </cell>
          <cell r="Q1595">
            <v>1</v>
          </cell>
          <cell r="R1595" t="str">
            <v>公租房</v>
          </cell>
          <cell r="S1595">
            <v>87.1</v>
          </cell>
          <cell r="T1595">
            <v>43.8</v>
          </cell>
        </row>
        <row r="1595">
          <cell r="V1595" t="str">
            <v>2023-12-14 09:40:32</v>
          </cell>
          <cell r="W1595" t="str">
            <v>2024-01-01 00:00:00</v>
          </cell>
          <cell r="X1595" t="str">
            <v>2024-12-31 00:00:00</v>
          </cell>
          <cell r="Y1595" t="str">
            <v>2024-12-31 00:00:00</v>
          </cell>
          <cell r="Z1595" t="str">
            <v>350404202312140711</v>
          </cell>
          <cell r="AA1595" t="str">
            <v>待执行</v>
          </cell>
        </row>
        <row r="1595">
          <cell r="AJ1595" t="str">
            <v>交易中心公房科-陈丽丽</v>
          </cell>
        </row>
        <row r="1595">
          <cell r="AL1595" t="str">
            <v>数据导入</v>
          </cell>
        </row>
        <row r="1595">
          <cell r="AU1595" t="str">
            <v>两室一厅</v>
          </cell>
        </row>
        <row r="1596">
          <cell r="B1596" t="str">
            <v>陈家明</v>
          </cell>
          <cell r="C1596" t="str">
            <v>350402196806270010</v>
          </cell>
          <cell r="D1596" t="str">
            <v>350402196806270010 </v>
          </cell>
          <cell r="E1596">
            <v>2</v>
          </cell>
          <cell r="F1596" t="str">
            <v>13859161397</v>
          </cell>
          <cell r="G1596" t="str">
            <v>其他</v>
          </cell>
          <cell r="H1596" t="str">
            <v>福建省三明市三元区列东街道三路社区居民委员会</v>
          </cell>
          <cell r="I1596" t="str">
            <v>绿景花园廉租房-绿景花园廉租房</v>
          </cell>
          <cell r="J1596">
            <v>8</v>
          </cell>
          <cell r="K1596" t="str">
            <v>绿景花园廉租房</v>
          </cell>
          <cell r="L1596" t="str">
            <v>14幢</v>
          </cell>
          <cell r="M1596">
            <v>1</v>
          </cell>
          <cell r="N1596">
            <v>5</v>
          </cell>
          <cell r="O1596">
            <v>503</v>
          </cell>
          <cell r="P1596" t="str">
            <v>本市城镇户籍低收入住房困难家庭</v>
          </cell>
          <cell r="Q1596">
            <v>2</v>
          </cell>
          <cell r="R1596" t="str">
            <v>公租房</v>
          </cell>
          <cell r="S1596">
            <v>76.3</v>
          </cell>
          <cell r="T1596">
            <v>46.79</v>
          </cell>
        </row>
        <row r="1596">
          <cell r="V1596" t="str">
            <v>2023-12-14 09:39:32</v>
          </cell>
          <cell r="W1596" t="str">
            <v>2024-01-01 00:00:00</v>
          </cell>
          <cell r="X1596" t="str">
            <v>2024-12-31 00:00:00</v>
          </cell>
          <cell r="Y1596" t="str">
            <v>2024-12-31 00:00:00</v>
          </cell>
          <cell r="Z1596" t="str">
            <v>350404202312140690</v>
          </cell>
          <cell r="AA1596" t="str">
            <v>待执行</v>
          </cell>
        </row>
        <row r="1596">
          <cell r="AD1596" t="str">
            <v>陈昕</v>
          </cell>
          <cell r="AE1596" t="str">
            <v>350402200105290018 </v>
          </cell>
          <cell r="AF1596" t="str">
            <v>子女</v>
          </cell>
        </row>
        <row r="1596">
          <cell r="AJ1596" t="str">
            <v>交易中心公房科-陈丽丽</v>
          </cell>
        </row>
        <row r="1596">
          <cell r="AL1596" t="str">
            <v>数据导入</v>
          </cell>
        </row>
        <row r="1596">
          <cell r="AU1596" t="str">
            <v>一室一厅</v>
          </cell>
        </row>
        <row r="1597">
          <cell r="B1597" t="str">
            <v>张晓虎</v>
          </cell>
          <cell r="C1597" t="str">
            <v>350403198606082037</v>
          </cell>
          <cell r="D1597" t="str">
            <v>350403198606082037 </v>
          </cell>
          <cell r="E1597">
            <v>3</v>
          </cell>
          <cell r="F1597" t="str">
            <v>13306088077</v>
          </cell>
          <cell r="G1597" t="str">
            <v>其他,其他</v>
          </cell>
          <cell r="H1597" t="str">
            <v>福建省三明市三元区富兴堡街道富兴社区居委会</v>
          </cell>
          <cell r="I1597" t="str">
            <v>绿景花园廉租房-绿景花园廉租房</v>
          </cell>
          <cell r="J1597">
            <v>8</v>
          </cell>
          <cell r="K1597" t="str">
            <v>绿景花园廉租房</v>
          </cell>
          <cell r="L1597" t="str">
            <v>14幢</v>
          </cell>
          <cell r="M1597">
            <v>1</v>
          </cell>
          <cell r="N1597">
            <v>5</v>
          </cell>
          <cell r="O1597">
            <v>502</v>
          </cell>
          <cell r="P1597" t="str">
            <v>本市城镇户籍低收入住房困难家庭</v>
          </cell>
          <cell r="Q1597">
            <v>3</v>
          </cell>
          <cell r="R1597" t="str">
            <v>公租房</v>
          </cell>
          <cell r="S1597">
            <v>73.9</v>
          </cell>
          <cell r="T1597">
            <v>53.29</v>
          </cell>
        </row>
        <row r="1597">
          <cell r="V1597" t="str">
            <v>2023-12-14 09:37:38</v>
          </cell>
          <cell r="W1597" t="str">
            <v>2024-01-01 00:00:00</v>
          </cell>
          <cell r="X1597" t="str">
            <v>2024-12-31 00:00:00</v>
          </cell>
          <cell r="Y1597" t="str">
            <v>2024-12-31 00:00:00</v>
          </cell>
          <cell r="Z1597" t="str">
            <v>350404202312140679</v>
          </cell>
          <cell r="AA1597" t="str">
            <v>待执行</v>
          </cell>
          <cell r="AB1597" t="str">
            <v>邓娟</v>
          </cell>
          <cell r="AC1597" t="str">
            <v>35040319891110006X </v>
          </cell>
          <cell r="AD1597" t="str">
            <v>张梓萱</v>
          </cell>
          <cell r="AE1597" t="str">
            <v>350403201412070024 </v>
          </cell>
          <cell r="AF1597" t="str">
            <v>子女</v>
          </cell>
        </row>
        <row r="1597">
          <cell r="AJ1597" t="str">
            <v>交易中心公房科-陈丽丽</v>
          </cell>
        </row>
        <row r="1597">
          <cell r="AL1597" t="str">
            <v>数据导入</v>
          </cell>
        </row>
        <row r="1597">
          <cell r="AU1597" t="str">
            <v>一室一厅</v>
          </cell>
        </row>
        <row r="1598">
          <cell r="B1598" t="str">
            <v>吕丽清</v>
          </cell>
          <cell r="C1598" t="str">
            <v>350402196604280026</v>
          </cell>
          <cell r="D1598" t="str">
            <v>350402196604280026 </v>
          </cell>
          <cell r="E1598">
            <v>1</v>
          </cell>
          <cell r="F1598" t="str">
            <v>13850809284</v>
          </cell>
          <cell r="G1598" t="str">
            <v>其他</v>
          </cell>
          <cell r="H1598" t="str">
            <v>福建省三明市三元区列东街道三路社区居民委员会</v>
          </cell>
          <cell r="I1598" t="str">
            <v>绿景花园廉租房-绿景花园廉租房</v>
          </cell>
          <cell r="J1598">
            <v>8</v>
          </cell>
          <cell r="K1598" t="str">
            <v>绿景花园廉租房</v>
          </cell>
          <cell r="L1598" t="str">
            <v>14幢</v>
          </cell>
          <cell r="M1598">
            <v>1</v>
          </cell>
          <cell r="N1598">
            <v>4</v>
          </cell>
          <cell r="O1598">
            <v>412</v>
          </cell>
          <cell r="P1598" t="str">
            <v>本市城镇户籍低收入住房困难家庭</v>
          </cell>
          <cell r="Q1598">
            <v>1</v>
          </cell>
          <cell r="R1598" t="str">
            <v>公租房</v>
          </cell>
          <cell r="S1598">
            <v>82.4</v>
          </cell>
          <cell r="T1598">
            <v>41.84</v>
          </cell>
        </row>
        <row r="1598">
          <cell r="V1598" t="str">
            <v>2023-12-14 09:36:41</v>
          </cell>
          <cell r="W1598" t="str">
            <v>2024-01-01 00:00:00</v>
          </cell>
          <cell r="X1598" t="str">
            <v>2024-12-31 00:00:00</v>
          </cell>
          <cell r="Y1598" t="str">
            <v>2024-12-31 00:00:00</v>
          </cell>
          <cell r="Z1598" t="str">
            <v>350404202312140668</v>
          </cell>
          <cell r="AA1598" t="str">
            <v>待执行</v>
          </cell>
        </row>
        <row r="1598">
          <cell r="AJ1598" t="str">
            <v>交易中心公房科-陈丽丽</v>
          </cell>
        </row>
        <row r="1598">
          <cell r="AL1598" t="str">
            <v>数据导入</v>
          </cell>
        </row>
        <row r="1598">
          <cell r="AU1598" t="str">
            <v>两室一厅</v>
          </cell>
        </row>
        <row r="1599">
          <cell r="B1599" t="str">
            <v>邓树亮</v>
          </cell>
          <cell r="C1599" t="str">
            <v>350402196411026056</v>
          </cell>
          <cell r="D1599" t="str">
            <v>350402196411026056 </v>
          </cell>
          <cell r="E1599">
            <v>1</v>
          </cell>
          <cell r="F1599" t="str">
            <v>13806964833</v>
          </cell>
          <cell r="G1599" t="str">
            <v>其他</v>
          </cell>
          <cell r="H1599" t="str">
            <v>福建省三明市三元区城关街道芙蓉社区居委会</v>
          </cell>
          <cell r="I1599" t="str">
            <v>绿景花园廉租房-绿景花园廉租房</v>
          </cell>
          <cell r="J1599">
            <v>8</v>
          </cell>
          <cell r="K1599" t="str">
            <v>绿景花园廉租房</v>
          </cell>
          <cell r="L1599" t="str">
            <v>14幢</v>
          </cell>
          <cell r="M1599">
            <v>1</v>
          </cell>
          <cell r="N1599">
            <v>4</v>
          </cell>
          <cell r="O1599">
            <v>406</v>
          </cell>
          <cell r="P1599" t="str">
            <v>本市城镇户籍低收入住房困难家庭</v>
          </cell>
          <cell r="Q1599">
            <v>1</v>
          </cell>
          <cell r="R1599" t="str">
            <v>公租房</v>
          </cell>
          <cell r="S1599">
            <v>94.3</v>
          </cell>
          <cell r="T1599">
            <v>46.79</v>
          </cell>
        </row>
        <row r="1599">
          <cell r="V1599" t="str">
            <v>2023-12-14 09:35:55</v>
          </cell>
          <cell r="W1599" t="str">
            <v>2024-01-01 00:00:00</v>
          </cell>
          <cell r="X1599" t="str">
            <v>2024-12-31 00:00:00</v>
          </cell>
          <cell r="Y1599" t="str">
            <v>2024-12-31 00:00:00</v>
          </cell>
          <cell r="Z1599" t="str">
            <v>350404202312140662</v>
          </cell>
          <cell r="AA1599" t="str">
            <v>待执行</v>
          </cell>
        </row>
        <row r="1599">
          <cell r="AJ1599" t="str">
            <v>交易中心公房科-陈丽丽</v>
          </cell>
        </row>
        <row r="1599">
          <cell r="AL1599" t="str">
            <v>数据导入</v>
          </cell>
        </row>
        <row r="1599">
          <cell r="AU1599" t="str">
            <v>一室一厅</v>
          </cell>
        </row>
        <row r="1600">
          <cell r="B1600" t="str">
            <v>李玉钟</v>
          </cell>
          <cell r="C1600" t="str">
            <v>320823196006031618</v>
          </cell>
          <cell r="D1600" t="str">
            <v>320823196006031618 </v>
          </cell>
          <cell r="E1600">
            <v>2</v>
          </cell>
          <cell r="F1600" t="str">
            <v>13950978079</v>
          </cell>
          <cell r="G1600" t="str">
            <v>60岁以上老人,其他</v>
          </cell>
          <cell r="H1600" t="str">
            <v>福建省三明市三元区列东街道梅岭社区居民委员会</v>
          </cell>
          <cell r="I1600" t="str">
            <v>绿景花园廉租房-绿景花园廉租房</v>
          </cell>
          <cell r="J1600">
            <v>8</v>
          </cell>
          <cell r="K1600" t="str">
            <v>绿景花园廉租房</v>
          </cell>
          <cell r="L1600" t="str">
            <v>14幢</v>
          </cell>
          <cell r="M1600">
            <v>1</v>
          </cell>
          <cell r="N1600">
            <v>4</v>
          </cell>
          <cell r="O1600">
            <v>402</v>
          </cell>
          <cell r="P1600" t="str">
            <v>本市城镇户籍低收入住房困难家庭</v>
          </cell>
          <cell r="Q1600">
            <v>2</v>
          </cell>
          <cell r="R1600" t="str">
            <v>公租房</v>
          </cell>
          <cell r="S1600">
            <v>91.9</v>
          </cell>
          <cell r="T1600">
            <v>53.29</v>
          </cell>
        </row>
        <row r="1600">
          <cell r="V1600" t="str">
            <v>2023-12-14 09:35:06</v>
          </cell>
          <cell r="W1600" t="str">
            <v>2024-01-01 00:00:00</v>
          </cell>
          <cell r="X1600" t="str">
            <v>2024-12-31 00:00:00</v>
          </cell>
          <cell r="Y1600" t="str">
            <v>2024-12-31 00:00:00</v>
          </cell>
          <cell r="Z1600" t="str">
            <v>350404202312140654</v>
          </cell>
          <cell r="AA1600" t="str">
            <v>待执行</v>
          </cell>
          <cell r="AB1600" t="str">
            <v>刘新芳</v>
          </cell>
          <cell r="AC1600" t="str">
            <v>320823196303121628 </v>
          </cell>
        </row>
        <row r="1600">
          <cell r="AJ1600" t="str">
            <v>交易中心公房科-陈丽丽</v>
          </cell>
        </row>
        <row r="1600">
          <cell r="AL1600" t="str">
            <v>数据导入</v>
          </cell>
        </row>
        <row r="1600">
          <cell r="AU1600" t="str">
            <v>一室一厅</v>
          </cell>
        </row>
        <row r="1601">
          <cell r="B1601" t="str">
            <v>宁振闽</v>
          </cell>
          <cell r="C1601" t="str">
            <v>350403197312274012</v>
          </cell>
          <cell r="D1601" t="str">
            <v>350403197312274012 </v>
          </cell>
          <cell r="E1601">
            <v>3</v>
          </cell>
          <cell r="F1601" t="str">
            <v>13950960952</v>
          </cell>
          <cell r="G1601" t="str">
            <v>其他,其他</v>
          </cell>
          <cell r="H1601" t="str">
            <v>福建省三明市三元区城关街道芙蓉社区居委会</v>
          </cell>
          <cell r="I1601" t="str">
            <v>绿景花园廉租房-绿景花园廉租房</v>
          </cell>
          <cell r="J1601">
            <v>8</v>
          </cell>
          <cell r="K1601" t="str">
            <v>绿景花园廉租房</v>
          </cell>
          <cell r="L1601" t="str">
            <v>14幢</v>
          </cell>
          <cell r="M1601">
            <v>1</v>
          </cell>
          <cell r="N1601">
            <v>3</v>
          </cell>
          <cell r="O1601">
            <v>311</v>
          </cell>
          <cell r="P1601" t="str">
            <v>本市城镇户籍低收入住房困难家庭</v>
          </cell>
          <cell r="Q1601">
            <v>3</v>
          </cell>
          <cell r="R1601" t="str">
            <v>公租房</v>
          </cell>
          <cell r="S1601">
            <v>73.9</v>
          </cell>
          <cell r="T1601">
            <v>53.29</v>
          </cell>
        </row>
        <row r="1601">
          <cell r="V1601" t="str">
            <v>2023-12-14 09:34:07</v>
          </cell>
          <cell r="W1601" t="str">
            <v>2024-01-01 00:00:00</v>
          </cell>
          <cell r="X1601" t="str">
            <v>2024-12-31 00:00:00</v>
          </cell>
          <cell r="Y1601" t="str">
            <v>2024-12-31 00:00:00</v>
          </cell>
          <cell r="Z1601" t="str">
            <v>350404202312140648</v>
          </cell>
          <cell r="AA1601" t="str">
            <v>待执行</v>
          </cell>
          <cell r="AB1601" t="str">
            <v>詹丽丽</v>
          </cell>
          <cell r="AC1601" t="str">
            <v>350429197611115525 </v>
          </cell>
          <cell r="AD1601" t="str">
            <v>宁文婷</v>
          </cell>
          <cell r="AE1601" t="str">
            <v>350403200106270023 </v>
          </cell>
          <cell r="AF1601" t="str">
            <v>子女</v>
          </cell>
        </row>
        <row r="1601">
          <cell r="AJ1601" t="str">
            <v>交易中心公房科-陈丽丽</v>
          </cell>
        </row>
        <row r="1601">
          <cell r="AL1601" t="str">
            <v>数据导入</v>
          </cell>
        </row>
        <row r="1601">
          <cell r="AU1601" t="str">
            <v>一室一厅</v>
          </cell>
        </row>
        <row r="1602">
          <cell r="B1602" t="str">
            <v>唐玉仙</v>
          </cell>
          <cell r="C1602" t="str">
            <v>350403196611083027</v>
          </cell>
          <cell r="D1602" t="str">
            <v>350403196611083027 </v>
          </cell>
          <cell r="E1602">
            <v>1</v>
          </cell>
          <cell r="F1602" t="str">
            <v>18259714813</v>
          </cell>
          <cell r="G1602" t="str">
            <v>其他</v>
          </cell>
          <cell r="H1602" t="str">
            <v>福建省三明市三元区城关街道芙蓉社区居委会</v>
          </cell>
          <cell r="I1602" t="str">
            <v>绿景花园廉租房-绿景花园廉租房</v>
          </cell>
          <cell r="J1602">
            <v>8</v>
          </cell>
          <cell r="K1602" t="str">
            <v>绿景花园廉租房</v>
          </cell>
          <cell r="L1602" t="str">
            <v>14幢</v>
          </cell>
          <cell r="M1602">
            <v>1</v>
          </cell>
          <cell r="N1602">
            <v>3</v>
          </cell>
          <cell r="O1602">
            <v>310</v>
          </cell>
          <cell r="P1602" t="str">
            <v>本市城镇户籍低收入住房困难家庭</v>
          </cell>
          <cell r="Q1602">
            <v>1</v>
          </cell>
          <cell r="R1602" t="str">
            <v>公租房</v>
          </cell>
          <cell r="S1602">
            <v>94.3</v>
          </cell>
          <cell r="T1602">
            <v>46.79</v>
          </cell>
        </row>
        <row r="1602">
          <cell r="V1602" t="str">
            <v>2023-12-14 09:33:04</v>
          </cell>
          <cell r="W1602" t="str">
            <v>2024-01-01 00:00:00</v>
          </cell>
          <cell r="X1602" t="str">
            <v>2024-12-31 00:00:00</v>
          </cell>
          <cell r="Y1602" t="str">
            <v>2024-12-31 00:00:00</v>
          </cell>
          <cell r="Z1602" t="str">
            <v>350404202312140641</v>
          </cell>
          <cell r="AA1602" t="str">
            <v>待执行</v>
          </cell>
        </row>
        <row r="1602">
          <cell r="AJ1602" t="str">
            <v>交易中心公房科-陈丽丽</v>
          </cell>
        </row>
        <row r="1602">
          <cell r="AL1602" t="str">
            <v>数据导入</v>
          </cell>
        </row>
        <row r="1602">
          <cell r="AU1602" t="str">
            <v>一室一厅</v>
          </cell>
        </row>
        <row r="1603">
          <cell r="B1603" t="str">
            <v>吕雅丽</v>
          </cell>
          <cell r="C1603" t="str">
            <v>350523196706244349</v>
          </cell>
          <cell r="D1603" t="str">
            <v>350523196706244349 </v>
          </cell>
          <cell r="E1603">
            <v>1</v>
          </cell>
          <cell r="F1603" t="str">
            <v>13328595661</v>
          </cell>
          <cell r="G1603" t="str">
            <v>其他</v>
          </cell>
          <cell r="H1603" t="str">
            <v>福建省三明市三元区列东街道新和社区居民委员会</v>
          </cell>
          <cell r="I1603" t="str">
            <v>绿景花园廉租房-绿景花园廉租房</v>
          </cell>
          <cell r="J1603">
            <v>8</v>
          </cell>
          <cell r="K1603" t="str">
            <v>绿景花园廉租房</v>
          </cell>
          <cell r="L1603" t="str">
            <v>14幢</v>
          </cell>
          <cell r="M1603">
            <v>1</v>
          </cell>
          <cell r="N1603">
            <v>3</v>
          </cell>
          <cell r="O1603">
            <v>306</v>
          </cell>
          <cell r="P1603" t="str">
            <v>本市城镇户籍低收入住房困难家庭</v>
          </cell>
          <cell r="Q1603">
            <v>1</v>
          </cell>
          <cell r="R1603" t="str">
            <v>公租房</v>
          </cell>
          <cell r="S1603">
            <v>94.3</v>
          </cell>
          <cell r="T1603">
            <v>46.79</v>
          </cell>
        </row>
        <row r="1603">
          <cell r="V1603" t="str">
            <v>2023-12-14 09:28:09</v>
          </cell>
          <cell r="W1603" t="str">
            <v>2024-01-01 00:00:00</v>
          </cell>
          <cell r="X1603" t="str">
            <v>2024-12-31 00:00:00</v>
          </cell>
          <cell r="Y1603" t="str">
            <v>2024-12-31 00:00:00</v>
          </cell>
          <cell r="Z1603" t="str">
            <v>350404202312140589</v>
          </cell>
          <cell r="AA1603" t="str">
            <v>待执行</v>
          </cell>
        </row>
        <row r="1603">
          <cell r="AJ1603" t="str">
            <v>交易中心公房科-陈丽丽</v>
          </cell>
        </row>
        <row r="1603">
          <cell r="AL1603" t="str">
            <v>数据导入</v>
          </cell>
        </row>
        <row r="1603">
          <cell r="AU1603" t="str">
            <v>一室一厅</v>
          </cell>
        </row>
        <row r="1604">
          <cell r="B1604" t="str">
            <v>颜玉味</v>
          </cell>
          <cell r="C1604" t="str">
            <v>350403194410076024</v>
          </cell>
          <cell r="D1604" t="str">
            <v>350403194410076024 </v>
          </cell>
          <cell r="E1604">
            <v>1</v>
          </cell>
          <cell r="F1604" t="str">
            <v>13375970713</v>
          </cell>
          <cell r="G1604" t="str">
            <v>60岁以上老人,其他</v>
          </cell>
          <cell r="H1604" t="str">
            <v>福建省三明市三元区城关街道芙蓉社区居委会</v>
          </cell>
          <cell r="I1604" t="str">
            <v>绿景花园廉租房-绿景花园廉租房</v>
          </cell>
          <cell r="J1604">
            <v>8</v>
          </cell>
          <cell r="K1604" t="str">
            <v>绿景花园廉租房</v>
          </cell>
          <cell r="L1604" t="str">
            <v>14幢</v>
          </cell>
          <cell r="M1604">
            <v>1</v>
          </cell>
          <cell r="N1604">
            <v>2</v>
          </cell>
          <cell r="O1604">
            <v>212</v>
          </cell>
          <cell r="P1604" t="str">
            <v>本市城镇户籍低收入住房困难家庭</v>
          </cell>
          <cell r="Q1604">
            <v>1</v>
          </cell>
          <cell r="R1604" t="str">
            <v>公租房</v>
          </cell>
          <cell r="S1604">
            <v>82.4</v>
          </cell>
          <cell r="T1604">
            <v>41.84</v>
          </cell>
        </row>
        <row r="1604">
          <cell r="V1604" t="str">
            <v>2023-12-14 09:27:13</v>
          </cell>
          <cell r="W1604" t="str">
            <v>2024-01-01 00:00:00</v>
          </cell>
          <cell r="X1604" t="str">
            <v>2024-12-31 00:00:00</v>
          </cell>
          <cell r="Y1604" t="str">
            <v>2024-12-31 00:00:00</v>
          </cell>
          <cell r="Z1604" t="str">
            <v>350404202312140582</v>
          </cell>
          <cell r="AA1604" t="str">
            <v>待执行</v>
          </cell>
        </row>
        <row r="1604">
          <cell r="AJ1604" t="str">
            <v>交易中心公房科-陈丽丽</v>
          </cell>
        </row>
        <row r="1604">
          <cell r="AL1604" t="str">
            <v>数据导入</v>
          </cell>
        </row>
        <row r="1604">
          <cell r="AU1604" t="str">
            <v>两室一厅</v>
          </cell>
        </row>
        <row r="1605">
          <cell r="B1605" t="str">
            <v>郑德山</v>
          </cell>
          <cell r="C1605" t="str">
            <v>350402195810030015</v>
          </cell>
          <cell r="D1605" t="str">
            <v>350402195810030015 </v>
          </cell>
          <cell r="E1605">
            <v>2</v>
          </cell>
          <cell r="F1605" t="str">
            <v>13950954015</v>
          </cell>
          <cell r="G1605" t="str">
            <v>60岁以上老人,其他</v>
          </cell>
          <cell r="H1605" t="str">
            <v>福建省三明市三元区列东街道二路社区居民委员会</v>
          </cell>
          <cell r="I1605" t="str">
            <v>绿景花园廉租房-绿景花园廉租房</v>
          </cell>
          <cell r="J1605">
            <v>8</v>
          </cell>
          <cell r="K1605" t="str">
            <v>绿景花园廉租房</v>
          </cell>
          <cell r="L1605" t="str">
            <v>14幢</v>
          </cell>
          <cell r="M1605">
            <v>1</v>
          </cell>
          <cell r="N1605">
            <v>2</v>
          </cell>
          <cell r="O1605">
            <v>211</v>
          </cell>
          <cell r="P1605" t="str">
            <v>本市城镇户籍低收入住房困难家庭</v>
          </cell>
          <cell r="Q1605">
            <v>2</v>
          </cell>
          <cell r="R1605" t="str">
            <v>公租房</v>
          </cell>
          <cell r="S1605">
            <v>91.9</v>
          </cell>
          <cell r="T1605">
            <v>53.29</v>
          </cell>
        </row>
        <row r="1605">
          <cell r="V1605" t="str">
            <v>2023-12-14 09:26:19</v>
          </cell>
          <cell r="W1605" t="str">
            <v>2024-01-01 00:00:00</v>
          </cell>
          <cell r="X1605" t="str">
            <v>2024-12-31 00:00:00</v>
          </cell>
          <cell r="Y1605" t="str">
            <v>2024-12-31 00:00:00</v>
          </cell>
          <cell r="Z1605" t="str">
            <v>350404202312140569</v>
          </cell>
          <cell r="AA1605" t="str">
            <v>待执行</v>
          </cell>
          <cell r="AB1605" t="str">
            <v>陈琼兰</v>
          </cell>
          <cell r="AC1605" t="str">
            <v>350322196201101628 </v>
          </cell>
        </row>
        <row r="1605">
          <cell r="AJ1605" t="str">
            <v>交易中心公房科-陈丽丽</v>
          </cell>
        </row>
        <row r="1605">
          <cell r="AL1605" t="str">
            <v>数据导入</v>
          </cell>
        </row>
        <row r="1605">
          <cell r="AU1605" t="str">
            <v>一室一厅</v>
          </cell>
        </row>
        <row r="1606">
          <cell r="B1606" t="str">
            <v>黄佩芳</v>
          </cell>
          <cell r="C1606" t="str">
            <v>350402196610230228</v>
          </cell>
          <cell r="D1606" t="str">
            <v>350402196610230228 </v>
          </cell>
          <cell r="E1606">
            <v>1</v>
          </cell>
          <cell r="F1606" t="str">
            <v>15105923699</v>
          </cell>
          <cell r="G1606" t="str">
            <v>其他</v>
          </cell>
          <cell r="H1606" t="str">
            <v>福建省三明市三元区城关街道新龙社区居委会</v>
          </cell>
          <cell r="I1606" t="str">
            <v>绿景花园廉租房-绿景花园廉租房</v>
          </cell>
          <cell r="J1606">
            <v>8</v>
          </cell>
          <cell r="K1606" t="str">
            <v>绿景花园廉租房</v>
          </cell>
          <cell r="L1606" t="str">
            <v>14幢</v>
          </cell>
          <cell r="M1606">
            <v>1</v>
          </cell>
          <cell r="N1606">
            <v>2</v>
          </cell>
          <cell r="O1606">
            <v>209</v>
          </cell>
          <cell r="P1606" t="str">
            <v>本市城镇户籍低收入住房困难家庭</v>
          </cell>
          <cell r="Q1606">
            <v>1</v>
          </cell>
          <cell r="R1606" t="str">
            <v>公租房</v>
          </cell>
          <cell r="S1606">
            <v>87.1</v>
          </cell>
          <cell r="T1606">
            <v>43.8</v>
          </cell>
        </row>
        <row r="1606">
          <cell r="V1606" t="str">
            <v>2023-12-14 09:24:28</v>
          </cell>
          <cell r="W1606" t="str">
            <v>2024-01-01 00:00:00</v>
          </cell>
          <cell r="X1606" t="str">
            <v>2024-12-31 00:00:00</v>
          </cell>
          <cell r="Y1606" t="str">
            <v>2024-12-31 00:00:00</v>
          </cell>
          <cell r="Z1606" t="str">
            <v>350404202312140553</v>
          </cell>
          <cell r="AA1606" t="str">
            <v>待执行</v>
          </cell>
        </row>
        <row r="1606">
          <cell r="AJ1606" t="str">
            <v>交易中心公房科-陈丽丽</v>
          </cell>
        </row>
        <row r="1606">
          <cell r="AL1606" t="str">
            <v>在线签约</v>
          </cell>
        </row>
        <row r="1606">
          <cell r="AU1606" t="str">
            <v>两室一厅</v>
          </cell>
        </row>
        <row r="1607">
          <cell r="B1607" t="str">
            <v>倪维钧</v>
          </cell>
          <cell r="C1607" t="str">
            <v>350403195511222013</v>
          </cell>
          <cell r="D1607" t="str">
            <v>350403195511222013 </v>
          </cell>
          <cell r="E1607">
            <v>1</v>
          </cell>
          <cell r="F1607" t="str">
            <v>13459870561</v>
          </cell>
          <cell r="G1607" t="str">
            <v>60岁以上老人,其他</v>
          </cell>
          <cell r="H1607" t="str">
            <v>福建省三明市三元区城关街道红印山社区居委会</v>
          </cell>
          <cell r="I1607" t="str">
            <v>绿景花园廉租房-绿景花园廉租房</v>
          </cell>
          <cell r="J1607">
            <v>8</v>
          </cell>
          <cell r="K1607" t="str">
            <v>绿景花园廉租房</v>
          </cell>
          <cell r="L1607" t="str">
            <v>14幢</v>
          </cell>
          <cell r="M1607">
            <v>1</v>
          </cell>
          <cell r="N1607">
            <v>2</v>
          </cell>
          <cell r="O1607">
            <v>208</v>
          </cell>
          <cell r="P1607" t="str">
            <v>本市城镇户籍低收入住房困难家庭</v>
          </cell>
          <cell r="Q1607">
            <v>1</v>
          </cell>
          <cell r="R1607" t="str">
            <v>公租房</v>
          </cell>
          <cell r="S1607">
            <v>87.1</v>
          </cell>
          <cell r="T1607">
            <v>43.8</v>
          </cell>
        </row>
        <row r="1607">
          <cell r="V1607" t="str">
            <v>2023-12-14 09:22:31</v>
          </cell>
          <cell r="W1607" t="str">
            <v>2024-01-01 00:00:00</v>
          </cell>
          <cell r="X1607" t="str">
            <v>2024-12-31 00:00:00</v>
          </cell>
          <cell r="Y1607" t="str">
            <v>2024-12-31 00:00:00</v>
          </cell>
          <cell r="Z1607" t="str">
            <v>350404202312140533</v>
          </cell>
          <cell r="AA1607" t="str">
            <v>待执行</v>
          </cell>
        </row>
        <row r="1607">
          <cell r="AJ1607" t="str">
            <v>交易中心公房科-陈丽丽</v>
          </cell>
        </row>
        <row r="1607">
          <cell r="AL1607" t="str">
            <v>数据导入</v>
          </cell>
        </row>
        <row r="1607">
          <cell r="AU1607" t="str">
            <v>两室一厅</v>
          </cell>
        </row>
        <row r="1608">
          <cell r="B1608" t="str">
            <v>张爱莲</v>
          </cell>
          <cell r="C1608" t="str">
            <v>350402194307122022</v>
          </cell>
          <cell r="D1608" t="str">
            <v>350402194307122022 </v>
          </cell>
          <cell r="E1608">
            <v>1</v>
          </cell>
          <cell r="F1608" t="str">
            <v>13859431667</v>
          </cell>
          <cell r="G1608" t="str">
            <v>60岁以上老人,其他</v>
          </cell>
          <cell r="H1608" t="str">
            <v>福建省三明市三元区列西街道中台社区居民委员会</v>
          </cell>
          <cell r="I1608" t="str">
            <v>绿景花园廉租房-绿景花园廉租房</v>
          </cell>
          <cell r="J1608">
            <v>8</v>
          </cell>
          <cell r="K1608" t="str">
            <v>绿景花园廉租房</v>
          </cell>
          <cell r="L1608" t="str">
            <v>14幢</v>
          </cell>
          <cell r="M1608">
            <v>1</v>
          </cell>
          <cell r="N1608">
            <v>1</v>
          </cell>
          <cell r="O1608">
            <v>112</v>
          </cell>
          <cell r="P1608" t="str">
            <v>本市城镇户籍低收入住房困难家庭</v>
          </cell>
          <cell r="Q1608">
            <v>1</v>
          </cell>
          <cell r="R1608" t="str">
            <v>公租房</v>
          </cell>
          <cell r="S1608">
            <v>82.4</v>
          </cell>
          <cell r="T1608">
            <v>41.84</v>
          </cell>
        </row>
        <row r="1608">
          <cell r="V1608" t="str">
            <v>2023-12-14 09:21:28</v>
          </cell>
          <cell r="W1608" t="str">
            <v>2024-01-01 00:00:00</v>
          </cell>
          <cell r="X1608" t="str">
            <v>2024-12-31 00:00:00</v>
          </cell>
          <cell r="Y1608" t="str">
            <v>2024-12-31 00:00:00</v>
          </cell>
          <cell r="Z1608" t="str">
            <v>350404202312140520</v>
          </cell>
          <cell r="AA1608" t="str">
            <v>待执行</v>
          </cell>
        </row>
        <row r="1608">
          <cell r="AJ1608" t="str">
            <v>交易中心公房科-陈丽丽</v>
          </cell>
        </row>
        <row r="1608">
          <cell r="AL1608" t="str">
            <v>数据导入</v>
          </cell>
        </row>
        <row r="1608">
          <cell r="AU1608" t="str">
            <v>两室一厅</v>
          </cell>
        </row>
        <row r="1609">
          <cell r="B1609" t="str">
            <v>张玉英</v>
          </cell>
          <cell r="C1609" t="str">
            <v>350403196310251023</v>
          </cell>
          <cell r="D1609" t="str">
            <v>350403196310251023 </v>
          </cell>
          <cell r="E1609">
            <v>1</v>
          </cell>
          <cell r="F1609" t="str">
            <v>18350853416</v>
          </cell>
          <cell r="G1609" t="str">
            <v>残疾人</v>
          </cell>
          <cell r="H1609" t="str">
            <v>福建省三明市三元区白沙街道长安社区居委会</v>
          </cell>
          <cell r="I1609" t="str">
            <v>绿景花园廉租房-绿景花园廉租房</v>
          </cell>
          <cell r="J1609">
            <v>8</v>
          </cell>
          <cell r="K1609" t="str">
            <v>绿景花园廉租房</v>
          </cell>
          <cell r="L1609" t="str">
            <v>14幢</v>
          </cell>
          <cell r="M1609">
            <v>1</v>
          </cell>
          <cell r="N1609">
            <v>1</v>
          </cell>
          <cell r="O1609">
            <v>110</v>
          </cell>
          <cell r="P1609" t="str">
            <v>本市城镇户籍低收入住房困难家庭</v>
          </cell>
          <cell r="Q1609">
            <v>1</v>
          </cell>
          <cell r="R1609" t="str">
            <v>公租房</v>
          </cell>
          <cell r="S1609">
            <v>94.3</v>
          </cell>
          <cell r="T1609">
            <v>46.79</v>
          </cell>
        </row>
        <row r="1609">
          <cell r="V1609" t="str">
            <v>2023-12-14 09:20:08</v>
          </cell>
          <cell r="W1609" t="str">
            <v>2024-01-01 00:00:00</v>
          </cell>
          <cell r="X1609" t="str">
            <v>2024-12-31 00:00:00</v>
          </cell>
          <cell r="Y1609" t="str">
            <v>2024-12-31 00:00:00</v>
          </cell>
          <cell r="Z1609" t="str">
            <v>350404202312140497</v>
          </cell>
          <cell r="AA1609" t="str">
            <v>待执行</v>
          </cell>
        </row>
        <row r="1609">
          <cell r="AJ1609" t="str">
            <v>交易中心公房科-陈丽丽</v>
          </cell>
        </row>
        <row r="1609">
          <cell r="AL1609" t="str">
            <v>数据导入</v>
          </cell>
        </row>
        <row r="1609">
          <cell r="AU1609" t="str">
            <v>一室一厅</v>
          </cell>
        </row>
        <row r="1610">
          <cell r="B1610" t="str">
            <v>魏爱菊</v>
          </cell>
          <cell r="C1610" t="str">
            <v>350402193507222023</v>
          </cell>
          <cell r="D1610" t="str">
            <v>350402193507222023 </v>
          </cell>
          <cell r="E1610">
            <v>1</v>
          </cell>
          <cell r="F1610" t="str">
            <v>13960511392</v>
          </cell>
          <cell r="G1610" t="str">
            <v>60岁以上老人,其他</v>
          </cell>
          <cell r="H1610" t="str">
            <v>福建省三明市三元区列西街道中台社区居民委员会</v>
          </cell>
          <cell r="I1610" t="str">
            <v>绿景花园廉租房-绿景花园廉租房</v>
          </cell>
          <cell r="J1610">
            <v>8</v>
          </cell>
          <cell r="K1610" t="str">
            <v>绿景花园廉租房</v>
          </cell>
          <cell r="L1610" t="str">
            <v>14幢</v>
          </cell>
          <cell r="M1610">
            <v>1</v>
          </cell>
          <cell r="N1610">
            <v>1</v>
          </cell>
          <cell r="O1610">
            <v>109</v>
          </cell>
          <cell r="P1610" t="str">
            <v>本市城镇户籍低收入住房困难家庭</v>
          </cell>
          <cell r="Q1610">
            <v>1</v>
          </cell>
          <cell r="R1610" t="str">
            <v>公租房</v>
          </cell>
          <cell r="S1610">
            <v>87.1</v>
          </cell>
          <cell r="T1610">
            <v>43.8</v>
          </cell>
        </row>
        <row r="1610">
          <cell r="V1610" t="str">
            <v>2023-12-14 09:18:29</v>
          </cell>
          <cell r="W1610" t="str">
            <v>2024-01-01 00:00:00</v>
          </cell>
          <cell r="X1610" t="str">
            <v>2024-12-31 00:00:00</v>
          </cell>
          <cell r="Y1610" t="str">
            <v>2024-12-31 00:00:00</v>
          </cell>
          <cell r="Z1610" t="str">
            <v>350404202312140477</v>
          </cell>
          <cell r="AA1610" t="str">
            <v>待执行</v>
          </cell>
        </row>
        <row r="1610">
          <cell r="AJ1610" t="str">
            <v>交易中心公房科-陈丽丽</v>
          </cell>
        </row>
        <row r="1610">
          <cell r="AL1610" t="str">
            <v>数据导入</v>
          </cell>
        </row>
        <row r="1610">
          <cell r="AU1610" t="str">
            <v>两室一厅</v>
          </cell>
        </row>
        <row r="1611">
          <cell r="B1611" t="str">
            <v>张金铜</v>
          </cell>
          <cell r="C1611" t="str">
            <v>350403197204013018</v>
          </cell>
          <cell r="D1611" t="str">
            <v>350403197204013018 </v>
          </cell>
          <cell r="E1611">
            <v>3</v>
          </cell>
          <cell r="F1611" t="str">
            <v>13616964394</v>
          </cell>
          <cell r="G1611" t="str">
            <v>其他,其他</v>
          </cell>
          <cell r="H1611" t="str">
            <v>福建省三明市三元区城关街道芙蓉社区居委会</v>
          </cell>
          <cell r="I1611" t="str">
            <v>绿景花园廉租房-绿景花园廉租房</v>
          </cell>
          <cell r="J1611">
            <v>8</v>
          </cell>
          <cell r="K1611" t="str">
            <v>绿景花园廉租房</v>
          </cell>
          <cell r="L1611" t="str">
            <v>14幢</v>
          </cell>
          <cell r="M1611">
            <v>1</v>
          </cell>
          <cell r="N1611">
            <v>1</v>
          </cell>
          <cell r="O1611">
            <v>105</v>
          </cell>
          <cell r="P1611" t="str">
            <v>本市城镇户籍低收入住房困难家庭</v>
          </cell>
          <cell r="Q1611">
            <v>3</v>
          </cell>
          <cell r="R1611" t="str">
            <v>公租房</v>
          </cell>
          <cell r="S1611">
            <v>52.6</v>
          </cell>
          <cell r="T1611">
            <v>43.8</v>
          </cell>
        </row>
        <row r="1611">
          <cell r="V1611" t="str">
            <v>2023-12-14 09:17:23</v>
          </cell>
          <cell r="W1611" t="str">
            <v>2024-01-01 00:00:00</v>
          </cell>
          <cell r="X1611" t="str">
            <v>2024-12-31 00:00:00</v>
          </cell>
          <cell r="Y1611" t="str">
            <v>2024-12-31 00:00:00</v>
          </cell>
          <cell r="Z1611" t="str">
            <v>350404202312140466</v>
          </cell>
          <cell r="AA1611" t="str">
            <v>待执行</v>
          </cell>
          <cell r="AB1611" t="str">
            <v>姜文英</v>
          </cell>
          <cell r="AC1611" t="str">
            <v>35040319791201402X </v>
          </cell>
          <cell r="AD1611" t="str">
            <v>张玉宝</v>
          </cell>
          <cell r="AE1611" t="str">
            <v>35040320040423301X </v>
          </cell>
          <cell r="AF1611" t="str">
            <v>子女</v>
          </cell>
        </row>
        <row r="1611">
          <cell r="AJ1611" t="str">
            <v>交易中心公房科-陈丽丽</v>
          </cell>
        </row>
        <row r="1611">
          <cell r="AL1611" t="str">
            <v>数据导入</v>
          </cell>
        </row>
        <row r="1611">
          <cell r="AU1611" t="str">
            <v>两室一厅</v>
          </cell>
        </row>
        <row r="1612">
          <cell r="B1612" t="str">
            <v>朱秀英</v>
          </cell>
          <cell r="C1612" t="str">
            <v>350430196808013021</v>
          </cell>
          <cell r="D1612" t="str">
            <v>350430196808013021 </v>
          </cell>
          <cell r="E1612">
            <v>1</v>
          </cell>
          <cell r="F1612" t="str">
            <v>15159134670</v>
          </cell>
          <cell r="G1612" t="str">
            <v>其他</v>
          </cell>
          <cell r="H1612" t="str">
            <v>福建省三明市三元区城关街道芙蓉社区居委会</v>
          </cell>
          <cell r="I1612" t="str">
            <v>绿景花园廉租房-绿景花园廉租房</v>
          </cell>
          <cell r="J1612">
            <v>8</v>
          </cell>
          <cell r="K1612" t="str">
            <v>绿景花园廉租房</v>
          </cell>
          <cell r="L1612" t="str">
            <v>14幢</v>
          </cell>
          <cell r="M1612">
            <v>1</v>
          </cell>
          <cell r="N1612">
            <v>1</v>
          </cell>
          <cell r="O1612">
            <v>104</v>
          </cell>
          <cell r="P1612" t="str">
            <v>本市城镇户籍低收入住房困难家庭</v>
          </cell>
          <cell r="Q1612">
            <v>1</v>
          </cell>
          <cell r="R1612" t="str">
            <v>公租房</v>
          </cell>
          <cell r="S1612">
            <v>87.1</v>
          </cell>
          <cell r="T1612">
            <v>43.8</v>
          </cell>
        </row>
        <row r="1612">
          <cell r="V1612" t="str">
            <v>2023-12-14 09:16:13</v>
          </cell>
          <cell r="W1612" t="str">
            <v>2024-01-01 00:00:00</v>
          </cell>
          <cell r="X1612" t="str">
            <v>2024-12-31 00:00:00</v>
          </cell>
          <cell r="Y1612" t="str">
            <v>2024-12-31 00:00:00</v>
          </cell>
          <cell r="Z1612" t="str">
            <v>350404202312140457</v>
          </cell>
          <cell r="AA1612" t="str">
            <v>待执行</v>
          </cell>
        </row>
        <row r="1612">
          <cell r="AJ1612" t="str">
            <v>交易中心公房科-陈丽丽</v>
          </cell>
        </row>
        <row r="1612">
          <cell r="AL1612" t="str">
            <v>数据导入</v>
          </cell>
        </row>
        <row r="1612">
          <cell r="AU1612" t="str">
            <v>两室一厅</v>
          </cell>
        </row>
        <row r="1613">
          <cell r="B1613" t="str">
            <v>邓丽华</v>
          </cell>
          <cell r="C1613" t="str">
            <v>350403197811215025</v>
          </cell>
          <cell r="D1613" t="str">
            <v>350403197811215025 </v>
          </cell>
          <cell r="E1613">
            <v>3</v>
          </cell>
          <cell r="F1613" t="str">
            <v>13950947042</v>
          </cell>
          <cell r="G1613" t="str">
            <v>其他,其他</v>
          </cell>
          <cell r="H1613" t="str">
            <v>福建省三明市三元区莘口镇杉口居委会</v>
          </cell>
          <cell r="I1613" t="str">
            <v>富岗新村公租房-富岗新村公租房</v>
          </cell>
          <cell r="J1613">
            <v>8</v>
          </cell>
          <cell r="K1613" t="str">
            <v>富岗新村公租房</v>
          </cell>
          <cell r="L1613" t="str">
            <v>52幢</v>
          </cell>
          <cell r="M1613">
            <v>1</v>
          </cell>
          <cell r="N1613">
            <v>6</v>
          </cell>
          <cell r="O1613">
            <v>604</v>
          </cell>
          <cell r="P1613" t="str">
            <v>本市城镇户籍低收入住房困难家庭</v>
          </cell>
          <cell r="Q1613">
            <v>3</v>
          </cell>
          <cell r="R1613" t="str">
            <v>公租房</v>
          </cell>
          <cell r="S1613">
            <v>119.6</v>
          </cell>
          <cell r="T1613">
            <v>72.34</v>
          </cell>
        </row>
        <row r="1613">
          <cell r="V1613" t="str">
            <v>2023-12-14 09:14:56</v>
          </cell>
          <cell r="W1613" t="str">
            <v>2024-01-01 00:00:00</v>
          </cell>
          <cell r="X1613" t="str">
            <v>2024-12-31 00:00:00</v>
          </cell>
          <cell r="Y1613" t="str">
            <v>2024-12-31 00:00:00</v>
          </cell>
          <cell r="Z1613" t="str">
            <v>350404202312140444</v>
          </cell>
          <cell r="AA1613" t="str">
            <v>待执行</v>
          </cell>
          <cell r="AB1613" t="str">
            <v>陈兆棉</v>
          </cell>
          <cell r="AC1613" t="str">
            <v>350403197907055038 </v>
          </cell>
          <cell r="AD1613" t="str">
            <v>陈天睿</v>
          </cell>
          <cell r="AE1613" t="str">
            <v>350403201602205014 </v>
          </cell>
          <cell r="AF1613" t="str">
            <v>子女</v>
          </cell>
        </row>
        <row r="1613">
          <cell r="AJ1613" t="str">
            <v>交易中心公房科-陈丽丽</v>
          </cell>
        </row>
        <row r="1613">
          <cell r="AL1613" t="str">
            <v>数据导入</v>
          </cell>
        </row>
        <row r="1613">
          <cell r="AU1613" t="str">
            <v>两室一厅</v>
          </cell>
        </row>
        <row r="1614">
          <cell r="B1614" t="str">
            <v>林向阳</v>
          </cell>
          <cell r="C1614" t="str">
            <v>350321197010214214</v>
          </cell>
          <cell r="D1614" t="str">
            <v>350321197010214214 </v>
          </cell>
          <cell r="E1614">
            <v>1</v>
          </cell>
          <cell r="F1614" t="str">
            <v>13656909785</v>
          </cell>
          <cell r="G1614" t="str">
            <v>其他</v>
          </cell>
          <cell r="H1614" t="str">
            <v>福建省三明市三元区列东街道二路社区居民委员会</v>
          </cell>
          <cell r="I1614" t="str">
            <v>富岗新村公租房-富岗新村公租房</v>
          </cell>
          <cell r="J1614">
            <v>8</v>
          </cell>
          <cell r="K1614" t="str">
            <v>富岗新村公租房</v>
          </cell>
          <cell r="L1614" t="str">
            <v>52幢</v>
          </cell>
          <cell r="M1614">
            <v>1</v>
          </cell>
          <cell r="N1614">
            <v>6</v>
          </cell>
          <cell r="O1614">
            <v>602</v>
          </cell>
          <cell r="P1614" t="str">
            <v>本市城镇户籍低收入住房困难家庭</v>
          </cell>
          <cell r="Q1614">
            <v>1</v>
          </cell>
          <cell r="R1614" t="str">
            <v>公租房</v>
          </cell>
          <cell r="S1614">
            <v>121.1</v>
          </cell>
          <cell r="T1614">
            <v>57.95</v>
          </cell>
        </row>
        <row r="1614">
          <cell r="V1614" t="str">
            <v>2023-12-14 09:13:46</v>
          </cell>
          <cell r="W1614" t="str">
            <v>2024-01-01 00:00:00</v>
          </cell>
          <cell r="X1614" t="str">
            <v>2024-12-31 00:00:00</v>
          </cell>
          <cell r="Y1614" t="str">
            <v>2024-12-31 00:00:00</v>
          </cell>
          <cell r="Z1614" t="str">
            <v>350404202312140437</v>
          </cell>
          <cell r="AA1614" t="str">
            <v>待执行</v>
          </cell>
        </row>
        <row r="1614">
          <cell r="AJ1614" t="str">
            <v>交易中心公房科-陈丽丽</v>
          </cell>
        </row>
        <row r="1614">
          <cell r="AL1614" t="str">
            <v>数据导入</v>
          </cell>
        </row>
        <row r="1614">
          <cell r="AU1614" t="str">
            <v>一室一厅</v>
          </cell>
        </row>
        <row r="1615">
          <cell r="B1615" t="str">
            <v>黄日法</v>
          </cell>
          <cell r="C1615" t="str">
            <v>35040319660612201X</v>
          </cell>
          <cell r="D1615" t="str">
            <v>35040319660612201X </v>
          </cell>
          <cell r="E1615">
            <v>3</v>
          </cell>
          <cell r="F1615" t="str">
            <v>13605961211</v>
          </cell>
          <cell r="G1615" t="str">
            <v>其他,其他</v>
          </cell>
          <cell r="H1615" t="str">
            <v>福建省三明市三元区富兴堡街道富兴社区居委会</v>
          </cell>
          <cell r="I1615" t="str">
            <v>富岗新村公租房-富岗新村公租房</v>
          </cell>
          <cell r="J1615">
            <v>8</v>
          </cell>
          <cell r="K1615" t="str">
            <v>富岗新村公租房</v>
          </cell>
          <cell r="L1615" t="str">
            <v>52幢</v>
          </cell>
          <cell r="M1615">
            <v>1</v>
          </cell>
          <cell r="N1615">
            <v>6</v>
          </cell>
          <cell r="O1615">
            <v>601</v>
          </cell>
          <cell r="P1615" t="str">
            <v>本市城镇户籍低收入住房困难家庭</v>
          </cell>
          <cell r="Q1615">
            <v>3</v>
          </cell>
          <cell r="R1615" t="str">
            <v>公租房</v>
          </cell>
          <cell r="S1615">
            <v>85.1</v>
          </cell>
          <cell r="T1615">
            <v>57.95</v>
          </cell>
        </row>
        <row r="1615">
          <cell r="V1615" t="str">
            <v>2023-12-14 09:12:38</v>
          </cell>
          <cell r="W1615" t="str">
            <v>2024-01-01 00:00:00</v>
          </cell>
          <cell r="X1615" t="str">
            <v>2024-12-31 00:00:00</v>
          </cell>
          <cell r="Y1615" t="str">
            <v>2024-12-31 00:00:00</v>
          </cell>
          <cell r="Z1615" t="str">
            <v>350404202312140405</v>
          </cell>
          <cell r="AA1615" t="str">
            <v>待执行</v>
          </cell>
          <cell r="AB1615" t="str">
            <v>李平兰</v>
          </cell>
          <cell r="AC1615" t="str">
            <v>362523197805150821 </v>
          </cell>
          <cell r="AD1615" t="str">
            <v>黄思圆</v>
          </cell>
          <cell r="AE1615" t="str">
            <v>35040320060212202X </v>
          </cell>
          <cell r="AF1615" t="str">
            <v>子女</v>
          </cell>
        </row>
        <row r="1615">
          <cell r="AJ1615" t="str">
            <v>交易中心公房科-陈丽丽</v>
          </cell>
        </row>
        <row r="1615">
          <cell r="AL1615" t="str">
            <v>数据导入</v>
          </cell>
        </row>
        <row r="1615">
          <cell r="AU1615" t="str">
            <v>一室一厅</v>
          </cell>
        </row>
        <row r="1616">
          <cell r="B1616" t="str">
            <v>张旺生</v>
          </cell>
          <cell r="C1616" t="str">
            <v>350403196407142018</v>
          </cell>
          <cell r="D1616" t="str">
            <v>350403196407142018 </v>
          </cell>
          <cell r="E1616">
            <v>2</v>
          </cell>
          <cell r="F1616" t="str">
            <v>13850844982</v>
          </cell>
          <cell r="G1616" t="str">
            <v>其他</v>
          </cell>
          <cell r="H1616" t="str">
            <v>福建省三明市三元区富兴堡街道富兴社区居委会</v>
          </cell>
          <cell r="I1616" t="str">
            <v>富岗新村公租房-富岗新村公租房</v>
          </cell>
          <cell r="J1616">
            <v>8</v>
          </cell>
          <cell r="K1616" t="str">
            <v>富岗新村公租房</v>
          </cell>
          <cell r="L1616" t="str">
            <v>52幢</v>
          </cell>
          <cell r="M1616">
            <v>1</v>
          </cell>
          <cell r="N1616">
            <v>5</v>
          </cell>
          <cell r="O1616">
            <v>502</v>
          </cell>
          <cell r="P1616" t="str">
            <v>本市城镇户籍低收入住房困难家庭</v>
          </cell>
          <cell r="Q1616">
            <v>2</v>
          </cell>
          <cell r="R1616" t="str">
            <v>公租房</v>
          </cell>
          <cell r="S1616">
            <v>103.1</v>
          </cell>
          <cell r="T1616">
            <v>57.95</v>
          </cell>
        </row>
        <row r="1616">
          <cell r="V1616" t="str">
            <v>2023-12-14 09:11:08</v>
          </cell>
          <cell r="W1616" t="str">
            <v>2024-01-01 00:00:00</v>
          </cell>
          <cell r="X1616" t="str">
            <v>2024-12-31 00:00:00</v>
          </cell>
          <cell r="Y1616" t="str">
            <v>2024-12-31 00:00:00</v>
          </cell>
          <cell r="Z1616" t="str">
            <v>350404202312140396</v>
          </cell>
          <cell r="AA1616" t="str">
            <v>待执行</v>
          </cell>
          <cell r="AB1616" t="str">
            <v>谢水珠</v>
          </cell>
          <cell r="AC1616" t="str">
            <v>350421196610143027 </v>
          </cell>
        </row>
        <row r="1616">
          <cell r="AJ1616" t="str">
            <v>交易中心公房科-陈丽丽</v>
          </cell>
        </row>
        <row r="1616">
          <cell r="AL1616" t="str">
            <v>数据导入</v>
          </cell>
        </row>
        <row r="1616">
          <cell r="AU1616" t="str">
            <v>一室一厅</v>
          </cell>
        </row>
        <row r="1617">
          <cell r="B1617" t="str">
            <v>郑建忠</v>
          </cell>
          <cell r="C1617" t="str">
            <v>350402196910064014</v>
          </cell>
          <cell r="D1617" t="str">
            <v>350402196910064014 </v>
          </cell>
          <cell r="E1617">
            <v>3</v>
          </cell>
          <cell r="F1617" t="str">
            <v>13850855146</v>
          </cell>
          <cell r="G1617" t="str">
            <v>其他,其他</v>
          </cell>
          <cell r="H1617" t="str">
            <v>福建省三明市三元区列东街道东安社区居民委员会</v>
          </cell>
          <cell r="I1617" t="str">
            <v>富岗新村公租房-富岗新村公租房</v>
          </cell>
          <cell r="J1617">
            <v>8</v>
          </cell>
          <cell r="K1617" t="str">
            <v>富岗新村公租房</v>
          </cell>
          <cell r="L1617" t="str">
            <v>52幢</v>
          </cell>
          <cell r="M1617">
            <v>1</v>
          </cell>
          <cell r="N1617">
            <v>5</v>
          </cell>
          <cell r="O1617">
            <v>501</v>
          </cell>
          <cell r="P1617" t="str">
            <v>本市城镇户籍低收入住房困难家庭</v>
          </cell>
          <cell r="Q1617">
            <v>3</v>
          </cell>
          <cell r="R1617" t="str">
            <v>公租房</v>
          </cell>
          <cell r="S1617">
            <v>85.1</v>
          </cell>
          <cell r="T1617">
            <v>57.95</v>
          </cell>
        </row>
        <row r="1617">
          <cell r="V1617" t="str">
            <v>2023-12-14 09:10:08</v>
          </cell>
          <cell r="W1617" t="str">
            <v>2024-01-01 00:00:00</v>
          </cell>
          <cell r="X1617" t="str">
            <v>2024-12-31 00:00:00</v>
          </cell>
          <cell r="Y1617" t="str">
            <v>2024-12-31 00:00:00</v>
          </cell>
          <cell r="Z1617" t="str">
            <v>350404202312140388</v>
          </cell>
          <cell r="AA1617" t="str">
            <v>待执行</v>
          </cell>
          <cell r="AB1617" t="str">
            <v>刘见芳</v>
          </cell>
          <cell r="AC1617" t="str">
            <v>350402197311235023 </v>
          </cell>
          <cell r="AD1617" t="str">
            <v>郑婷</v>
          </cell>
          <cell r="AE1617" t="str">
            <v>350402200301314021 </v>
          </cell>
          <cell r="AF1617" t="str">
            <v>子女</v>
          </cell>
        </row>
        <row r="1617">
          <cell r="AJ1617" t="str">
            <v>交易中心公房科-陈丽丽</v>
          </cell>
        </row>
        <row r="1617">
          <cell r="AL1617" t="str">
            <v>数据导入</v>
          </cell>
        </row>
        <row r="1617">
          <cell r="AU1617" t="str">
            <v>两室一厅</v>
          </cell>
        </row>
        <row r="1618">
          <cell r="B1618" t="str">
            <v>陈亮</v>
          </cell>
          <cell r="C1618" t="str">
            <v>350403198002012011</v>
          </cell>
          <cell r="D1618" t="str">
            <v>350403198002012011 </v>
          </cell>
          <cell r="E1618">
            <v>4</v>
          </cell>
          <cell r="F1618" t="str">
            <v>17727971963</v>
          </cell>
          <cell r="G1618" t="str">
            <v>其他,其他,其他</v>
          </cell>
          <cell r="H1618" t="str">
            <v>福建省三明市三元区富兴堡街道新南社区居委会</v>
          </cell>
          <cell r="I1618" t="str">
            <v>富岗新村公租房-富岗新村公租房</v>
          </cell>
          <cell r="J1618">
            <v>8</v>
          </cell>
          <cell r="K1618" t="str">
            <v>富岗新村公租房</v>
          </cell>
          <cell r="L1618" t="str">
            <v>52幢</v>
          </cell>
          <cell r="M1618">
            <v>1</v>
          </cell>
          <cell r="N1618">
            <v>4</v>
          </cell>
          <cell r="O1618">
            <v>403</v>
          </cell>
          <cell r="P1618" t="str">
            <v>本市城镇户籍低收入住房困难家庭</v>
          </cell>
          <cell r="Q1618">
            <v>4</v>
          </cell>
          <cell r="R1618" t="str">
            <v>公租房</v>
          </cell>
          <cell r="S1618">
            <v>72.3</v>
          </cell>
          <cell r="T1618">
            <v>60.13</v>
          </cell>
        </row>
        <row r="1618">
          <cell r="V1618" t="str">
            <v>2023-12-14 09:09:06</v>
          </cell>
          <cell r="W1618" t="str">
            <v>2024-01-01 00:00:00</v>
          </cell>
          <cell r="X1618" t="str">
            <v>2024-12-31 00:00:00</v>
          </cell>
          <cell r="Y1618" t="str">
            <v>2024-12-31 00:00:00</v>
          </cell>
          <cell r="Z1618" t="str">
            <v>350404202312140372</v>
          </cell>
          <cell r="AA1618" t="str">
            <v>待执行</v>
          </cell>
          <cell r="AB1618" t="str">
            <v>伊雪红</v>
          </cell>
          <cell r="AC1618" t="str">
            <v>350322198208264322 </v>
          </cell>
          <cell r="AD1618" t="str">
            <v>陈伊萱</v>
          </cell>
          <cell r="AE1618" t="str">
            <v>350403201109082022 </v>
          </cell>
          <cell r="AF1618" t="str">
            <v>子女</v>
          </cell>
          <cell r="AG1618" t="str">
            <v>陈浩哲</v>
          </cell>
          <cell r="AH1618" t="str">
            <v>350403201309082019 </v>
          </cell>
          <cell r="AI1618" t="str">
            <v>子女</v>
          </cell>
          <cell r="AJ1618" t="str">
            <v>交易中心公房科-陈丽丽</v>
          </cell>
        </row>
        <row r="1618">
          <cell r="AL1618" t="str">
            <v>在线签约</v>
          </cell>
        </row>
        <row r="1618">
          <cell r="AU1618" t="str">
            <v>两室一厅</v>
          </cell>
        </row>
        <row r="1619">
          <cell r="B1619" t="str">
            <v>曹秋侠</v>
          </cell>
          <cell r="C1619" t="str">
            <v>612124196108240620</v>
          </cell>
          <cell r="D1619" t="str">
            <v>612124196108240620 </v>
          </cell>
          <cell r="E1619">
            <v>1</v>
          </cell>
          <cell r="F1619" t="str">
            <v>13385988248</v>
          </cell>
          <cell r="G1619" t="str">
            <v>60岁以上老人,残疾人,其他</v>
          </cell>
          <cell r="H1619" t="str">
            <v>福建省三明市三元区列东街道一路社区居民委员会</v>
          </cell>
          <cell r="I1619" t="str">
            <v>富岗新村公租房-富岗新村公租房</v>
          </cell>
          <cell r="J1619">
            <v>8</v>
          </cell>
          <cell r="K1619" t="str">
            <v>富岗新村公租房</v>
          </cell>
          <cell r="L1619" t="str">
            <v>52幢</v>
          </cell>
          <cell r="M1619">
            <v>1</v>
          </cell>
          <cell r="N1619">
            <v>4</v>
          </cell>
          <cell r="O1619">
            <v>401</v>
          </cell>
          <cell r="P1619" t="str">
            <v>本市城镇户籍低收入住房困难家庭</v>
          </cell>
          <cell r="Q1619">
            <v>1</v>
          </cell>
          <cell r="R1619" t="str">
            <v>公租房</v>
          </cell>
          <cell r="S1619">
            <v>121.1</v>
          </cell>
          <cell r="T1619">
            <v>57.95</v>
          </cell>
        </row>
        <row r="1619">
          <cell r="V1619" t="str">
            <v>2023-12-14 09:08:11</v>
          </cell>
          <cell r="W1619" t="str">
            <v>2024-01-01 00:00:00</v>
          </cell>
          <cell r="X1619" t="str">
            <v>2024-12-31 00:00:00</v>
          </cell>
          <cell r="Y1619" t="str">
            <v>2024-12-31 00:00:00</v>
          </cell>
          <cell r="Z1619" t="str">
            <v>350404202312140362</v>
          </cell>
          <cell r="AA1619" t="str">
            <v>待执行</v>
          </cell>
        </row>
        <row r="1619">
          <cell r="AJ1619" t="str">
            <v>交易中心公房科-陈丽丽</v>
          </cell>
        </row>
        <row r="1619">
          <cell r="AL1619" t="str">
            <v>数据导入</v>
          </cell>
        </row>
        <row r="1619">
          <cell r="AU1619" t="str">
            <v>两室一厅</v>
          </cell>
        </row>
        <row r="1620">
          <cell r="B1620" t="str">
            <v>姜亚军</v>
          </cell>
          <cell r="C1620" t="str">
            <v>350403197212183017</v>
          </cell>
          <cell r="D1620" t="str">
            <v>350403197212183017 </v>
          </cell>
          <cell r="E1620">
            <v>2</v>
          </cell>
          <cell r="F1620" t="str">
            <v>13507581210</v>
          </cell>
          <cell r="G1620" t="str">
            <v>其他</v>
          </cell>
          <cell r="H1620" t="str">
            <v>福建省三明市三元区富兴堡街道富文社区居委会</v>
          </cell>
          <cell r="I1620" t="str">
            <v>富岗新村公租房-富岗新村公租房</v>
          </cell>
          <cell r="J1620">
            <v>8</v>
          </cell>
          <cell r="K1620" t="str">
            <v>富岗新村公租房</v>
          </cell>
          <cell r="L1620" t="str">
            <v>52幢</v>
          </cell>
          <cell r="M1620">
            <v>1</v>
          </cell>
          <cell r="N1620">
            <v>3</v>
          </cell>
          <cell r="O1620">
            <v>303</v>
          </cell>
          <cell r="P1620" t="str">
            <v>本市城镇户籍低收入住房困难家庭</v>
          </cell>
          <cell r="Q1620">
            <v>2</v>
          </cell>
          <cell r="R1620" t="str">
            <v>公租房</v>
          </cell>
          <cell r="S1620">
            <v>108.3</v>
          </cell>
          <cell r="T1620">
            <v>60.13</v>
          </cell>
        </row>
        <row r="1620">
          <cell r="V1620" t="str">
            <v>2023-12-14 09:07:02</v>
          </cell>
          <cell r="W1620" t="str">
            <v>2024-01-01 00:00:00</v>
          </cell>
          <cell r="X1620" t="str">
            <v>2024-12-31 00:00:00</v>
          </cell>
          <cell r="Y1620" t="str">
            <v>2024-12-31 00:00:00</v>
          </cell>
          <cell r="Z1620" t="str">
            <v>350404202312140345</v>
          </cell>
          <cell r="AA1620" t="str">
            <v>待执行</v>
          </cell>
        </row>
        <row r="1620">
          <cell r="AD1620" t="str">
            <v>姜含丞</v>
          </cell>
          <cell r="AE1620" t="str">
            <v>350403201108053019 </v>
          </cell>
          <cell r="AF1620" t="str">
            <v>子女</v>
          </cell>
        </row>
        <row r="1620">
          <cell r="AJ1620" t="str">
            <v>交易中心公房科-陈丽丽</v>
          </cell>
        </row>
        <row r="1620">
          <cell r="AL1620" t="str">
            <v>数据导入</v>
          </cell>
        </row>
        <row r="1620">
          <cell r="AU1620" t="str">
            <v>两室一厅</v>
          </cell>
        </row>
        <row r="1621">
          <cell r="B1621" t="str">
            <v>朱爱娇</v>
          </cell>
          <cell r="C1621" t="str">
            <v>330327196311014400</v>
          </cell>
          <cell r="D1621" t="str">
            <v>330327196311014400 </v>
          </cell>
          <cell r="E1621">
            <v>1</v>
          </cell>
          <cell r="F1621" t="str">
            <v>15280578889</v>
          </cell>
          <cell r="G1621" t="str">
            <v>其他</v>
          </cell>
          <cell r="H1621" t="str">
            <v>福建省三明市三元区列东街道高岩社区居民委员会</v>
          </cell>
          <cell r="I1621" t="str">
            <v>富岗新村公租房-富岗新村公租房</v>
          </cell>
          <cell r="J1621">
            <v>8</v>
          </cell>
          <cell r="K1621" t="str">
            <v>富岗新村公租房</v>
          </cell>
          <cell r="L1621" t="str">
            <v>52幢</v>
          </cell>
          <cell r="M1621">
            <v>1</v>
          </cell>
          <cell r="N1621">
            <v>3</v>
          </cell>
          <cell r="O1621">
            <v>302</v>
          </cell>
          <cell r="P1621" t="str">
            <v>本市城镇户籍低收入住房困难家庭</v>
          </cell>
          <cell r="Q1621">
            <v>1</v>
          </cell>
          <cell r="R1621" t="str">
            <v>公租房</v>
          </cell>
          <cell r="S1621">
            <v>121.1</v>
          </cell>
          <cell r="T1621">
            <v>57.95</v>
          </cell>
        </row>
        <row r="1621">
          <cell r="V1621" t="str">
            <v>2023-12-14 09:05:54</v>
          </cell>
          <cell r="W1621" t="str">
            <v>2024-01-01 00:00:00</v>
          </cell>
          <cell r="X1621" t="str">
            <v>2024-12-31 00:00:00</v>
          </cell>
          <cell r="Y1621" t="str">
            <v>2024-12-31 00:00:00</v>
          </cell>
          <cell r="Z1621" t="str">
            <v>350404202312140331</v>
          </cell>
          <cell r="AA1621" t="str">
            <v>待执行</v>
          </cell>
        </row>
        <row r="1621">
          <cell r="AJ1621" t="str">
            <v>交易中心公房科-陈丽丽</v>
          </cell>
        </row>
        <row r="1621">
          <cell r="AL1621" t="str">
            <v>数据导入</v>
          </cell>
        </row>
        <row r="1621">
          <cell r="AU1621" t="str">
            <v>一室一厅</v>
          </cell>
        </row>
        <row r="1622">
          <cell r="B1622" t="str">
            <v>梁丰兰</v>
          </cell>
          <cell r="C1622" t="str">
            <v>370922194109145326</v>
          </cell>
          <cell r="D1622" t="str">
            <v>370922194109145326 </v>
          </cell>
          <cell r="E1622">
            <v>1</v>
          </cell>
          <cell r="F1622" t="str">
            <v>13062121481</v>
          </cell>
          <cell r="G1622" t="str">
            <v>60岁以上老人,其他</v>
          </cell>
          <cell r="H1622" t="str">
            <v>福建省三明市三元区富兴堡街道富兴社区居委会</v>
          </cell>
          <cell r="I1622" t="str">
            <v>富岗新村公租房-富岗新村公租房</v>
          </cell>
          <cell r="J1622">
            <v>8</v>
          </cell>
          <cell r="K1622" t="str">
            <v>富岗新村公租房</v>
          </cell>
          <cell r="L1622" t="str">
            <v>52幢</v>
          </cell>
          <cell r="M1622">
            <v>1</v>
          </cell>
          <cell r="N1622">
            <v>3</v>
          </cell>
          <cell r="O1622">
            <v>301</v>
          </cell>
          <cell r="P1622" t="str">
            <v>本市城镇户籍低收入住房困难家庭</v>
          </cell>
          <cell r="Q1622">
            <v>1</v>
          </cell>
          <cell r="R1622" t="str">
            <v>公租房</v>
          </cell>
          <cell r="S1622">
            <v>121.1</v>
          </cell>
          <cell r="T1622">
            <v>57.95</v>
          </cell>
        </row>
        <row r="1622">
          <cell r="V1622" t="str">
            <v>2023-12-14 09:05:01</v>
          </cell>
          <cell r="W1622" t="str">
            <v>2024-01-01 00:00:00</v>
          </cell>
          <cell r="X1622" t="str">
            <v>2024-12-31 00:00:00</v>
          </cell>
          <cell r="Y1622" t="str">
            <v>2024-12-31 00:00:00</v>
          </cell>
          <cell r="Z1622" t="str">
            <v>350404202312140323</v>
          </cell>
          <cell r="AA1622" t="str">
            <v>待执行</v>
          </cell>
        </row>
        <row r="1622">
          <cell r="AJ1622" t="str">
            <v>交易中心公房科-陈丽丽</v>
          </cell>
        </row>
        <row r="1622">
          <cell r="AL1622" t="str">
            <v>在线签约</v>
          </cell>
        </row>
        <row r="1622">
          <cell r="AU1622" t="str">
            <v>一室一厅</v>
          </cell>
        </row>
        <row r="1623">
          <cell r="B1623" t="str">
            <v>王秀珠</v>
          </cell>
          <cell r="C1623" t="str">
            <v>350403196408254062</v>
          </cell>
          <cell r="D1623" t="str">
            <v>350403196408254062 </v>
          </cell>
          <cell r="E1623">
            <v>1</v>
          </cell>
          <cell r="F1623" t="str">
            <v>13666971018</v>
          </cell>
          <cell r="G1623" t="str">
            <v>其他</v>
          </cell>
          <cell r="H1623" t="str">
            <v>福建省三明市三元区荆西街道荆东社区居委会</v>
          </cell>
          <cell r="I1623" t="str">
            <v>富岗新村公租房-富岗新村公租房</v>
          </cell>
          <cell r="J1623">
            <v>8</v>
          </cell>
          <cell r="K1623" t="str">
            <v>富岗新村公租房</v>
          </cell>
          <cell r="L1623" t="str">
            <v>52幢</v>
          </cell>
          <cell r="M1623">
            <v>1</v>
          </cell>
          <cell r="N1623">
            <v>2</v>
          </cell>
          <cell r="O1623">
            <v>202</v>
          </cell>
          <cell r="P1623" t="str">
            <v>本市城镇户籍低收入住房困难家庭</v>
          </cell>
          <cell r="Q1623">
            <v>1</v>
          </cell>
          <cell r="R1623" t="str">
            <v>公租房</v>
          </cell>
          <cell r="S1623">
            <v>121.1</v>
          </cell>
          <cell r="T1623">
            <v>57.95</v>
          </cell>
        </row>
        <row r="1623">
          <cell r="V1623" t="str">
            <v>2023-12-14 09:04:11</v>
          </cell>
          <cell r="W1623" t="str">
            <v>2024-01-01 00:00:00</v>
          </cell>
          <cell r="X1623" t="str">
            <v>2024-12-31 00:00:00</v>
          </cell>
          <cell r="Y1623" t="str">
            <v>2024-12-31 00:00:00</v>
          </cell>
          <cell r="Z1623" t="str">
            <v>350404202312140316</v>
          </cell>
          <cell r="AA1623" t="str">
            <v>待执行</v>
          </cell>
        </row>
        <row r="1623">
          <cell r="AJ1623" t="str">
            <v>交易中心公房科-陈丽丽</v>
          </cell>
        </row>
        <row r="1623">
          <cell r="AL1623" t="str">
            <v>数据导入</v>
          </cell>
        </row>
        <row r="1623">
          <cell r="AU1623" t="str">
            <v>一室一厅</v>
          </cell>
        </row>
        <row r="1624">
          <cell r="B1624" t="str">
            <v>潘辉</v>
          </cell>
          <cell r="C1624" t="str">
            <v>350402198511082011</v>
          </cell>
          <cell r="D1624" t="str">
            <v>350402198511082011 </v>
          </cell>
          <cell r="E1624">
            <v>1</v>
          </cell>
          <cell r="F1624" t="str">
            <v>18350864601</v>
          </cell>
          <cell r="G1624" t="str">
            <v>其他</v>
          </cell>
          <cell r="H1624" t="str">
            <v>福建省三明市三元区城关街道复康社区居委会</v>
          </cell>
          <cell r="I1624" t="str">
            <v>富岗新村公租房-富岗新村公租房</v>
          </cell>
          <cell r="J1624">
            <v>8</v>
          </cell>
          <cell r="K1624" t="str">
            <v>富岗新村公租房</v>
          </cell>
          <cell r="L1624" t="str">
            <v>52幢</v>
          </cell>
          <cell r="M1624">
            <v>1</v>
          </cell>
          <cell r="N1624">
            <v>1</v>
          </cell>
          <cell r="O1624">
            <v>103</v>
          </cell>
          <cell r="P1624" t="str">
            <v>本市城镇户籍低收入住房困难家庭</v>
          </cell>
          <cell r="Q1624">
            <v>1</v>
          </cell>
          <cell r="R1624" t="str">
            <v>公租房</v>
          </cell>
          <cell r="S1624">
            <v>126.3</v>
          </cell>
          <cell r="T1624">
            <v>60.13</v>
          </cell>
        </row>
        <row r="1624">
          <cell r="V1624" t="str">
            <v>2023-12-14 09:03:23</v>
          </cell>
          <cell r="W1624" t="str">
            <v>2024-01-01 00:00:00</v>
          </cell>
          <cell r="X1624" t="str">
            <v>2024-12-31 00:00:00</v>
          </cell>
          <cell r="Y1624" t="str">
            <v>2024-12-31 00:00:00</v>
          </cell>
          <cell r="Z1624" t="str">
            <v>350404202312140308</v>
          </cell>
          <cell r="AA1624" t="str">
            <v>待执行</v>
          </cell>
        </row>
        <row r="1624">
          <cell r="AJ1624" t="str">
            <v>交易中心公房科-陈丽丽</v>
          </cell>
        </row>
        <row r="1624">
          <cell r="AL1624" t="str">
            <v>数据导入</v>
          </cell>
        </row>
        <row r="1624">
          <cell r="AU1624" t="str">
            <v>两室一厅</v>
          </cell>
        </row>
        <row r="1625">
          <cell r="B1625" t="str">
            <v>黄爱清</v>
          </cell>
          <cell r="C1625" t="str">
            <v>352227194711254826</v>
          </cell>
          <cell r="D1625" t="str">
            <v>352227194711254826 </v>
          </cell>
          <cell r="E1625">
            <v>1</v>
          </cell>
          <cell r="F1625" t="str">
            <v>13159383711</v>
          </cell>
          <cell r="G1625" t="str">
            <v>60岁以上老人,其他</v>
          </cell>
          <cell r="H1625" t="str">
            <v>福建省三明市三元区城关街道复康社区居委会</v>
          </cell>
          <cell r="I1625" t="str">
            <v>富岗新村公租房-富岗新村公租房</v>
          </cell>
          <cell r="J1625">
            <v>8</v>
          </cell>
          <cell r="K1625" t="str">
            <v>富岗新村公租房</v>
          </cell>
          <cell r="L1625" t="str">
            <v>52幢</v>
          </cell>
          <cell r="M1625">
            <v>1</v>
          </cell>
          <cell r="N1625">
            <v>1</v>
          </cell>
          <cell r="O1625">
            <v>101</v>
          </cell>
          <cell r="P1625" t="str">
            <v>本市城镇户籍低收入住房困难家庭</v>
          </cell>
          <cell r="Q1625">
            <v>1</v>
          </cell>
          <cell r="R1625" t="str">
            <v>公租房</v>
          </cell>
          <cell r="S1625">
            <v>121.1</v>
          </cell>
          <cell r="T1625">
            <v>57.95</v>
          </cell>
        </row>
        <row r="1625">
          <cell r="V1625" t="str">
            <v>2023-12-14 09:02:33</v>
          </cell>
          <cell r="W1625" t="str">
            <v>2024-01-01 00:00:00</v>
          </cell>
          <cell r="X1625" t="str">
            <v>2024-12-31 00:00:00</v>
          </cell>
          <cell r="Y1625" t="str">
            <v>2024-12-31 00:00:00</v>
          </cell>
          <cell r="Z1625" t="str">
            <v>350404202312140302</v>
          </cell>
          <cell r="AA1625" t="str">
            <v>待执行</v>
          </cell>
        </row>
        <row r="1625">
          <cell r="AJ1625" t="str">
            <v>交易中心公房科-陈丽丽</v>
          </cell>
        </row>
        <row r="1625">
          <cell r="AL1625" t="str">
            <v>数据导入</v>
          </cell>
        </row>
        <row r="1625">
          <cell r="AU1625" t="str">
            <v>一室一厅</v>
          </cell>
        </row>
        <row r="1626">
          <cell r="B1626" t="str">
            <v>刘美英</v>
          </cell>
          <cell r="C1626" t="str">
            <v>35040319670815002X</v>
          </cell>
          <cell r="D1626" t="str">
            <v>35040319670815002X </v>
          </cell>
          <cell r="E1626">
            <v>1</v>
          </cell>
          <cell r="F1626" t="str">
            <v>13799161626</v>
          </cell>
          <cell r="G1626" t="str">
            <v>残疾人,其他</v>
          </cell>
          <cell r="H1626" t="str">
            <v>福建省三明市三元区城关街道红印山社区居委会</v>
          </cell>
          <cell r="I1626" t="str">
            <v>富岗新村公租房-富岗新村公租房</v>
          </cell>
          <cell r="J1626">
            <v>8</v>
          </cell>
          <cell r="K1626" t="str">
            <v>富岗新村公租房</v>
          </cell>
          <cell r="L1626" t="str">
            <v>49幢</v>
          </cell>
          <cell r="M1626">
            <v>1</v>
          </cell>
          <cell r="N1626">
            <v>6</v>
          </cell>
          <cell r="O1626">
            <v>603</v>
          </cell>
          <cell r="P1626" t="str">
            <v>本市城镇户籍低收入住房困难家庭</v>
          </cell>
          <cell r="Q1626">
            <v>1</v>
          </cell>
          <cell r="R1626" t="str">
            <v>公租房</v>
          </cell>
          <cell r="S1626">
            <v>85.7</v>
          </cell>
          <cell r="T1626">
            <v>43.19</v>
          </cell>
        </row>
        <row r="1626">
          <cell r="V1626" t="str">
            <v>2023-12-14 09:01:36</v>
          </cell>
          <cell r="W1626" t="str">
            <v>2024-01-01 00:00:00</v>
          </cell>
          <cell r="X1626" t="str">
            <v>2024-12-31 00:00:00</v>
          </cell>
          <cell r="Y1626" t="str">
            <v>2024-12-31 00:00:00</v>
          </cell>
          <cell r="Z1626" t="str">
            <v>350404202312140293</v>
          </cell>
          <cell r="AA1626" t="str">
            <v>待执行</v>
          </cell>
        </row>
        <row r="1626">
          <cell r="AJ1626" t="str">
            <v>交易中心公房科-陈丽丽</v>
          </cell>
        </row>
        <row r="1626">
          <cell r="AL1626" t="str">
            <v>数据导入</v>
          </cell>
        </row>
        <row r="1626">
          <cell r="AU1626" t="str">
            <v>一室一厅</v>
          </cell>
        </row>
        <row r="1627">
          <cell r="B1627" t="str">
            <v>廖六六</v>
          </cell>
          <cell r="C1627" t="str">
            <v>352622197310052426</v>
          </cell>
          <cell r="D1627" t="str">
            <v>352622197310052426 </v>
          </cell>
          <cell r="E1627">
            <v>3</v>
          </cell>
          <cell r="F1627" t="str">
            <v>13159376465</v>
          </cell>
          <cell r="G1627" t="str">
            <v>残疾人,其他</v>
          </cell>
          <cell r="H1627" t="str">
            <v>福建省三明市三元区富兴堡街道富文社区居委会</v>
          </cell>
          <cell r="I1627" t="str">
            <v>富岗新村公租房-富岗新村公租房</v>
          </cell>
          <cell r="J1627">
            <v>8</v>
          </cell>
          <cell r="K1627" t="str">
            <v>富岗新村公租房</v>
          </cell>
          <cell r="L1627" t="str">
            <v>49幢</v>
          </cell>
          <cell r="M1627">
            <v>1</v>
          </cell>
          <cell r="N1627">
            <v>4</v>
          </cell>
          <cell r="O1627">
            <v>403</v>
          </cell>
          <cell r="P1627" t="str">
            <v>本市城镇户籍低收入住房困难家庭</v>
          </cell>
          <cell r="Q1627">
            <v>3</v>
          </cell>
          <cell r="R1627" t="str">
            <v>公租房</v>
          </cell>
          <cell r="S1627">
            <v>51.8</v>
          </cell>
          <cell r="T1627">
            <v>43.19</v>
          </cell>
        </row>
        <row r="1627">
          <cell r="V1627" t="str">
            <v>2023-12-14 09:00:15</v>
          </cell>
          <cell r="W1627" t="str">
            <v>2024-01-01 00:00:00</v>
          </cell>
          <cell r="X1627" t="str">
            <v>2024-12-31 00:00:00</v>
          </cell>
          <cell r="Y1627" t="str">
            <v>2024-12-31 00:00:00</v>
          </cell>
          <cell r="Z1627" t="str">
            <v>350404202312140281</v>
          </cell>
          <cell r="AA1627" t="str">
            <v>待执行</v>
          </cell>
          <cell r="AB1627" t="str">
            <v>陈永环</v>
          </cell>
          <cell r="AC1627" t="str">
            <v>330328196708182011 </v>
          </cell>
          <cell r="AD1627" t="str">
            <v>陈书涛</v>
          </cell>
          <cell r="AE1627" t="str">
            <v>350403199908022018 </v>
          </cell>
          <cell r="AF1627" t="str">
            <v>子女</v>
          </cell>
        </row>
        <row r="1627">
          <cell r="AJ1627" t="str">
            <v>交易中心公房科-陈丽丽</v>
          </cell>
        </row>
        <row r="1627">
          <cell r="AL1627" t="str">
            <v>数据导入</v>
          </cell>
        </row>
        <row r="1627">
          <cell r="AU1627" t="str">
            <v>一室一厅</v>
          </cell>
        </row>
        <row r="1628">
          <cell r="B1628" t="str">
            <v>朱丽娜</v>
          </cell>
          <cell r="C1628" t="str">
            <v>350402198308182041</v>
          </cell>
          <cell r="D1628" t="str">
            <v>350402198308182041 </v>
          </cell>
          <cell r="E1628">
            <v>4</v>
          </cell>
          <cell r="F1628" t="str">
            <v>18359053661</v>
          </cell>
          <cell r="G1628" t="str">
            <v>其他,其他,其他</v>
          </cell>
          <cell r="H1628" t="str">
            <v>福建省三明市三元区列西街道龙岗社区居民委员会</v>
          </cell>
          <cell r="I1628" t="str">
            <v>富岗新村公租房-富岗新村公租房</v>
          </cell>
          <cell r="J1628">
            <v>8</v>
          </cell>
          <cell r="K1628" t="str">
            <v>富岗新村公租房</v>
          </cell>
          <cell r="L1628" t="str">
            <v>49幢</v>
          </cell>
          <cell r="M1628">
            <v>1</v>
          </cell>
          <cell r="N1628">
            <v>3</v>
          </cell>
          <cell r="O1628">
            <v>305</v>
          </cell>
          <cell r="P1628" t="str">
            <v>本市城镇户籍低收入住房困难家庭</v>
          </cell>
          <cell r="Q1628">
            <v>4</v>
          </cell>
          <cell r="R1628" t="str">
            <v>公租房</v>
          </cell>
          <cell r="S1628">
            <v>114.7</v>
          </cell>
          <cell r="T1628">
            <v>77.78</v>
          </cell>
        </row>
        <row r="1628">
          <cell r="V1628" t="str">
            <v>2023-12-14 08:58:12</v>
          </cell>
          <cell r="W1628" t="str">
            <v>2024-01-01 00:00:00</v>
          </cell>
          <cell r="X1628" t="str">
            <v>2024-12-31 00:00:00</v>
          </cell>
          <cell r="Y1628" t="str">
            <v>2024-12-31 00:00:00</v>
          </cell>
          <cell r="Z1628" t="str">
            <v>350404202312140263</v>
          </cell>
          <cell r="AA1628" t="str">
            <v>待执行</v>
          </cell>
          <cell r="AB1628" t="str">
            <v>陈启玉</v>
          </cell>
          <cell r="AC1628" t="str">
            <v>35040319781202401X </v>
          </cell>
          <cell r="AD1628" t="str">
            <v>陈旭坤</v>
          </cell>
          <cell r="AE1628" t="str">
            <v>35040320200831401X </v>
          </cell>
          <cell r="AF1628" t="str">
            <v>子女</v>
          </cell>
          <cell r="AG1628" t="str">
            <v>陈帮华</v>
          </cell>
          <cell r="AH1628" t="str">
            <v>350403201106224013 </v>
          </cell>
          <cell r="AI1628" t="str">
            <v>子女</v>
          </cell>
          <cell r="AJ1628" t="str">
            <v>交易中心公房科-陈丽丽</v>
          </cell>
        </row>
        <row r="1628">
          <cell r="AL1628" t="str">
            <v>数据导入</v>
          </cell>
        </row>
        <row r="1628">
          <cell r="AU1628" t="str">
            <v>两室一厅</v>
          </cell>
        </row>
        <row r="1629">
          <cell r="B1629" t="str">
            <v>李清徐</v>
          </cell>
          <cell r="C1629" t="str">
            <v>372523195403136042</v>
          </cell>
          <cell r="D1629" t="str">
            <v>372523195403136042 </v>
          </cell>
          <cell r="E1629">
            <v>1</v>
          </cell>
          <cell r="F1629" t="str">
            <v>13860539008</v>
          </cell>
          <cell r="G1629" t="str">
            <v>60岁以上老人,其他</v>
          </cell>
          <cell r="H1629" t="str">
            <v>福建省三明市三元区岩前镇阳岩居委会</v>
          </cell>
          <cell r="I1629" t="str">
            <v>富岗新村公租房-富岗新村公租房</v>
          </cell>
          <cell r="J1629">
            <v>8</v>
          </cell>
          <cell r="K1629" t="str">
            <v>富岗新村公租房</v>
          </cell>
          <cell r="L1629" t="str">
            <v>49幢</v>
          </cell>
          <cell r="M1629">
            <v>1</v>
          </cell>
          <cell r="N1629">
            <v>3</v>
          </cell>
          <cell r="O1629">
            <v>301</v>
          </cell>
          <cell r="P1629" t="str">
            <v>本市城镇户籍低收入住房困难家庭</v>
          </cell>
          <cell r="Q1629">
            <v>1</v>
          </cell>
          <cell r="R1629" t="str">
            <v>公租房</v>
          </cell>
          <cell r="S1629">
            <v>63.2</v>
          </cell>
          <cell r="T1629">
            <v>33.85</v>
          </cell>
        </row>
        <row r="1629">
          <cell r="V1629" t="str">
            <v>2023-12-14 08:57:15</v>
          </cell>
          <cell r="W1629" t="str">
            <v>2024-01-01 00:00:00</v>
          </cell>
          <cell r="X1629" t="str">
            <v>2024-12-31 00:00:00</v>
          </cell>
          <cell r="Y1629" t="str">
            <v>2024-12-31 00:00:00</v>
          </cell>
          <cell r="Z1629" t="str">
            <v>350404202312140253</v>
          </cell>
          <cell r="AA1629" t="str">
            <v>待执行</v>
          </cell>
        </row>
        <row r="1629">
          <cell r="AJ1629" t="str">
            <v>交易中心公房科-陈丽丽</v>
          </cell>
        </row>
        <row r="1629">
          <cell r="AL1629" t="str">
            <v>在线签约</v>
          </cell>
        </row>
        <row r="1629">
          <cell r="AU1629" t="str">
            <v>一室一厅</v>
          </cell>
        </row>
        <row r="1630">
          <cell r="B1630" t="str">
            <v>陈涛</v>
          </cell>
          <cell r="C1630" t="str">
            <v>350403197909305010</v>
          </cell>
          <cell r="D1630" t="str">
            <v>350403197909305010 </v>
          </cell>
          <cell r="E1630">
            <v>4</v>
          </cell>
          <cell r="F1630" t="str">
            <v>18060164858</v>
          </cell>
          <cell r="G1630" t="str">
            <v>其他,其他,其他</v>
          </cell>
          <cell r="H1630" t="str">
            <v>福建省三明市三元区富兴堡街道新南社区居委会</v>
          </cell>
          <cell r="I1630" t="str">
            <v>富岗新村公租房-富岗新村公租房</v>
          </cell>
          <cell r="J1630">
            <v>8</v>
          </cell>
          <cell r="K1630" t="str">
            <v>富岗新村公租房</v>
          </cell>
          <cell r="L1630" t="str">
            <v>49幢</v>
          </cell>
          <cell r="M1630">
            <v>1</v>
          </cell>
          <cell r="N1630">
            <v>2</v>
          </cell>
          <cell r="O1630">
            <v>205</v>
          </cell>
          <cell r="P1630" t="str">
            <v>本市城镇户籍低收入住房困难家庭</v>
          </cell>
          <cell r="Q1630">
            <v>4</v>
          </cell>
          <cell r="R1630" t="str">
            <v>公租房</v>
          </cell>
          <cell r="S1630">
            <v>114.7</v>
          </cell>
          <cell r="T1630">
            <v>77.78</v>
          </cell>
        </row>
        <row r="1630">
          <cell r="V1630" t="str">
            <v>2023-12-14 08:56:28</v>
          </cell>
          <cell r="W1630" t="str">
            <v>2024-01-01 00:00:00</v>
          </cell>
          <cell r="X1630" t="str">
            <v>2024-12-31 00:00:00</v>
          </cell>
          <cell r="Y1630" t="str">
            <v>2024-12-31 00:00:00</v>
          </cell>
          <cell r="Z1630" t="str">
            <v>350404202312140245</v>
          </cell>
          <cell r="AA1630" t="str">
            <v>待执行</v>
          </cell>
          <cell r="AB1630" t="str">
            <v>吴淑柳</v>
          </cell>
          <cell r="AC1630" t="str">
            <v>350481198301026543 </v>
          </cell>
          <cell r="AD1630" t="str">
            <v>陈夕妍</v>
          </cell>
          <cell r="AE1630" t="str">
            <v>350403201208222027 </v>
          </cell>
          <cell r="AF1630" t="str">
            <v>子女</v>
          </cell>
          <cell r="AG1630" t="str">
            <v>陈柳双</v>
          </cell>
          <cell r="AH1630" t="str">
            <v>350403200207272028 </v>
          </cell>
          <cell r="AI1630" t="str">
            <v>子女</v>
          </cell>
          <cell r="AJ1630" t="str">
            <v>交易中心公房科-陈丽丽</v>
          </cell>
        </row>
        <row r="1630">
          <cell r="AL1630" t="str">
            <v>数据导入</v>
          </cell>
        </row>
        <row r="1630">
          <cell r="AU1630" t="str">
            <v>两室一厅</v>
          </cell>
        </row>
        <row r="1631">
          <cell r="B1631" t="str">
            <v>杨春花</v>
          </cell>
          <cell r="C1631" t="str">
            <v>350403195302180064</v>
          </cell>
          <cell r="D1631" t="str">
            <v>350403195302180064 </v>
          </cell>
          <cell r="E1631">
            <v>1</v>
          </cell>
          <cell r="F1631" t="str">
            <v>15280578857</v>
          </cell>
          <cell r="G1631" t="str">
            <v>60岁以上老人,残疾人</v>
          </cell>
          <cell r="H1631" t="str">
            <v>福建省三明市三元区城关街道红印山社区居委会</v>
          </cell>
          <cell r="I1631" t="str">
            <v>富岗新村公租房-富岗新村公租房</v>
          </cell>
          <cell r="J1631">
            <v>8</v>
          </cell>
          <cell r="K1631" t="str">
            <v>富岗新村公租房</v>
          </cell>
          <cell r="L1631" t="str">
            <v>49幢</v>
          </cell>
          <cell r="M1631">
            <v>1</v>
          </cell>
          <cell r="N1631">
            <v>2</v>
          </cell>
          <cell r="O1631">
            <v>204</v>
          </cell>
          <cell r="P1631" t="str">
            <v>本市城镇户籍低收入住房困难家庭</v>
          </cell>
          <cell r="Q1631">
            <v>1</v>
          </cell>
          <cell r="R1631" t="str">
            <v>公租房</v>
          </cell>
          <cell r="S1631">
            <v>85.7</v>
          </cell>
          <cell r="T1631">
            <v>43.19</v>
          </cell>
        </row>
        <row r="1631">
          <cell r="V1631" t="str">
            <v>2023-12-14 08:54:26</v>
          </cell>
          <cell r="W1631" t="str">
            <v>2024-01-01 00:00:00</v>
          </cell>
          <cell r="X1631" t="str">
            <v>2024-12-31 00:00:00</v>
          </cell>
          <cell r="Y1631" t="str">
            <v>2024-12-31 00:00:00</v>
          </cell>
          <cell r="Z1631" t="str">
            <v>350404202312140226</v>
          </cell>
          <cell r="AA1631" t="str">
            <v>待执行</v>
          </cell>
        </row>
        <row r="1631">
          <cell r="AJ1631" t="str">
            <v>交易中心公房科-陈丽丽</v>
          </cell>
        </row>
        <row r="1631">
          <cell r="AL1631" t="str">
            <v>数据导入</v>
          </cell>
        </row>
        <row r="1631">
          <cell r="AU1631" t="str">
            <v>一室一厅</v>
          </cell>
        </row>
        <row r="1632">
          <cell r="B1632" t="str">
            <v>廖秋英</v>
          </cell>
          <cell r="C1632" t="str">
            <v>350402193507072045</v>
          </cell>
          <cell r="D1632" t="str">
            <v>350402193507072045 </v>
          </cell>
          <cell r="E1632">
            <v>1</v>
          </cell>
          <cell r="F1632" t="str">
            <v>13859110015</v>
          </cell>
          <cell r="G1632" t="str">
            <v>60岁以上老人,其他</v>
          </cell>
          <cell r="H1632" t="str">
            <v>福建省三明市三元区列西街道中台社区居民委员会</v>
          </cell>
          <cell r="I1632" t="str">
            <v>富岗新村公租房-富岗新村公租房</v>
          </cell>
          <cell r="J1632">
            <v>8</v>
          </cell>
          <cell r="K1632" t="str">
            <v>富岗新村公租房</v>
          </cell>
          <cell r="L1632" t="str">
            <v>49幢</v>
          </cell>
          <cell r="M1632">
            <v>1</v>
          </cell>
          <cell r="N1632">
            <v>2</v>
          </cell>
          <cell r="O1632">
            <v>201</v>
          </cell>
          <cell r="P1632" t="str">
            <v>本市城镇户籍低收入住房困难家庭</v>
          </cell>
          <cell r="Q1632">
            <v>1</v>
          </cell>
          <cell r="R1632" t="str">
            <v>公租房</v>
          </cell>
          <cell r="S1632">
            <v>63.2</v>
          </cell>
          <cell r="T1632">
            <v>33.85</v>
          </cell>
        </row>
        <row r="1632">
          <cell r="V1632" t="str">
            <v>2023-12-14 08:53:36</v>
          </cell>
          <cell r="W1632" t="str">
            <v>2024-01-01 00:00:00</v>
          </cell>
          <cell r="X1632" t="str">
            <v>2024-12-31 00:00:00</v>
          </cell>
          <cell r="Y1632" t="str">
            <v>2024-12-31 00:00:00</v>
          </cell>
          <cell r="Z1632" t="str">
            <v>350404202312140219</v>
          </cell>
          <cell r="AA1632" t="str">
            <v>待执行</v>
          </cell>
        </row>
        <row r="1632">
          <cell r="AJ1632" t="str">
            <v>交易中心公房科-陈丽丽</v>
          </cell>
        </row>
        <row r="1632">
          <cell r="AL1632" t="str">
            <v>数据导入</v>
          </cell>
        </row>
        <row r="1632">
          <cell r="AU1632" t="str">
            <v>一室一厅</v>
          </cell>
        </row>
        <row r="1633">
          <cell r="B1633" t="str">
            <v>周莲多</v>
          </cell>
          <cell r="C1633" t="str">
            <v>350403193405233027</v>
          </cell>
          <cell r="D1633" t="str">
            <v>350403193405233027 </v>
          </cell>
          <cell r="E1633">
            <v>1</v>
          </cell>
          <cell r="F1633" t="str">
            <v>13950939608</v>
          </cell>
          <cell r="G1633" t="str">
            <v>60岁以上老人,其他</v>
          </cell>
          <cell r="H1633" t="str">
            <v>福建省三明市三元区荆西街道荆西社区居委会</v>
          </cell>
          <cell r="I1633" t="str">
            <v>富岗新村公租房-富岗新村公租房</v>
          </cell>
          <cell r="J1633">
            <v>8</v>
          </cell>
          <cell r="K1633" t="str">
            <v>富岗新村公租房</v>
          </cell>
          <cell r="L1633" t="str">
            <v>49幢</v>
          </cell>
          <cell r="M1633">
            <v>1</v>
          </cell>
          <cell r="N1633">
            <v>1</v>
          </cell>
          <cell r="O1633">
            <v>103</v>
          </cell>
          <cell r="P1633" t="str">
            <v>本市城镇户籍低收入住房困难家庭</v>
          </cell>
          <cell r="Q1633">
            <v>1</v>
          </cell>
          <cell r="R1633" t="str">
            <v>公租房</v>
          </cell>
          <cell r="S1633">
            <v>85.7</v>
          </cell>
          <cell r="T1633">
            <v>43.19</v>
          </cell>
        </row>
        <row r="1633">
          <cell r="V1633" t="str">
            <v>2023-12-14 08:52:48</v>
          </cell>
          <cell r="W1633" t="str">
            <v>2024-01-01 00:00:00</v>
          </cell>
          <cell r="X1633" t="str">
            <v>2024-12-31 00:00:00</v>
          </cell>
          <cell r="Y1633" t="str">
            <v>2024-12-31 00:00:00</v>
          </cell>
          <cell r="Z1633" t="str">
            <v>350404202312140214</v>
          </cell>
          <cell r="AA1633" t="str">
            <v>待执行</v>
          </cell>
        </row>
        <row r="1633">
          <cell r="AJ1633" t="str">
            <v>交易中心公房科-陈丽丽</v>
          </cell>
        </row>
        <row r="1633">
          <cell r="AL1633" t="str">
            <v>数据导入</v>
          </cell>
        </row>
        <row r="1633">
          <cell r="AU1633" t="str">
            <v>一室一厅</v>
          </cell>
        </row>
        <row r="1634">
          <cell r="B1634" t="str">
            <v>陈莲仙</v>
          </cell>
          <cell r="C1634" t="str">
            <v>350425197312230026</v>
          </cell>
          <cell r="D1634" t="str">
            <v>350425197312230026 </v>
          </cell>
          <cell r="E1634">
            <v>1</v>
          </cell>
          <cell r="F1634" t="str">
            <v>13459131030</v>
          </cell>
          <cell r="G1634" t="str">
            <v>其他</v>
          </cell>
          <cell r="H1634" t="str">
            <v>福建省三明市三元区</v>
          </cell>
          <cell r="I1634" t="str">
            <v>富岗新村公租房-富岗新村公租房</v>
          </cell>
          <cell r="J1634">
            <v>8</v>
          </cell>
          <cell r="K1634" t="str">
            <v>富岗新村公租房</v>
          </cell>
          <cell r="L1634" t="str">
            <v>49幢</v>
          </cell>
          <cell r="M1634">
            <v>1</v>
          </cell>
          <cell r="N1634">
            <v>1</v>
          </cell>
          <cell r="O1634">
            <v>102</v>
          </cell>
          <cell r="P1634" t="str">
            <v>本市城镇户籍低收入住房困难家庭</v>
          </cell>
          <cell r="Q1634">
            <v>1</v>
          </cell>
          <cell r="R1634" t="str">
            <v>公租房</v>
          </cell>
          <cell r="S1634">
            <v>62.9</v>
          </cell>
          <cell r="T1634">
            <v>33.69</v>
          </cell>
        </row>
        <row r="1634">
          <cell r="V1634" t="str">
            <v>2023-12-14 08:51:56</v>
          </cell>
          <cell r="W1634" t="str">
            <v>2024-01-01 00:00:00</v>
          </cell>
          <cell r="X1634" t="str">
            <v>2024-12-31 00:00:00</v>
          </cell>
          <cell r="Y1634" t="str">
            <v>2024-12-31 00:00:00</v>
          </cell>
          <cell r="Z1634" t="str">
            <v>350404202312140212</v>
          </cell>
          <cell r="AA1634" t="str">
            <v>待执行</v>
          </cell>
        </row>
        <row r="1634">
          <cell r="AJ1634" t="str">
            <v>交易中心公房科-陈丽丽</v>
          </cell>
        </row>
        <row r="1634">
          <cell r="AL1634" t="str">
            <v>数据导入</v>
          </cell>
        </row>
        <row r="1634">
          <cell r="AU1634" t="str">
            <v>一室一厅</v>
          </cell>
        </row>
        <row r="1635">
          <cell r="B1635" t="str">
            <v>张凤莲</v>
          </cell>
          <cell r="C1635" t="str">
            <v>352123197209257020</v>
          </cell>
          <cell r="D1635" t="str">
            <v>352123197209257020 </v>
          </cell>
          <cell r="E1635">
            <v>1</v>
          </cell>
          <cell r="F1635" t="str">
            <v>13616958598</v>
          </cell>
          <cell r="G1635" t="str">
            <v>其他</v>
          </cell>
          <cell r="H1635" t="str">
            <v>福建省三明市三元区列西街道群英社区居民委员会</v>
          </cell>
          <cell r="I1635" t="str">
            <v>碧玉小区公租房-碧玉小区公租房</v>
          </cell>
          <cell r="J1635">
            <v>8</v>
          </cell>
          <cell r="K1635" t="str">
            <v>碧玉小区公租房</v>
          </cell>
          <cell r="L1635" t="str">
            <v>3幢</v>
          </cell>
          <cell r="M1635">
            <v>1</v>
          </cell>
          <cell r="N1635">
            <v>6</v>
          </cell>
          <cell r="O1635">
            <v>602</v>
          </cell>
          <cell r="P1635" t="str">
            <v>本市城镇户籍低收入住房困难家庭</v>
          </cell>
          <cell r="Q1635">
            <v>1</v>
          </cell>
          <cell r="R1635" t="str">
            <v>公租房</v>
          </cell>
          <cell r="S1635">
            <v>104.7</v>
          </cell>
          <cell r="T1635">
            <v>51.11</v>
          </cell>
        </row>
        <row r="1635">
          <cell r="V1635" t="str">
            <v>2023-12-14 08:50:49</v>
          </cell>
          <cell r="W1635" t="str">
            <v>2024-01-01 00:00:00</v>
          </cell>
          <cell r="X1635" t="str">
            <v>2024-12-31 00:00:00</v>
          </cell>
          <cell r="Y1635" t="str">
            <v>2024-12-31 00:00:00</v>
          </cell>
          <cell r="Z1635" t="str">
            <v>350404202312140208</v>
          </cell>
          <cell r="AA1635" t="str">
            <v>待执行</v>
          </cell>
        </row>
        <row r="1635">
          <cell r="AJ1635" t="str">
            <v>交易中心公房科-陈丽丽</v>
          </cell>
        </row>
        <row r="1635">
          <cell r="AL1635" t="str">
            <v>数据导入</v>
          </cell>
        </row>
        <row r="1635">
          <cell r="AU1635" t="str">
            <v>两室一厅</v>
          </cell>
        </row>
        <row r="1636">
          <cell r="B1636" t="str">
            <v>郑依妹</v>
          </cell>
          <cell r="C1636" t="str">
            <v>350403197707181021</v>
          </cell>
          <cell r="D1636" t="str">
            <v>350403197707181021 </v>
          </cell>
          <cell r="E1636">
            <v>1</v>
          </cell>
          <cell r="F1636" t="str">
            <v>18806097733</v>
          </cell>
          <cell r="G1636" t="str">
            <v>其他</v>
          </cell>
          <cell r="H1636" t="str">
            <v>福建省三明市三元区白沙街道群二社区居委会</v>
          </cell>
          <cell r="I1636" t="str">
            <v>碧玉小区公租房-碧玉小区公租房</v>
          </cell>
          <cell r="J1636">
            <v>8</v>
          </cell>
          <cell r="K1636" t="str">
            <v>碧玉小区公租房</v>
          </cell>
          <cell r="L1636" t="str">
            <v>4幢</v>
          </cell>
          <cell r="M1636">
            <v>1</v>
          </cell>
          <cell r="N1636">
            <v>6</v>
          </cell>
          <cell r="O1636">
            <v>601</v>
          </cell>
          <cell r="P1636" t="str">
            <v>本市城镇户籍低收入住房困难家庭</v>
          </cell>
          <cell r="Q1636">
            <v>1</v>
          </cell>
          <cell r="R1636" t="str">
            <v>公租房</v>
          </cell>
          <cell r="S1636">
            <v>104.5</v>
          </cell>
          <cell r="T1636">
            <v>51.06</v>
          </cell>
        </row>
        <row r="1636">
          <cell r="V1636" t="str">
            <v>2023-12-14 08:49:59</v>
          </cell>
          <cell r="W1636" t="str">
            <v>2024-01-01 00:00:00</v>
          </cell>
          <cell r="X1636" t="str">
            <v>2024-12-31 00:00:00</v>
          </cell>
          <cell r="Y1636" t="str">
            <v>2024-12-31 00:00:00</v>
          </cell>
          <cell r="Z1636" t="str">
            <v>350404202312140205</v>
          </cell>
          <cell r="AA1636" t="str">
            <v>待执行</v>
          </cell>
        </row>
        <row r="1636">
          <cell r="AJ1636" t="str">
            <v>交易中心公房科-陈丽丽</v>
          </cell>
        </row>
        <row r="1636">
          <cell r="AL1636" t="str">
            <v>数据导入</v>
          </cell>
        </row>
        <row r="1636">
          <cell r="AU1636" t="str">
            <v>两室一厅</v>
          </cell>
        </row>
        <row r="1637">
          <cell r="B1637" t="str">
            <v>林木炭</v>
          </cell>
          <cell r="C1637" t="str">
            <v>350524197903081586</v>
          </cell>
          <cell r="D1637" t="str">
            <v>350524197903081586 </v>
          </cell>
          <cell r="E1637">
            <v>3</v>
          </cell>
          <cell r="F1637" t="str">
            <v>13507598482</v>
          </cell>
          <cell r="G1637" t="str">
            <v>其他,其他</v>
          </cell>
          <cell r="H1637" t="str">
            <v>福建省三明市三元区白沙街道白沙社区居委会</v>
          </cell>
          <cell r="I1637" t="str">
            <v>碧玉小区公租房-碧玉小区公租房</v>
          </cell>
          <cell r="J1637">
            <v>8</v>
          </cell>
          <cell r="K1637" t="str">
            <v>碧玉小区公租房</v>
          </cell>
          <cell r="L1637" t="str">
            <v>3幢</v>
          </cell>
          <cell r="M1637">
            <v>1</v>
          </cell>
          <cell r="N1637">
            <v>5</v>
          </cell>
          <cell r="O1637">
            <v>508</v>
          </cell>
          <cell r="P1637" t="str">
            <v>本市城镇户籍低收入住房困难家庭</v>
          </cell>
          <cell r="Q1637">
            <v>3</v>
          </cell>
          <cell r="R1637" t="str">
            <v>公租房</v>
          </cell>
          <cell r="S1637">
            <v>68.7</v>
          </cell>
          <cell r="T1637">
            <v>51.11</v>
          </cell>
        </row>
        <row r="1637">
          <cell r="V1637" t="str">
            <v>2023-12-14 08:49:07</v>
          </cell>
          <cell r="W1637" t="str">
            <v>2024-01-01 00:00:00</v>
          </cell>
          <cell r="X1637" t="str">
            <v>2024-12-31 00:00:00</v>
          </cell>
          <cell r="Y1637" t="str">
            <v>2024-12-31 00:00:00</v>
          </cell>
          <cell r="Z1637" t="str">
            <v>350404202312140200</v>
          </cell>
          <cell r="AA1637" t="str">
            <v>待执行</v>
          </cell>
          <cell r="AB1637" t="str">
            <v>闵泽祥</v>
          </cell>
          <cell r="AC1637" t="str">
            <v>512223197311038276 </v>
          </cell>
          <cell r="AD1637" t="str">
            <v>闵金水</v>
          </cell>
          <cell r="AE1637" t="str">
            <v>350403200409031038 </v>
          </cell>
          <cell r="AF1637" t="str">
            <v>子女</v>
          </cell>
        </row>
        <row r="1637">
          <cell r="AJ1637" t="str">
            <v>交易中心公房科-陈丽丽</v>
          </cell>
        </row>
        <row r="1637">
          <cell r="AL1637" t="str">
            <v>数据导入</v>
          </cell>
        </row>
        <row r="1637">
          <cell r="AU1637" t="str">
            <v>两室一厅</v>
          </cell>
        </row>
        <row r="1638">
          <cell r="B1638" t="str">
            <v>朱秀容</v>
          </cell>
          <cell r="C1638" t="str">
            <v>35222719570910134X</v>
          </cell>
          <cell r="D1638" t="str">
            <v>35222719570910134X </v>
          </cell>
          <cell r="E1638">
            <v>2</v>
          </cell>
          <cell r="F1638" t="str">
            <v>15280736283</v>
          </cell>
          <cell r="G1638" t="str">
            <v>60岁以上老人,其他</v>
          </cell>
          <cell r="H1638" t="str">
            <v>福建省三明市三元区徐碧街道东乾社区居民委员会</v>
          </cell>
          <cell r="I1638" t="str">
            <v>碧玉小区公租房-碧玉小区公租房</v>
          </cell>
          <cell r="J1638">
            <v>8</v>
          </cell>
          <cell r="K1638" t="str">
            <v>碧玉小区公租房</v>
          </cell>
          <cell r="L1638" t="str">
            <v>3幢</v>
          </cell>
          <cell r="M1638">
            <v>1</v>
          </cell>
          <cell r="N1638">
            <v>5</v>
          </cell>
          <cell r="O1638">
            <v>507</v>
          </cell>
          <cell r="P1638" t="str">
            <v>本市城镇户籍低收入住房困难家庭</v>
          </cell>
          <cell r="Q1638">
            <v>2</v>
          </cell>
          <cell r="R1638" t="str">
            <v>公租房</v>
          </cell>
          <cell r="S1638">
            <v>86.7</v>
          </cell>
          <cell r="T1638">
            <v>51.12</v>
          </cell>
        </row>
        <row r="1638">
          <cell r="V1638" t="str">
            <v>2023-12-14 08:47:54</v>
          </cell>
          <cell r="W1638" t="str">
            <v>2024-01-01 00:00:00</v>
          </cell>
          <cell r="X1638" t="str">
            <v>2024-12-31 00:00:00</v>
          </cell>
          <cell r="Y1638" t="str">
            <v>2024-12-31 00:00:00</v>
          </cell>
          <cell r="Z1638" t="str">
            <v>350404202312140195</v>
          </cell>
          <cell r="AA1638" t="str">
            <v>待执行</v>
          </cell>
          <cell r="AB1638" t="str">
            <v>李善长</v>
          </cell>
          <cell r="AC1638" t="str">
            <v>352227195107204034 </v>
          </cell>
        </row>
        <row r="1638">
          <cell r="AJ1638" t="str">
            <v>交易中心公房科-陈丽丽</v>
          </cell>
        </row>
        <row r="1638">
          <cell r="AL1638" t="str">
            <v>数据导入</v>
          </cell>
        </row>
        <row r="1638">
          <cell r="AU1638" t="str">
            <v>两室一厅</v>
          </cell>
        </row>
        <row r="1639">
          <cell r="B1639" t="str">
            <v>詹金炎</v>
          </cell>
          <cell r="C1639" t="str">
            <v>350321195810144833</v>
          </cell>
          <cell r="D1639" t="str">
            <v>350321195810144833 </v>
          </cell>
          <cell r="E1639">
            <v>1</v>
          </cell>
          <cell r="F1639" t="str">
            <v>18020822052</v>
          </cell>
          <cell r="G1639" t="str">
            <v>60岁以上老人,其他</v>
          </cell>
          <cell r="H1639" t="str">
            <v>福建省三明市三元区列东街道高岩社区居民委员会</v>
          </cell>
          <cell r="I1639" t="str">
            <v>碧玉小区公租房-碧玉小区公租房</v>
          </cell>
          <cell r="J1639">
            <v>8</v>
          </cell>
          <cell r="K1639" t="str">
            <v>碧玉小区公租房</v>
          </cell>
          <cell r="L1639" t="str">
            <v>4幢</v>
          </cell>
          <cell r="M1639">
            <v>1</v>
          </cell>
          <cell r="N1639">
            <v>5</v>
          </cell>
          <cell r="O1639">
            <v>507</v>
          </cell>
          <cell r="P1639" t="str">
            <v>本市城镇户籍低收入住房困难家庭</v>
          </cell>
          <cell r="Q1639">
            <v>1</v>
          </cell>
          <cell r="R1639" t="str">
            <v>公租房</v>
          </cell>
          <cell r="S1639">
            <v>104.5</v>
          </cell>
          <cell r="T1639">
            <v>51.06</v>
          </cell>
        </row>
        <row r="1639">
          <cell r="V1639" t="str">
            <v>2023-12-14 08:26:23</v>
          </cell>
          <cell r="W1639" t="str">
            <v>2024-01-01 00:00:00</v>
          </cell>
          <cell r="X1639" t="str">
            <v>2024-12-31 00:00:00</v>
          </cell>
          <cell r="Y1639" t="str">
            <v>2024-12-31 00:00:00</v>
          </cell>
          <cell r="Z1639" t="str">
            <v>350404202312140062</v>
          </cell>
          <cell r="AA1639" t="str">
            <v>待执行</v>
          </cell>
        </row>
        <row r="1639">
          <cell r="AJ1639" t="str">
            <v>交易中心公房科-陈丽丽</v>
          </cell>
        </row>
        <row r="1639">
          <cell r="AL1639" t="str">
            <v>数据导入</v>
          </cell>
        </row>
        <row r="1639">
          <cell r="AU1639" t="str">
            <v>两室一厅</v>
          </cell>
        </row>
        <row r="1640">
          <cell r="B1640" t="str">
            <v>张红</v>
          </cell>
          <cell r="C1640" t="str">
            <v>350403197008247028</v>
          </cell>
          <cell r="D1640" t="str">
            <v>350403197008247028 </v>
          </cell>
          <cell r="E1640">
            <v>2</v>
          </cell>
          <cell r="F1640" t="str">
            <v>13960573386</v>
          </cell>
          <cell r="G1640" t="str">
            <v>60岁以上老人,其他</v>
          </cell>
          <cell r="H1640" t="str">
            <v>福建省三明市三元区城关街道新龙社区居委会</v>
          </cell>
          <cell r="I1640" t="str">
            <v>碧玉小区公租房-碧玉小区公租房</v>
          </cell>
          <cell r="J1640">
            <v>8</v>
          </cell>
          <cell r="K1640" t="str">
            <v>碧玉小区公租房</v>
          </cell>
          <cell r="L1640" t="str">
            <v>3幢</v>
          </cell>
          <cell r="M1640">
            <v>1</v>
          </cell>
          <cell r="N1640">
            <v>5</v>
          </cell>
          <cell r="O1640">
            <v>506</v>
          </cell>
          <cell r="P1640" t="str">
            <v>本市城镇户籍低收入住房困难家庭</v>
          </cell>
          <cell r="Q1640">
            <v>2</v>
          </cell>
          <cell r="R1640" t="str">
            <v>公租房</v>
          </cell>
          <cell r="S1640">
            <v>86.7</v>
          </cell>
          <cell r="T1640">
            <v>51.12</v>
          </cell>
        </row>
        <row r="1640">
          <cell r="V1640" t="str">
            <v>2023-12-14 08:23:41</v>
          </cell>
          <cell r="W1640" t="str">
            <v>2024-01-01 00:00:00</v>
          </cell>
          <cell r="X1640" t="str">
            <v>2024-12-31 00:00:00</v>
          </cell>
          <cell r="Y1640" t="str">
            <v>2024-12-31 00:00:00</v>
          </cell>
          <cell r="Z1640" t="str">
            <v>350404202312140056</v>
          </cell>
          <cell r="AA1640" t="str">
            <v>待执行</v>
          </cell>
          <cell r="AB1640" t="str">
            <v>邱木生</v>
          </cell>
          <cell r="AC1640" t="str">
            <v>352227196305184518 </v>
          </cell>
        </row>
        <row r="1640">
          <cell r="AJ1640" t="str">
            <v>交易中心公房科-陈丽丽</v>
          </cell>
        </row>
        <row r="1640">
          <cell r="AL1640" t="str">
            <v>数据导入</v>
          </cell>
        </row>
        <row r="1640">
          <cell r="AU1640" t="str">
            <v>两室一厅</v>
          </cell>
        </row>
        <row r="1641">
          <cell r="B1641" t="str">
            <v>林峰</v>
          </cell>
          <cell r="C1641" t="str">
            <v>350402196509210070</v>
          </cell>
          <cell r="D1641" t="str">
            <v>350402196509210070 </v>
          </cell>
          <cell r="E1641">
            <v>1</v>
          </cell>
          <cell r="F1641" t="str">
            <v>13860500025</v>
          </cell>
          <cell r="G1641" t="str">
            <v>其他</v>
          </cell>
          <cell r="H1641" t="str">
            <v>福建省三明市三元区列东街道崇桂社区居民委员会</v>
          </cell>
          <cell r="I1641" t="str">
            <v>碧玉小区公租房-碧玉小区公租房</v>
          </cell>
          <cell r="J1641">
            <v>8</v>
          </cell>
          <cell r="K1641" t="str">
            <v>碧玉小区公租房</v>
          </cell>
          <cell r="L1641" t="str">
            <v>4幢</v>
          </cell>
          <cell r="M1641">
            <v>1</v>
          </cell>
          <cell r="N1641">
            <v>5</v>
          </cell>
          <cell r="O1641">
            <v>505</v>
          </cell>
          <cell r="P1641" t="str">
            <v>本市城镇户籍低收入住房困难家庭</v>
          </cell>
          <cell r="Q1641">
            <v>1</v>
          </cell>
          <cell r="R1641" t="str">
            <v>公租房</v>
          </cell>
          <cell r="S1641">
            <v>104.5</v>
          </cell>
          <cell r="T1641">
            <v>51.05</v>
          </cell>
        </row>
        <row r="1641">
          <cell r="V1641" t="str">
            <v>2023-12-14 08:22:39</v>
          </cell>
          <cell r="W1641" t="str">
            <v>2024-01-01 00:00:00</v>
          </cell>
          <cell r="X1641" t="str">
            <v>2024-12-31 00:00:00</v>
          </cell>
          <cell r="Y1641" t="str">
            <v>2024-12-31 00:00:00</v>
          </cell>
          <cell r="Z1641" t="str">
            <v>350404202312140050</v>
          </cell>
          <cell r="AA1641" t="str">
            <v>待执行</v>
          </cell>
        </row>
        <row r="1641">
          <cell r="AJ1641" t="str">
            <v>交易中心公房科-陈丽丽</v>
          </cell>
        </row>
        <row r="1641">
          <cell r="AL1641" t="str">
            <v>数据导入</v>
          </cell>
        </row>
        <row r="1641">
          <cell r="AU1641" t="str">
            <v>两室一厅</v>
          </cell>
        </row>
        <row r="1642">
          <cell r="B1642" t="str">
            <v>张昌安</v>
          </cell>
          <cell r="C1642" t="str">
            <v>350402196006100056</v>
          </cell>
          <cell r="D1642" t="str">
            <v>350402196006100056 </v>
          </cell>
          <cell r="E1642">
            <v>1</v>
          </cell>
          <cell r="F1642" t="str">
            <v>13215909589</v>
          </cell>
          <cell r="G1642" t="str">
            <v>60岁以上老人,其他</v>
          </cell>
          <cell r="H1642" t="str">
            <v>福建省三明市三元区陈大镇瑞云社区居民委员会</v>
          </cell>
          <cell r="I1642" t="str">
            <v>碧玉小区公租房-碧玉小区公租房</v>
          </cell>
          <cell r="J1642">
            <v>8</v>
          </cell>
          <cell r="K1642" t="str">
            <v>碧玉小区公租房</v>
          </cell>
          <cell r="L1642" t="str">
            <v>3幢</v>
          </cell>
          <cell r="M1642">
            <v>1</v>
          </cell>
          <cell r="N1642">
            <v>5</v>
          </cell>
          <cell r="O1642">
            <v>505</v>
          </cell>
          <cell r="P1642" t="str">
            <v>本市城镇户籍低收入住房困难家庭</v>
          </cell>
          <cell r="Q1642">
            <v>1</v>
          </cell>
          <cell r="R1642" t="str">
            <v>公租房</v>
          </cell>
          <cell r="S1642">
            <v>104.7</v>
          </cell>
          <cell r="T1642">
            <v>51.11</v>
          </cell>
        </row>
        <row r="1642">
          <cell r="V1642" t="str">
            <v>2023-12-14 08:21:31</v>
          </cell>
          <cell r="W1642" t="str">
            <v>2024-01-01 00:00:00</v>
          </cell>
          <cell r="X1642" t="str">
            <v>2024-12-31 00:00:00</v>
          </cell>
          <cell r="Y1642" t="str">
            <v>2024-12-31 00:00:00</v>
          </cell>
          <cell r="Z1642" t="str">
            <v>350404202312140038</v>
          </cell>
          <cell r="AA1642" t="str">
            <v>待执行</v>
          </cell>
        </row>
        <row r="1642">
          <cell r="AJ1642" t="str">
            <v>交易中心公房科-陈丽丽</v>
          </cell>
        </row>
        <row r="1642">
          <cell r="AL1642" t="str">
            <v>数据导入</v>
          </cell>
        </row>
        <row r="1642">
          <cell r="AU1642" t="str">
            <v>两室一厅</v>
          </cell>
        </row>
        <row r="1643">
          <cell r="B1643" t="str">
            <v>吴建凤</v>
          </cell>
          <cell r="C1643" t="str">
            <v>350402196810290022</v>
          </cell>
          <cell r="D1643" t="str">
            <v>350402196810290022 </v>
          </cell>
          <cell r="E1643">
            <v>3</v>
          </cell>
          <cell r="F1643" t="str">
            <v>13960546639</v>
          </cell>
          <cell r="G1643" t="str">
            <v>其他,其他</v>
          </cell>
          <cell r="H1643" t="str">
            <v>福建省三明市三元区列东街道江滨社区居民委员会</v>
          </cell>
          <cell r="I1643" t="str">
            <v>碧玉小区公租房-碧玉小区公租房</v>
          </cell>
          <cell r="J1643">
            <v>8</v>
          </cell>
          <cell r="K1643" t="str">
            <v>碧玉小区公租房</v>
          </cell>
          <cell r="L1643" t="str">
            <v>4幢</v>
          </cell>
          <cell r="M1643">
            <v>1</v>
          </cell>
          <cell r="N1643">
            <v>5</v>
          </cell>
          <cell r="O1643">
            <v>503</v>
          </cell>
          <cell r="P1643" t="str">
            <v>本市城镇户籍低收入住房困难家庭</v>
          </cell>
          <cell r="Q1643">
            <v>3</v>
          </cell>
          <cell r="R1643" t="str">
            <v>公租房</v>
          </cell>
          <cell r="S1643">
            <v>68.5</v>
          </cell>
          <cell r="T1643">
            <v>51.06</v>
          </cell>
        </row>
        <row r="1643">
          <cell r="V1643" t="str">
            <v>2023-12-13 17:12:46</v>
          </cell>
          <cell r="W1643" t="str">
            <v>2024-01-01 00:00:00</v>
          </cell>
          <cell r="X1643" t="str">
            <v>2024-12-31 00:00:00</v>
          </cell>
          <cell r="Y1643" t="str">
            <v>2024-12-31 00:00:00</v>
          </cell>
          <cell r="Z1643" t="str">
            <v>350404202312133860</v>
          </cell>
          <cell r="AA1643" t="str">
            <v>待执行</v>
          </cell>
          <cell r="AB1643" t="str">
            <v>李贵富</v>
          </cell>
          <cell r="AC1643" t="str">
            <v>412902197612211215 </v>
          </cell>
          <cell r="AD1643" t="str">
            <v>李俊研</v>
          </cell>
          <cell r="AE1643" t="str">
            <v>350402200909220031 </v>
          </cell>
          <cell r="AF1643" t="str">
            <v>子女</v>
          </cell>
        </row>
        <row r="1643">
          <cell r="AJ1643" t="str">
            <v>交易中心公房科-陈丽丽</v>
          </cell>
        </row>
        <row r="1643">
          <cell r="AL1643" t="str">
            <v>数据导入</v>
          </cell>
        </row>
        <row r="1643">
          <cell r="AU1643" t="str">
            <v>两室一厅</v>
          </cell>
        </row>
        <row r="1644">
          <cell r="B1644" t="str">
            <v>李建芬</v>
          </cell>
          <cell r="C1644" t="str">
            <v>350402196102160024</v>
          </cell>
          <cell r="D1644" t="str">
            <v>350402196102160024 </v>
          </cell>
          <cell r="E1644">
            <v>1</v>
          </cell>
          <cell r="F1644" t="str">
            <v>13799151365</v>
          </cell>
          <cell r="G1644" t="str">
            <v>60岁以上老人,残疾人,计划生育特殊困难家庭</v>
          </cell>
          <cell r="H1644" t="str">
            <v>福建省三明市三元区列东街道东安社区居民委员会</v>
          </cell>
          <cell r="I1644" t="str">
            <v>碧玉小区公租房-碧玉小区公租房</v>
          </cell>
          <cell r="J1644">
            <v>8</v>
          </cell>
          <cell r="K1644" t="str">
            <v>碧玉小区公租房</v>
          </cell>
          <cell r="L1644" t="str">
            <v>3幢</v>
          </cell>
          <cell r="M1644">
            <v>1</v>
          </cell>
          <cell r="N1644">
            <v>5</v>
          </cell>
          <cell r="O1644">
            <v>503</v>
          </cell>
          <cell r="P1644" t="str">
            <v>本市城镇户籍低收入住房困难家庭</v>
          </cell>
          <cell r="Q1644">
            <v>1</v>
          </cell>
          <cell r="R1644" t="str">
            <v>公租房</v>
          </cell>
          <cell r="S1644">
            <v>104.7</v>
          </cell>
          <cell r="T1644">
            <v>51.12</v>
          </cell>
        </row>
        <row r="1644">
          <cell r="V1644" t="str">
            <v>2023-12-13 15:37:42</v>
          </cell>
          <cell r="W1644" t="str">
            <v>2024-01-01 00:00:00</v>
          </cell>
          <cell r="X1644" t="str">
            <v>2024-12-31 00:00:00</v>
          </cell>
          <cell r="Y1644" t="str">
            <v>2024-12-31 00:00:00</v>
          </cell>
          <cell r="Z1644" t="str">
            <v>350404202312133853</v>
          </cell>
          <cell r="AA1644" t="str">
            <v>待执行</v>
          </cell>
        </row>
        <row r="1644">
          <cell r="AJ1644" t="str">
            <v>交易中心公房科-陈丽丽</v>
          </cell>
        </row>
        <row r="1644">
          <cell r="AL1644" t="str">
            <v>数据导入</v>
          </cell>
        </row>
        <row r="1644">
          <cell r="AU1644" t="str">
            <v>两室一厅</v>
          </cell>
        </row>
        <row r="1645">
          <cell r="B1645" t="str">
            <v>林丽双</v>
          </cell>
          <cell r="C1645" t="str">
            <v>350522196601300563</v>
          </cell>
          <cell r="D1645" t="str">
            <v>350522196601300563 </v>
          </cell>
          <cell r="E1645">
            <v>1</v>
          </cell>
          <cell r="F1645" t="str">
            <v>18659869267</v>
          </cell>
          <cell r="G1645" t="str">
            <v>其他</v>
          </cell>
          <cell r="H1645" t="str">
            <v>福建省三明市三元区列东街道高岩社区居民委员会</v>
          </cell>
          <cell r="I1645" t="str">
            <v>碧玉小区公租房-碧玉小区公租房</v>
          </cell>
          <cell r="J1645">
            <v>8</v>
          </cell>
          <cell r="K1645" t="str">
            <v>碧玉小区公租房</v>
          </cell>
          <cell r="L1645" t="str">
            <v>3幢</v>
          </cell>
          <cell r="M1645">
            <v>1</v>
          </cell>
          <cell r="N1645">
            <v>5</v>
          </cell>
          <cell r="O1645">
            <v>502</v>
          </cell>
          <cell r="P1645" t="str">
            <v>本市城镇户籍低收入住房困难家庭</v>
          </cell>
          <cell r="Q1645">
            <v>1</v>
          </cell>
          <cell r="R1645" t="str">
            <v>公租房</v>
          </cell>
          <cell r="S1645">
            <v>104.7</v>
          </cell>
          <cell r="T1645">
            <v>51.11</v>
          </cell>
        </row>
        <row r="1645">
          <cell r="V1645" t="str">
            <v>2023-12-13 15:36:49</v>
          </cell>
          <cell r="W1645" t="str">
            <v>2024-01-01 00:00:00</v>
          </cell>
          <cell r="X1645" t="str">
            <v>2024-12-31 00:00:00</v>
          </cell>
          <cell r="Y1645" t="str">
            <v>2024-12-31 00:00:00</v>
          </cell>
          <cell r="Z1645" t="str">
            <v>350404202312133844</v>
          </cell>
          <cell r="AA1645" t="str">
            <v>待执行</v>
          </cell>
        </row>
        <row r="1645">
          <cell r="AJ1645" t="str">
            <v>交易中心公房科-陈丽丽</v>
          </cell>
        </row>
        <row r="1645">
          <cell r="AL1645" t="str">
            <v>数据导入</v>
          </cell>
        </row>
        <row r="1645">
          <cell r="AU1645" t="str">
            <v>两室一厅</v>
          </cell>
        </row>
        <row r="1646">
          <cell r="B1646" t="str">
            <v>何雪莲</v>
          </cell>
          <cell r="C1646" t="str">
            <v>350420196410030101</v>
          </cell>
          <cell r="D1646" t="str">
            <v>350420196410030101 </v>
          </cell>
          <cell r="E1646">
            <v>1</v>
          </cell>
          <cell r="F1646" t="str">
            <v>18350862798</v>
          </cell>
          <cell r="G1646" t="str">
            <v>其他</v>
          </cell>
          <cell r="H1646" t="str">
            <v>福建省三明市三元区陈大镇瑞云社区居民委员会</v>
          </cell>
          <cell r="I1646" t="str">
            <v>碧玉小区公租房-碧玉小区公租房</v>
          </cell>
          <cell r="J1646">
            <v>8</v>
          </cell>
          <cell r="K1646" t="str">
            <v>碧玉小区公租房</v>
          </cell>
          <cell r="L1646" t="str">
            <v>4幢</v>
          </cell>
          <cell r="M1646">
            <v>1</v>
          </cell>
          <cell r="N1646">
            <v>5</v>
          </cell>
          <cell r="O1646">
            <v>501</v>
          </cell>
          <cell r="P1646" t="str">
            <v>本市城镇户籍低收入住房困难家庭</v>
          </cell>
          <cell r="Q1646">
            <v>1</v>
          </cell>
          <cell r="R1646" t="str">
            <v>公租房</v>
          </cell>
          <cell r="S1646">
            <v>104.5</v>
          </cell>
          <cell r="T1646">
            <v>51.06</v>
          </cell>
        </row>
        <row r="1646">
          <cell r="V1646" t="str">
            <v>2023-12-13 15:36:01</v>
          </cell>
          <cell r="W1646" t="str">
            <v>2024-01-01 00:00:00</v>
          </cell>
          <cell r="X1646" t="str">
            <v>2024-12-31 00:00:00</v>
          </cell>
          <cell r="Y1646" t="str">
            <v>2024-12-31 00:00:00</v>
          </cell>
          <cell r="Z1646" t="str">
            <v>350404202312133833</v>
          </cell>
          <cell r="AA1646" t="str">
            <v>待执行</v>
          </cell>
        </row>
        <row r="1646">
          <cell r="AJ1646" t="str">
            <v>交易中心公房科-陈丽丽</v>
          </cell>
        </row>
        <row r="1646">
          <cell r="AL1646" t="str">
            <v>数据导入</v>
          </cell>
        </row>
        <row r="1646">
          <cell r="AU1646" t="str">
            <v>两室一厅</v>
          </cell>
        </row>
        <row r="1647">
          <cell r="B1647" t="str">
            <v>黄忠旗</v>
          </cell>
          <cell r="C1647" t="str">
            <v>350403196603142015</v>
          </cell>
          <cell r="D1647" t="str">
            <v>350403196603142015 </v>
          </cell>
          <cell r="E1647">
            <v>1</v>
          </cell>
          <cell r="F1647" t="str">
            <v>13860556423</v>
          </cell>
          <cell r="G1647" t="str">
            <v>其他</v>
          </cell>
          <cell r="H1647" t="str">
            <v>福建省三明市三元区富兴堡街道东霞社区居委会</v>
          </cell>
          <cell r="I1647" t="str">
            <v>碧玉小区公租房-碧玉小区公租房</v>
          </cell>
          <cell r="J1647">
            <v>8</v>
          </cell>
          <cell r="K1647" t="str">
            <v>碧玉小区公租房</v>
          </cell>
          <cell r="L1647" t="str">
            <v>3幢</v>
          </cell>
          <cell r="M1647">
            <v>1</v>
          </cell>
          <cell r="N1647">
            <v>4</v>
          </cell>
          <cell r="O1647">
            <v>408</v>
          </cell>
          <cell r="P1647" t="str">
            <v>本市城镇户籍低收入住房困难家庭</v>
          </cell>
          <cell r="Q1647">
            <v>1</v>
          </cell>
          <cell r="R1647" t="str">
            <v>公租房</v>
          </cell>
          <cell r="S1647">
            <v>104.7</v>
          </cell>
          <cell r="T1647">
            <v>51.11</v>
          </cell>
        </row>
        <row r="1647">
          <cell r="V1647" t="str">
            <v>2023-12-13 15:33:16</v>
          </cell>
          <cell r="W1647" t="str">
            <v>2024-01-01 00:00:00</v>
          </cell>
          <cell r="X1647" t="str">
            <v>2024-12-31 00:00:00</v>
          </cell>
          <cell r="Y1647" t="str">
            <v>2024-12-31 00:00:00</v>
          </cell>
          <cell r="Z1647" t="str">
            <v>350404202312133797</v>
          </cell>
          <cell r="AA1647" t="str">
            <v>待执行</v>
          </cell>
        </row>
        <row r="1647">
          <cell r="AJ1647" t="str">
            <v>交易中心公房科-陈丽丽</v>
          </cell>
        </row>
        <row r="1647">
          <cell r="AL1647" t="str">
            <v>数据导入</v>
          </cell>
        </row>
        <row r="1647">
          <cell r="AU1647" t="str">
            <v>两室一厅</v>
          </cell>
        </row>
        <row r="1648">
          <cell r="B1648" t="str">
            <v>李健新</v>
          </cell>
          <cell r="C1648" t="str">
            <v>350429197012032015</v>
          </cell>
          <cell r="D1648" t="str">
            <v>350429197012032015 </v>
          </cell>
          <cell r="E1648">
            <v>1</v>
          </cell>
          <cell r="F1648" t="str">
            <v>13375900331</v>
          </cell>
          <cell r="G1648" t="str">
            <v>其他</v>
          </cell>
          <cell r="H1648" t="str">
            <v>福建省三明市三元区列东街道崇桂社区居民委员会</v>
          </cell>
          <cell r="I1648" t="str">
            <v>碧玉小区公租房-碧玉小区公租房</v>
          </cell>
          <cell r="J1648">
            <v>8</v>
          </cell>
          <cell r="K1648" t="str">
            <v>碧玉小区公租房</v>
          </cell>
          <cell r="L1648" t="str">
            <v>3幢</v>
          </cell>
          <cell r="M1648">
            <v>1</v>
          </cell>
          <cell r="N1648">
            <v>4</v>
          </cell>
          <cell r="O1648">
            <v>407</v>
          </cell>
          <cell r="P1648" t="str">
            <v>本市城镇户籍低收入住房困难家庭</v>
          </cell>
          <cell r="Q1648">
            <v>1</v>
          </cell>
          <cell r="R1648" t="str">
            <v>公租房</v>
          </cell>
          <cell r="S1648">
            <v>104.7</v>
          </cell>
          <cell r="T1648">
            <v>51.12</v>
          </cell>
        </row>
        <row r="1648">
          <cell r="V1648" t="str">
            <v>2023-12-13 15:31:10</v>
          </cell>
          <cell r="W1648" t="str">
            <v>2024-01-01 00:00:00</v>
          </cell>
          <cell r="X1648" t="str">
            <v>2024-12-31 00:00:00</v>
          </cell>
          <cell r="Y1648" t="str">
            <v>2024-12-31 00:00:00</v>
          </cell>
          <cell r="Z1648" t="str">
            <v>350404202312133771</v>
          </cell>
          <cell r="AA1648" t="str">
            <v>待执行</v>
          </cell>
        </row>
        <row r="1648">
          <cell r="AJ1648" t="str">
            <v>交易中心公房科-陈丽丽</v>
          </cell>
        </row>
        <row r="1648">
          <cell r="AL1648" t="str">
            <v>数据导入</v>
          </cell>
        </row>
        <row r="1648">
          <cell r="AU1648" t="str">
            <v>两室一厅</v>
          </cell>
        </row>
        <row r="1649">
          <cell r="B1649" t="str">
            <v>陈志龙</v>
          </cell>
          <cell r="C1649" t="str">
            <v>350402198808160033</v>
          </cell>
          <cell r="D1649" t="str">
            <v>350402198808160033 </v>
          </cell>
          <cell r="E1649">
            <v>4</v>
          </cell>
          <cell r="F1649" t="str">
            <v>13950932127</v>
          </cell>
          <cell r="G1649" t="str">
            <v>其他,其他,其他</v>
          </cell>
          <cell r="H1649" t="str">
            <v>福建省三明市三元区列东街道三路社区居民委员会</v>
          </cell>
          <cell r="I1649" t="str">
            <v>碧玉小区公租房-碧玉小区公租房</v>
          </cell>
          <cell r="J1649">
            <v>8</v>
          </cell>
          <cell r="K1649" t="str">
            <v>碧玉小区公租房</v>
          </cell>
          <cell r="L1649" t="str">
            <v>4幢</v>
          </cell>
          <cell r="M1649">
            <v>1</v>
          </cell>
          <cell r="N1649">
            <v>4</v>
          </cell>
          <cell r="O1649">
            <v>401</v>
          </cell>
          <cell r="P1649" t="str">
            <v>本市城镇户籍低收入住房困难家庭</v>
          </cell>
          <cell r="Q1649">
            <v>4</v>
          </cell>
          <cell r="R1649" t="str">
            <v>公租房</v>
          </cell>
          <cell r="S1649">
            <v>61.3</v>
          </cell>
          <cell r="T1649">
            <v>51.06</v>
          </cell>
        </row>
        <row r="1649">
          <cell r="V1649" t="str">
            <v>2023-12-13 15:30:18</v>
          </cell>
          <cell r="W1649" t="str">
            <v>2024-01-01 00:00:00</v>
          </cell>
          <cell r="X1649" t="str">
            <v>2024-12-31 00:00:00</v>
          </cell>
          <cell r="Y1649" t="str">
            <v>2024-12-31 00:00:00</v>
          </cell>
          <cell r="Z1649" t="str">
            <v>350404202312133763</v>
          </cell>
          <cell r="AA1649" t="str">
            <v>待执行</v>
          </cell>
          <cell r="AB1649" t="str">
            <v>李影</v>
          </cell>
          <cell r="AC1649" t="str">
            <v>220182198610258023 </v>
          </cell>
          <cell r="AD1649" t="str">
            <v>陈雨宁</v>
          </cell>
          <cell r="AE1649" t="str">
            <v>350402201111170041 </v>
          </cell>
          <cell r="AF1649" t="str">
            <v>子女</v>
          </cell>
          <cell r="AG1649" t="str">
            <v>陈雨晴</v>
          </cell>
          <cell r="AH1649" t="str">
            <v>350402201111170025 </v>
          </cell>
          <cell r="AI1649" t="str">
            <v>子女</v>
          </cell>
          <cell r="AJ1649" t="str">
            <v>交易中心公房科-陈丽丽</v>
          </cell>
        </row>
        <row r="1649">
          <cell r="AL1649" t="str">
            <v>数据导入</v>
          </cell>
        </row>
        <row r="1649">
          <cell r="AU1649" t="str">
            <v>两室一厅</v>
          </cell>
        </row>
        <row r="1650">
          <cell r="B1650" t="str">
            <v>张超</v>
          </cell>
          <cell r="C1650" t="str">
            <v>350402196408110038</v>
          </cell>
          <cell r="D1650" t="str">
            <v>350402196408110038 </v>
          </cell>
          <cell r="E1650">
            <v>3</v>
          </cell>
          <cell r="F1650" t="str">
            <v>18805087066</v>
          </cell>
          <cell r="G1650" t="str">
            <v>其他,其他</v>
          </cell>
          <cell r="H1650" t="str">
            <v>福建省三明市三元区列东街道圳尾社区居民委员会</v>
          </cell>
          <cell r="I1650" t="str">
            <v>碧玉小区公租房-碧玉小区公租房</v>
          </cell>
          <cell r="J1650">
            <v>8</v>
          </cell>
          <cell r="K1650" t="str">
            <v>碧玉小区公租房</v>
          </cell>
          <cell r="L1650" t="str">
            <v>4幢</v>
          </cell>
          <cell r="M1650">
            <v>1</v>
          </cell>
          <cell r="N1650">
            <v>3</v>
          </cell>
          <cell r="O1650">
            <v>309</v>
          </cell>
          <cell r="P1650" t="str">
            <v>本市城镇户籍低收入住房困难家庭</v>
          </cell>
          <cell r="Q1650">
            <v>3</v>
          </cell>
          <cell r="R1650" t="str">
            <v>公租房</v>
          </cell>
          <cell r="S1650">
            <v>68.5</v>
          </cell>
          <cell r="T1650">
            <v>51.06</v>
          </cell>
        </row>
        <row r="1650">
          <cell r="V1650" t="str">
            <v>2023-12-13 15:29:18</v>
          </cell>
          <cell r="W1650" t="str">
            <v>2024-01-01 00:00:00</v>
          </cell>
          <cell r="X1650" t="str">
            <v>2024-12-31 00:00:00</v>
          </cell>
          <cell r="Y1650" t="str">
            <v>2024-12-31 00:00:00</v>
          </cell>
          <cell r="Z1650" t="str">
            <v>350404202312133751</v>
          </cell>
          <cell r="AA1650" t="str">
            <v>待执行</v>
          </cell>
          <cell r="AB1650" t="str">
            <v>吴有音</v>
          </cell>
          <cell r="AC1650" t="str">
            <v>350421197703074029 </v>
          </cell>
          <cell r="AD1650" t="str">
            <v>吴浩宇</v>
          </cell>
          <cell r="AE1650" t="str">
            <v>350402201307260057 </v>
          </cell>
          <cell r="AF1650" t="str">
            <v>子女</v>
          </cell>
        </row>
        <row r="1650">
          <cell r="AJ1650" t="str">
            <v>交易中心公房科-陈丽丽</v>
          </cell>
        </row>
        <row r="1650">
          <cell r="AL1650" t="str">
            <v>在线签约</v>
          </cell>
        </row>
        <row r="1650">
          <cell r="AU1650" t="str">
            <v>两室一厅</v>
          </cell>
        </row>
        <row r="1651">
          <cell r="B1651" t="str">
            <v>金珠儿</v>
          </cell>
          <cell r="C1651" t="str">
            <v>350402193105200024</v>
          </cell>
          <cell r="D1651" t="str">
            <v>350402193105200024 </v>
          </cell>
          <cell r="E1651">
            <v>1</v>
          </cell>
          <cell r="F1651" t="str">
            <v>18750893037</v>
          </cell>
          <cell r="G1651" t="str">
            <v>60岁以上老人,其他</v>
          </cell>
          <cell r="H1651" t="str">
            <v>福建省三明市三元区列东街道圳尾社区居民委员会</v>
          </cell>
          <cell r="I1651" t="str">
            <v>碧玉小区公租房-碧玉小区公租房</v>
          </cell>
          <cell r="J1651">
            <v>8</v>
          </cell>
          <cell r="K1651" t="str">
            <v>碧玉小区公租房</v>
          </cell>
          <cell r="L1651" t="str">
            <v>3幢</v>
          </cell>
          <cell r="M1651">
            <v>1</v>
          </cell>
          <cell r="N1651">
            <v>3</v>
          </cell>
          <cell r="O1651">
            <v>309</v>
          </cell>
          <cell r="P1651" t="str">
            <v>本市城镇户籍低收入住房困难家庭</v>
          </cell>
          <cell r="Q1651">
            <v>1</v>
          </cell>
          <cell r="R1651" t="str">
            <v>公租房</v>
          </cell>
          <cell r="S1651">
            <v>104.7</v>
          </cell>
          <cell r="T1651">
            <v>51.12</v>
          </cell>
        </row>
        <row r="1651">
          <cell r="V1651" t="str">
            <v>2023-12-13 15:28:03</v>
          </cell>
          <cell r="W1651" t="str">
            <v>2024-01-01 00:00:00</v>
          </cell>
          <cell r="X1651" t="str">
            <v>2024-12-31 00:00:00</v>
          </cell>
          <cell r="Y1651" t="str">
            <v>2024-12-31 00:00:00</v>
          </cell>
          <cell r="Z1651" t="str">
            <v>350404202312133732</v>
          </cell>
          <cell r="AA1651" t="str">
            <v>待执行</v>
          </cell>
        </row>
        <row r="1651">
          <cell r="AJ1651" t="str">
            <v>交易中心公房科-陈丽丽</v>
          </cell>
        </row>
        <row r="1651">
          <cell r="AL1651" t="str">
            <v>数据导入</v>
          </cell>
        </row>
        <row r="1651">
          <cell r="AU1651" t="str">
            <v>两室一厅</v>
          </cell>
        </row>
        <row r="1652">
          <cell r="B1652" t="str">
            <v>何艺娜</v>
          </cell>
          <cell r="C1652" t="str">
            <v>350402198711030021</v>
          </cell>
          <cell r="D1652" t="str">
            <v>350402198711030021 </v>
          </cell>
          <cell r="E1652">
            <v>1</v>
          </cell>
          <cell r="F1652" t="str">
            <v>13859186651</v>
          </cell>
          <cell r="G1652" t="str">
            <v>其他</v>
          </cell>
          <cell r="H1652" t="str">
            <v>福建省三明市三元区列东街道梅岭社区居民委员会</v>
          </cell>
          <cell r="I1652" t="str">
            <v>碧玉小区公租房-碧玉小区公租房</v>
          </cell>
          <cell r="J1652">
            <v>8</v>
          </cell>
          <cell r="K1652" t="str">
            <v>碧玉小区公租房</v>
          </cell>
          <cell r="L1652" t="str">
            <v>4幢</v>
          </cell>
          <cell r="M1652">
            <v>1</v>
          </cell>
          <cell r="N1652">
            <v>3</v>
          </cell>
          <cell r="O1652">
            <v>308</v>
          </cell>
          <cell r="P1652" t="str">
            <v>本市城镇户籍低收入住房困难家庭</v>
          </cell>
          <cell r="Q1652">
            <v>1</v>
          </cell>
          <cell r="R1652" t="str">
            <v>公租房</v>
          </cell>
          <cell r="S1652">
            <v>104.5</v>
          </cell>
          <cell r="T1652">
            <v>51.05</v>
          </cell>
        </row>
        <row r="1652">
          <cell r="V1652" t="str">
            <v>2023-12-13 15:27:15</v>
          </cell>
          <cell r="W1652" t="str">
            <v>2024-01-01 00:00:00</v>
          </cell>
          <cell r="X1652" t="str">
            <v>2024-12-31 00:00:00</v>
          </cell>
          <cell r="Y1652" t="str">
            <v>2024-12-31 00:00:00</v>
          </cell>
          <cell r="Z1652" t="str">
            <v>350404202312133715</v>
          </cell>
          <cell r="AA1652" t="str">
            <v>待执行</v>
          </cell>
        </row>
        <row r="1652">
          <cell r="AJ1652" t="str">
            <v>交易中心公房科-陈丽丽</v>
          </cell>
        </row>
        <row r="1652">
          <cell r="AL1652" t="str">
            <v>数据导入</v>
          </cell>
        </row>
        <row r="1652">
          <cell r="AU1652" t="str">
            <v>两室一厅</v>
          </cell>
        </row>
        <row r="1653">
          <cell r="B1653" t="str">
            <v>彭先红</v>
          </cell>
          <cell r="C1653" t="str">
            <v>350402196304214027</v>
          </cell>
          <cell r="D1653" t="str">
            <v>350402196304214027 </v>
          </cell>
          <cell r="E1653">
            <v>1</v>
          </cell>
          <cell r="F1653" t="str">
            <v>18859863368</v>
          </cell>
          <cell r="G1653" t="str">
            <v>60岁以上老人,其他</v>
          </cell>
          <cell r="H1653" t="str">
            <v>福建省三明市三元区徐碧街道重化社区居民委员会</v>
          </cell>
          <cell r="I1653" t="str">
            <v>碧玉小区公租房-碧玉小区公租房</v>
          </cell>
          <cell r="J1653">
            <v>8</v>
          </cell>
          <cell r="K1653" t="str">
            <v>碧玉小区公租房</v>
          </cell>
          <cell r="L1653" t="str">
            <v>4幢</v>
          </cell>
          <cell r="M1653">
            <v>1</v>
          </cell>
          <cell r="N1653">
            <v>3</v>
          </cell>
          <cell r="O1653">
            <v>305</v>
          </cell>
          <cell r="P1653" t="str">
            <v>本市城镇户籍低收入住房困难家庭</v>
          </cell>
          <cell r="Q1653">
            <v>1</v>
          </cell>
          <cell r="R1653" t="str">
            <v>公租房</v>
          </cell>
          <cell r="S1653">
            <v>104.5</v>
          </cell>
          <cell r="T1653">
            <v>51.05</v>
          </cell>
        </row>
        <row r="1653">
          <cell r="V1653" t="str">
            <v>2023-12-13 15:25:59</v>
          </cell>
          <cell r="W1653" t="str">
            <v>2024-01-01 00:00:00</v>
          </cell>
          <cell r="X1653" t="str">
            <v>2024-12-31 00:00:00</v>
          </cell>
          <cell r="Y1653" t="str">
            <v>2024-12-31 00:00:00</v>
          </cell>
          <cell r="Z1653" t="str">
            <v>350404202312133698</v>
          </cell>
          <cell r="AA1653" t="str">
            <v>待执行</v>
          </cell>
        </row>
        <row r="1653">
          <cell r="AJ1653" t="str">
            <v>交易中心公房科-陈丽丽</v>
          </cell>
        </row>
        <row r="1653">
          <cell r="AL1653" t="str">
            <v>数据导入</v>
          </cell>
        </row>
        <row r="1653">
          <cell r="AU1653" t="str">
            <v>两室一厅</v>
          </cell>
        </row>
        <row r="1654">
          <cell r="B1654" t="str">
            <v>邓爱娇</v>
          </cell>
          <cell r="C1654" t="str">
            <v>350403196604230041</v>
          </cell>
          <cell r="D1654" t="str">
            <v>350403196604230041 </v>
          </cell>
          <cell r="E1654">
            <v>2</v>
          </cell>
          <cell r="F1654" t="str">
            <v>15859810013</v>
          </cell>
          <cell r="G1654" t="str">
            <v>其他</v>
          </cell>
          <cell r="H1654" t="str">
            <v>福建省三明市三元区列东街道崇桂社区居民委员会</v>
          </cell>
          <cell r="I1654" t="str">
            <v>碧玉小区公租房-碧玉小区公租房</v>
          </cell>
          <cell r="J1654">
            <v>8</v>
          </cell>
          <cell r="K1654" t="str">
            <v>碧玉小区公租房</v>
          </cell>
          <cell r="L1654" t="str">
            <v>4幢</v>
          </cell>
          <cell r="M1654">
            <v>1</v>
          </cell>
          <cell r="N1654">
            <v>2</v>
          </cell>
          <cell r="O1654">
            <v>209</v>
          </cell>
          <cell r="P1654" t="str">
            <v>本市城镇户籍低收入住房困难家庭</v>
          </cell>
          <cell r="Q1654">
            <v>2</v>
          </cell>
          <cell r="R1654" t="str">
            <v>公租房</v>
          </cell>
          <cell r="S1654">
            <v>86.5</v>
          </cell>
          <cell r="T1654">
            <v>51.06</v>
          </cell>
        </row>
        <row r="1654">
          <cell r="V1654" t="str">
            <v>2023-12-13 15:24:40</v>
          </cell>
          <cell r="W1654" t="str">
            <v>2024-01-01 00:00:00</v>
          </cell>
          <cell r="X1654" t="str">
            <v>2024-12-31 00:00:00</v>
          </cell>
          <cell r="Y1654" t="str">
            <v>2024-12-31 00:00:00</v>
          </cell>
          <cell r="Z1654" t="str">
            <v>350404202312133675</v>
          </cell>
          <cell r="AA1654" t="str">
            <v>待执行</v>
          </cell>
          <cell r="AB1654" t="str">
            <v>吴章筹</v>
          </cell>
          <cell r="AC1654" t="str">
            <v>350127196310040992 </v>
          </cell>
        </row>
        <row r="1654">
          <cell r="AJ1654" t="str">
            <v>交易中心公房科-陈丽丽</v>
          </cell>
        </row>
        <row r="1654">
          <cell r="AL1654" t="str">
            <v>数据导入</v>
          </cell>
        </row>
        <row r="1654">
          <cell r="AU1654" t="str">
            <v>两室一厅</v>
          </cell>
        </row>
        <row r="1655">
          <cell r="B1655" t="str">
            <v>黄建金</v>
          </cell>
          <cell r="C1655" t="str">
            <v>350524196705078015</v>
          </cell>
          <cell r="D1655" t="str">
            <v>350524196705078015 </v>
          </cell>
          <cell r="E1655">
            <v>3</v>
          </cell>
          <cell r="F1655" t="str">
            <v>13507590698</v>
          </cell>
          <cell r="G1655" t="str">
            <v>其他,其他</v>
          </cell>
          <cell r="H1655" t="str">
            <v>福建省三明市三元区徐碧街道乾龙社区居民委员会</v>
          </cell>
          <cell r="I1655" t="str">
            <v>碧玉小区公租房-碧玉小区公租房</v>
          </cell>
          <cell r="J1655">
            <v>8</v>
          </cell>
          <cell r="K1655" t="str">
            <v>碧玉小区公租房</v>
          </cell>
          <cell r="L1655" t="str">
            <v>4幢</v>
          </cell>
          <cell r="M1655">
            <v>1</v>
          </cell>
          <cell r="N1655">
            <v>2</v>
          </cell>
          <cell r="O1655">
            <v>207</v>
          </cell>
          <cell r="P1655" t="str">
            <v>本市城镇户籍低收入住房困难家庭</v>
          </cell>
          <cell r="Q1655">
            <v>3</v>
          </cell>
          <cell r="R1655" t="str">
            <v>公租房</v>
          </cell>
          <cell r="S1655">
            <v>68.5</v>
          </cell>
          <cell r="T1655">
            <v>51.06</v>
          </cell>
        </row>
        <row r="1655">
          <cell r="V1655" t="str">
            <v>2023-12-13 15:23:27</v>
          </cell>
          <cell r="W1655" t="str">
            <v>2024-01-01 00:00:00</v>
          </cell>
          <cell r="X1655" t="str">
            <v>2024-12-31 00:00:00</v>
          </cell>
          <cell r="Y1655" t="str">
            <v>2024-12-31 00:00:00</v>
          </cell>
          <cell r="Z1655" t="str">
            <v>350404202312133663</v>
          </cell>
          <cell r="AA1655" t="str">
            <v>待执行</v>
          </cell>
        </row>
        <row r="1655">
          <cell r="AD1655" t="str">
            <v>黄如萍</v>
          </cell>
          <cell r="AE1655" t="str">
            <v>350702200209198925 </v>
          </cell>
          <cell r="AF1655" t="str">
            <v>子女</v>
          </cell>
          <cell r="AG1655" t="str">
            <v>黄祎杰</v>
          </cell>
          <cell r="AH1655" t="str">
            <v>350702200312058912 </v>
          </cell>
          <cell r="AI1655" t="str">
            <v>子女</v>
          </cell>
          <cell r="AJ1655" t="str">
            <v>交易中心公房科-陈丽丽</v>
          </cell>
        </row>
        <row r="1655">
          <cell r="AL1655" t="str">
            <v>数据导入</v>
          </cell>
        </row>
        <row r="1655">
          <cell r="AU1655" t="str">
            <v>两室一厅</v>
          </cell>
        </row>
        <row r="1656">
          <cell r="B1656" t="str">
            <v>雷丽珍</v>
          </cell>
          <cell r="C1656" t="str">
            <v>35040219740220402X</v>
          </cell>
          <cell r="D1656" t="str">
            <v>35040219740220402X </v>
          </cell>
          <cell r="E1656">
            <v>4</v>
          </cell>
          <cell r="F1656" t="str">
            <v>15259804518</v>
          </cell>
          <cell r="G1656" t="str">
            <v>其他,其他,其他</v>
          </cell>
          <cell r="H1656" t="str">
            <v>福建省三明市三元区徐碧街道重化社区居民委员会</v>
          </cell>
          <cell r="I1656" t="str">
            <v>碧玉小区公租房-碧玉小区公租房</v>
          </cell>
          <cell r="J1656">
            <v>8</v>
          </cell>
          <cell r="K1656" t="str">
            <v>碧玉小区公租房</v>
          </cell>
          <cell r="L1656" t="str">
            <v>3幢</v>
          </cell>
          <cell r="M1656">
            <v>1</v>
          </cell>
          <cell r="N1656">
            <v>2</v>
          </cell>
          <cell r="O1656">
            <v>205</v>
          </cell>
          <cell r="P1656" t="str">
            <v>本市城镇户籍低收入住房困难家庭</v>
          </cell>
          <cell r="Q1656">
            <v>4</v>
          </cell>
          <cell r="R1656" t="str">
            <v>公租房</v>
          </cell>
          <cell r="S1656">
            <v>61.3</v>
          </cell>
          <cell r="T1656">
            <v>51.11</v>
          </cell>
        </row>
        <row r="1656">
          <cell r="V1656" t="str">
            <v>2023-12-13 15:22:15</v>
          </cell>
          <cell r="W1656" t="str">
            <v>2024-01-01 00:00:00</v>
          </cell>
          <cell r="X1656" t="str">
            <v>2024-12-31 00:00:00</v>
          </cell>
          <cell r="Y1656" t="str">
            <v>2024-12-31 00:00:00</v>
          </cell>
          <cell r="Z1656" t="str">
            <v>350404202312133649</v>
          </cell>
          <cell r="AA1656" t="str">
            <v>待执行</v>
          </cell>
          <cell r="AB1656" t="str">
            <v>罗明球</v>
          </cell>
          <cell r="AC1656" t="str">
            <v>350427197009233534 </v>
          </cell>
          <cell r="AD1656" t="str">
            <v>罗静伟</v>
          </cell>
          <cell r="AE1656" t="str">
            <v>350402200711114014 </v>
          </cell>
          <cell r="AF1656" t="str">
            <v>子女</v>
          </cell>
          <cell r="AG1656" t="str">
            <v>罗静娴</v>
          </cell>
          <cell r="AH1656" t="str">
            <v>350402200307054021 </v>
          </cell>
          <cell r="AI1656" t="str">
            <v>子女</v>
          </cell>
          <cell r="AJ1656" t="str">
            <v>交易中心公房科-陈丽丽</v>
          </cell>
        </row>
        <row r="1656">
          <cell r="AL1656" t="str">
            <v>数据导入</v>
          </cell>
        </row>
        <row r="1656">
          <cell r="AU1656" t="str">
            <v>两室一厅</v>
          </cell>
        </row>
        <row r="1657">
          <cell r="B1657" t="str">
            <v>刘生科</v>
          </cell>
          <cell r="C1657" t="str">
            <v>350402196002060034</v>
          </cell>
          <cell r="D1657" t="str">
            <v>350402196002060034 </v>
          </cell>
          <cell r="E1657">
            <v>2</v>
          </cell>
          <cell r="F1657" t="str">
            <v>13850846736</v>
          </cell>
          <cell r="G1657" t="str">
            <v>60岁以上老人,其他</v>
          </cell>
          <cell r="H1657" t="str">
            <v>福建省三明市三元区列东街道梅岭社区居民委员会</v>
          </cell>
          <cell r="I1657" t="str">
            <v>碧玉小区公租房-碧玉小区公租房</v>
          </cell>
          <cell r="J1657">
            <v>8</v>
          </cell>
          <cell r="K1657" t="str">
            <v>碧玉小区公租房</v>
          </cell>
          <cell r="L1657" t="str">
            <v>3幢</v>
          </cell>
          <cell r="M1657">
            <v>1</v>
          </cell>
          <cell r="N1657">
            <v>2</v>
          </cell>
          <cell r="O1657">
            <v>204</v>
          </cell>
          <cell r="P1657" t="str">
            <v>本市城镇户籍低收入住房困难家庭</v>
          </cell>
          <cell r="Q1657">
            <v>2</v>
          </cell>
          <cell r="R1657" t="str">
            <v>公租房</v>
          </cell>
          <cell r="S1657">
            <v>86.7</v>
          </cell>
          <cell r="T1657">
            <v>51.12</v>
          </cell>
        </row>
        <row r="1657">
          <cell r="V1657" t="str">
            <v>2023-12-13 15:21:14</v>
          </cell>
          <cell r="W1657" t="str">
            <v>2024-01-01 00:00:00</v>
          </cell>
          <cell r="X1657" t="str">
            <v>2024-12-31 00:00:00</v>
          </cell>
          <cell r="Y1657" t="str">
            <v>2024-12-31 00:00:00</v>
          </cell>
          <cell r="Z1657" t="str">
            <v>350404202312133629</v>
          </cell>
          <cell r="AA1657" t="str">
            <v>待执行</v>
          </cell>
          <cell r="AB1657" t="str">
            <v>陈兰花</v>
          </cell>
          <cell r="AC1657" t="str">
            <v>35042519661006122X </v>
          </cell>
        </row>
        <row r="1657">
          <cell r="AJ1657" t="str">
            <v>交易中心公房科-陈丽丽</v>
          </cell>
        </row>
        <row r="1657">
          <cell r="AL1657" t="str">
            <v>在线签约</v>
          </cell>
        </row>
        <row r="1657">
          <cell r="AU1657" t="str">
            <v>两室一厅</v>
          </cell>
        </row>
        <row r="1658">
          <cell r="B1658" t="str">
            <v>孙玉霞</v>
          </cell>
          <cell r="C1658" t="str">
            <v>35040219680725002X</v>
          </cell>
          <cell r="D1658" t="str">
            <v>35040219680725002X </v>
          </cell>
          <cell r="E1658">
            <v>1</v>
          </cell>
          <cell r="F1658" t="str">
            <v>15859861718</v>
          </cell>
          <cell r="G1658" t="str">
            <v>其他</v>
          </cell>
          <cell r="H1658" t="str">
            <v>福建省三明市三元区列西街道龙岗社区居民委员会</v>
          </cell>
          <cell r="I1658" t="str">
            <v>碧玉小区公租房-碧玉小区公租房</v>
          </cell>
          <cell r="J1658">
            <v>8</v>
          </cell>
          <cell r="K1658" t="str">
            <v>碧玉小区公租房</v>
          </cell>
          <cell r="L1658" t="str">
            <v>4幢</v>
          </cell>
          <cell r="M1658">
            <v>1</v>
          </cell>
          <cell r="N1658">
            <v>2</v>
          </cell>
          <cell r="O1658">
            <v>204</v>
          </cell>
          <cell r="P1658" t="str">
            <v>本市城镇户籍低收入住房困难家庭</v>
          </cell>
          <cell r="Q1658">
            <v>1</v>
          </cell>
          <cell r="R1658" t="str">
            <v>公租房</v>
          </cell>
          <cell r="S1658">
            <v>104.5</v>
          </cell>
          <cell r="T1658">
            <v>51.06</v>
          </cell>
        </row>
        <row r="1658">
          <cell r="V1658" t="str">
            <v>2023-12-13 15:14:10</v>
          </cell>
          <cell r="W1658" t="str">
            <v>2024-01-01 00:00:00</v>
          </cell>
          <cell r="X1658" t="str">
            <v>2024-12-31 00:00:00</v>
          </cell>
          <cell r="Y1658" t="str">
            <v>2024-12-31 00:00:00</v>
          </cell>
          <cell r="Z1658" t="str">
            <v>350404202312133535</v>
          </cell>
          <cell r="AA1658" t="str">
            <v>待执行</v>
          </cell>
        </row>
        <row r="1658">
          <cell r="AJ1658" t="str">
            <v>交易中心公房科-陈丽丽</v>
          </cell>
        </row>
        <row r="1658">
          <cell r="AL1658" t="str">
            <v>数据导入</v>
          </cell>
        </row>
        <row r="1658">
          <cell r="AU1658" t="str">
            <v>两室一厅</v>
          </cell>
        </row>
        <row r="1659">
          <cell r="B1659" t="str">
            <v>张天才</v>
          </cell>
          <cell r="C1659" t="str">
            <v>350402196309165017</v>
          </cell>
          <cell r="D1659" t="str">
            <v>350402196309165017 </v>
          </cell>
          <cell r="E1659">
            <v>1</v>
          </cell>
          <cell r="F1659" t="str">
            <v>13960518597</v>
          </cell>
          <cell r="G1659" t="str">
            <v>60岁以上老人,其他</v>
          </cell>
          <cell r="H1659" t="str">
            <v>福建省三明市三元区陈大镇瑞云社区居民委员会</v>
          </cell>
          <cell r="I1659" t="str">
            <v>碧玉小区公租房-碧玉小区公租房</v>
          </cell>
          <cell r="J1659">
            <v>8</v>
          </cell>
          <cell r="K1659" t="str">
            <v>碧玉小区公租房</v>
          </cell>
          <cell r="L1659" t="str">
            <v>4幢</v>
          </cell>
          <cell r="M1659">
            <v>1</v>
          </cell>
          <cell r="N1659">
            <v>2</v>
          </cell>
          <cell r="O1659">
            <v>201</v>
          </cell>
          <cell r="P1659" t="str">
            <v>本市城镇户籍低收入住房困难家庭</v>
          </cell>
          <cell r="Q1659">
            <v>1</v>
          </cell>
          <cell r="R1659" t="str">
            <v>公租房</v>
          </cell>
          <cell r="S1659">
            <v>104.5</v>
          </cell>
          <cell r="T1659">
            <v>51.06</v>
          </cell>
        </row>
        <row r="1659">
          <cell r="V1659" t="str">
            <v>2023-12-13 15:13:17</v>
          </cell>
          <cell r="W1659" t="str">
            <v>2024-01-01 00:00:00</v>
          </cell>
          <cell r="X1659" t="str">
            <v>2024-12-31 00:00:00</v>
          </cell>
          <cell r="Y1659" t="str">
            <v>2024-12-31 00:00:00</v>
          </cell>
          <cell r="Z1659" t="str">
            <v>350404202312133523</v>
          </cell>
          <cell r="AA1659" t="str">
            <v>待执行</v>
          </cell>
        </row>
        <row r="1659">
          <cell r="AJ1659" t="str">
            <v>交易中心公房科-陈丽丽</v>
          </cell>
        </row>
        <row r="1659">
          <cell r="AL1659" t="str">
            <v>数据导入</v>
          </cell>
        </row>
        <row r="1659">
          <cell r="AU1659" t="str">
            <v>两室一厅</v>
          </cell>
        </row>
        <row r="1660">
          <cell r="B1660" t="str">
            <v>李强昭</v>
          </cell>
          <cell r="C1660" t="str">
            <v>350403196609303019</v>
          </cell>
          <cell r="D1660" t="str">
            <v>350403196609303019 </v>
          </cell>
          <cell r="E1660">
            <v>2</v>
          </cell>
          <cell r="F1660" t="str">
            <v>13459870651</v>
          </cell>
          <cell r="G1660" t="str">
            <v>其他</v>
          </cell>
          <cell r="H1660" t="str">
            <v>福建省三明市三元区城关街道芙蓉社区居委会</v>
          </cell>
          <cell r="I1660" t="str">
            <v>碧玉小区公租房-碧玉小区公租房</v>
          </cell>
          <cell r="J1660">
            <v>8</v>
          </cell>
          <cell r="K1660" t="str">
            <v>碧玉小区公租房</v>
          </cell>
          <cell r="L1660" t="str">
            <v>3幢</v>
          </cell>
          <cell r="M1660">
            <v>1</v>
          </cell>
          <cell r="N1660">
            <v>1</v>
          </cell>
          <cell r="O1660">
            <v>109</v>
          </cell>
          <cell r="P1660" t="str">
            <v>本市城镇户籍低收入住房困难家庭</v>
          </cell>
          <cell r="Q1660">
            <v>2</v>
          </cell>
          <cell r="R1660" t="str">
            <v>公租房</v>
          </cell>
          <cell r="S1660">
            <v>86.7</v>
          </cell>
          <cell r="T1660">
            <v>51.12</v>
          </cell>
        </row>
        <row r="1660">
          <cell r="V1660" t="str">
            <v>2023-12-13 15:12:17</v>
          </cell>
          <cell r="W1660" t="str">
            <v>2024-01-01 00:00:00</v>
          </cell>
          <cell r="X1660" t="str">
            <v>2024-12-31 00:00:00</v>
          </cell>
          <cell r="Y1660" t="str">
            <v>2024-12-31 00:00:00</v>
          </cell>
          <cell r="Z1660" t="str">
            <v>350404202312133506</v>
          </cell>
          <cell r="AA1660" t="str">
            <v>待执行</v>
          </cell>
        </row>
        <row r="1660">
          <cell r="AD1660" t="str">
            <v>李玺玺</v>
          </cell>
          <cell r="AE1660" t="str">
            <v>410926200210030845 </v>
          </cell>
          <cell r="AF1660" t="str">
            <v>子女</v>
          </cell>
        </row>
        <row r="1660">
          <cell r="AJ1660" t="str">
            <v>交易中心公房科-陈丽丽</v>
          </cell>
        </row>
        <row r="1660">
          <cell r="AL1660" t="str">
            <v>数据导入</v>
          </cell>
        </row>
        <row r="1660">
          <cell r="AU1660" t="str">
            <v>两室一厅</v>
          </cell>
        </row>
        <row r="1661">
          <cell r="B1661" t="str">
            <v>张治黔</v>
          </cell>
          <cell r="C1661" t="str">
            <v>350402195508182018</v>
          </cell>
          <cell r="D1661" t="str">
            <v>350402195508182018 </v>
          </cell>
          <cell r="E1661">
            <v>1</v>
          </cell>
          <cell r="F1661" t="str">
            <v>18759859964</v>
          </cell>
          <cell r="G1661" t="str">
            <v>60岁以上老人,其他</v>
          </cell>
          <cell r="H1661" t="str">
            <v>福建省三明市三元区列西街道龙岗社区居民委员会</v>
          </cell>
          <cell r="I1661" t="str">
            <v>碧玉小区公租房-碧玉小区公租房</v>
          </cell>
          <cell r="J1661">
            <v>8</v>
          </cell>
          <cell r="K1661" t="str">
            <v>碧玉小区公租房</v>
          </cell>
          <cell r="L1661" t="str">
            <v>4幢</v>
          </cell>
          <cell r="M1661">
            <v>1</v>
          </cell>
          <cell r="N1661">
            <v>1</v>
          </cell>
          <cell r="O1661">
            <v>109</v>
          </cell>
          <cell r="P1661" t="str">
            <v>本市城镇户籍低收入住房困难家庭</v>
          </cell>
          <cell r="Q1661">
            <v>1</v>
          </cell>
          <cell r="R1661" t="str">
            <v>公租房</v>
          </cell>
          <cell r="S1661">
            <v>104.5</v>
          </cell>
          <cell r="T1661">
            <v>51.06</v>
          </cell>
        </row>
        <row r="1661">
          <cell r="V1661" t="str">
            <v>2023-12-13 15:11:15</v>
          </cell>
          <cell r="W1661" t="str">
            <v>2024-01-01 00:00:00</v>
          </cell>
          <cell r="X1661" t="str">
            <v>2024-12-31 00:00:00</v>
          </cell>
          <cell r="Y1661" t="str">
            <v>2024-12-31 00:00:00</v>
          </cell>
          <cell r="Z1661" t="str">
            <v>350404202312133495</v>
          </cell>
          <cell r="AA1661" t="str">
            <v>待执行</v>
          </cell>
        </row>
        <row r="1661">
          <cell r="AJ1661" t="str">
            <v>交易中心公房科-陈丽丽</v>
          </cell>
        </row>
        <row r="1661">
          <cell r="AL1661" t="str">
            <v>数据导入</v>
          </cell>
        </row>
        <row r="1661">
          <cell r="AU1661" t="str">
            <v>两室一厅</v>
          </cell>
        </row>
        <row r="1662">
          <cell r="B1662" t="str">
            <v>黄忠高</v>
          </cell>
          <cell r="C1662" t="str">
            <v>350403196811192017</v>
          </cell>
          <cell r="D1662" t="str">
            <v>350403196811192017 </v>
          </cell>
          <cell r="E1662">
            <v>1</v>
          </cell>
          <cell r="F1662" t="str">
            <v>18950969688</v>
          </cell>
          <cell r="G1662" t="str">
            <v>其他</v>
          </cell>
          <cell r="H1662" t="str">
            <v>福建省三明市三元区富兴堡街道东霞社区居委会</v>
          </cell>
          <cell r="I1662" t="str">
            <v>碧玉小区公租房-碧玉小区公租房</v>
          </cell>
          <cell r="J1662">
            <v>8</v>
          </cell>
          <cell r="K1662" t="str">
            <v>碧玉小区公租房</v>
          </cell>
          <cell r="L1662" t="str">
            <v>3幢</v>
          </cell>
          <cell r="M1662">
            <v>1</v>
          </cell>
          <cell r="N1662">
            <v>1</v>
          </cell>
          <cell r="O1662">
            <v>108</v>
          </cell>
          <cell r="P1662" t="str">
            <v>本市城镇户籍低收入住房困难家庭</v>
          </cell>
          <cell r="Q1662">
            <v>1</v>
          </cell>
          <cell r="R1662" t="str">
            <v>公租房</v>
          </cell>
          <cell r="S1662">
            <v>104.7</v>
          </cell>
          <cell r="T1662">
            <v>51.11</v>
          </cell>
        </row>
        <row r="1662">
          <cell r="V1662" t="str">
            <v>2023-12-13 15:01:25</v>
          </cell>
          <cell r="W1662" t="str">
            <v>2024-01-01 00:00:00</v>
          </cell>
          <cell r="X1662" t="str">
            <v>2024-12-31 00:00:00</v>
          </cell>
          <cell r="Y1662" t="str">
            <v>2024-12-31 00:00:00</v>
          </cell>
          <cell r="Z1662" t="str">
            <v>350404202312133396</v>
          </cell>
          <cell r="AA1662" t="str">
            <v>待执行</v>
          </cell>
        </row>
        <row r="1662">
          <cell r="AJ1662" t="str">
            <v>交易中心公房科-陈丽丽</v>
          </cell>
        </row>
        <row r="1662">
          <cell r="AL1662" t="str">
            <v>数据导入</v>
          </cell>
        </row>
        <row r="1662">
          <cell r="AU1662" t="str">
            <v>两室一厅</v>
          </cell>
        </row>
        <row r="1663">
          <cell r="B1663" t="str">
            <v>宋凤仙</v>
          </cell>
          <cell r="C1663" t="str">
            <v>350402193211135043</v>
          </cell>
          <cell r="D1663" t="str">
            <v>350402193211135043 </v>
          </cell>
          <cell r="E1663">
            <v>1</v>
          </cell>
          <cell r="F1663" t="str">
            <v>13666961658</v>
          </cell>
          <cell r="G1663" t="str">
            <v>60岁以上老人,其他</v>
          </cell>
          <cell r="H1663" t="str">
            <v>福建省三明市三元区陈大镇瑞云社区居民委员会</v>
          </cell>
          <cell r="I1663" t="str">
            <v>碧玉小区公租房-碧玉小区公租房</v>
          </cell>
          <cell r="J1663">
            <v>8</v>
          </cell>
          <cell r="K1663" t="str">
            <v>碧玉小区公租房</v>
          </cell>
          <cell r="L1663" t="str">
            <v>4幢</v>
          </cell>
          <cell r="M1663">
            <v>1</v>
          </cell>
          <cell r="N1663">
            <v>1</v>
          </cell>
          <cell r="O1663">
            <v>107</v>
          </cell>
          <cell r="P1663" t="str">
            <v>本市城镇户籍低收入住房困难家庭</v>
          </cell>
          <cell r="Q1663">
            <v>1</v>
          </cell>
          <cell r="R1663" t="str">
            <v>公租房</v>
          </cell>
          <cell r="S1663">
            <v>104.5</v>
          </cell>
          <cell r="T1663">
            <v>51.06</v>
          </cell>
        </row>
        <row r="1663">
          <cell r="V1663" t="str">
            <v>2023-12-13 15:00:19</v>
          </cell>
          <cell r="W1663" t="str">
            <v>2024-01-01 00:00:00</v>
          </cell>
          <cell r="X1663" t="str">
            <v>2024-12-31 00:00:00</v>
          </cell>
          <cell r="Y1663" t="str">
            <v>2024-12-31 00:00:00</v>
          </cell>
          <cell r="Z1663" t="str">
            <v>350404202312133379</v>
          </cell>
          <cell r="AA1663" t="str">
            <v>待执行</v>
          </cell>
        </row>
        <row r="1663">
          <cell r="AJ1663" t="str">
            <v>交易中心公房科-陈丽丽</v>
          </cell>
        </row>
        <row r="1663">
          <cell r="AL1663" t="str">
            <v>数据导入</v>
          </cell>
        </row>
        <row r="1663">
          <cell r="AU1663" t="str">
            <v>两室一厅</v>
          </cell>
        </row>
        <row r="1664">
          <cell r="B1664" t="str">
            <v>贺俊杰</v>
          </cell>
          <cell r="C1664" t="str">
            <v>35040219820622401X</v>
          </cell>
          <cell r="D1664" t="str">
            <v>35040219820622401X </v>
          </cell>
          <cell r="E1664">
            <v>4</v>
          </cell>
          <cell r="F1664" t="str">
            <v>13960524644</v>
          </cell>
          <cell r="G1664" t="str">
            <v>其他,其他,其他</v>
          </cell>
          <cell r="H1664" t="str">
            <v>福建省三明市三元区列东街道东安社区居民委员会</v>
          </cell>
          <cell r="I1664" t="str">
            <v>碧玉小区公租房-碧玉小区公租房</v>
          </cell>
          <cell r="J1664">
            <v>8</v>
          </cell>
          <cell r="K1664" t="str">
            <v>碧玉小区公租房</v>
          </cell>
          <cell r="L1664" t="str">
            <v>3幢</v>
          </cell>
          <cell r="M1664">
            <v>1</v>
          </cell>
          <cell r="N1664">
            <v>1</v>
          </cell>
          <cell r="O1664">
            <v>105</v>
          </cell>
          <cell r="P1664" t="str">
            <v>本市城镇户籍低收入住房困难家庭</v>
          </cell>
          <cell r="Q1664">
            <v>4</v>
          </cell>
          <cell r="R1664" t="str">
            <v>公租房</v>
          </cell>
          <cell r="S1664">
            <v>61.3</v>
          </cell>
          <cell r="T1664">
            <v>51.11</v>
          </cell>
        </row>
        <row r="1664">
          <cell r="V1664" t="str">
            <v>2023-12-13 14:59:21</v>
          </cell>
          <cell r="W1664" t="str">
            <v>2024-01-01 00:00:00</v>
          </cell>
          <cell r="X1664" t="str">
            <v>2024-12-31 00:00:00</v>
          </cell>
          <cell r="Y1664" t="str">
            <v>2024-12-31 00:00:00</v>
          </cell>
          <cell r="Z1664" t="str">
            <v>350404202312133361</v>
          </cell>
          <cell r="AA1664" t="str">
            <v>待执行</v>
          </cell>
          <cell r="AB1664" t="str">
            <v>王秀锦</v>
          </cell>
          <cell r="AC1664" t="str">
            <v>350721198307030025 </v>
          </cell>
          <cell r="AD1664" t="str">
            <v>贺恒博</v>
          </cell>
          <cell r="AE1664" t="str">
            <v>350402201208164051 </v>
          </cell>
          <cell r="AF1664" t="str">
            <v>子女</v>
          </cell>
          <cell r="AG1664" t="str">
            <v>王紫涵</v>
          </cell>
          <cell r="AH1664" t="str">
            <v>35040220150807404X </v>
          </cell>
          <cell r="AI1664" t="str">
            <v>子女</v>
          </cell>
          <cell r="AJ1664" t="str">
            <v>交易中心公房科-陈丽丽</v>
          </cell>
        </row>
        <row r="1664">
          <cell r="AL1664" t="str">
            <v>数据导入</v>
          </cell>
        </row>
        <row r="1664">
          <cell r="AU1664" t="str">
            <v>两室一厅</v>
          </cell>
        </row>
        <row r="1665">
          <cell r="B1665" t="str">
            <v>郑志明</v>
          </cell>
          <cell r="C1665" t="str">
            <v>350402196804062015</v>
          </cell>
          <cell r="D1665" t="str">
            <v>350402196804062015 </v>
          </cell>
          <cell r="E1665">
            <v>1</v>
          </cell>
          <cell r="F1665" t="str">
            <v>15859816187</v>
          </cell>
          <cell r="G1665" t="str">
            <v>其他</v>
          </cell>
          <cell r="H1665" t="str">
            <v>福建省三明市三元区列西街道青山社区居民委员会</v>
          </cell>
          <cell r="I1665" t="str">
            <v>碧玉小区公租房-碧玉小区公租房</v>
          </cell>
          <cell r="J1665">
            <v>8</v>
          </cell>
          <cell r="K1665" t="str">
            <v>碧玉小区公租房</v>
          </cell>
          <cell r="L1665" t="str">
            <v>3幢</v>
          </cell>
          <cell r="M1665">
            <v>1</v>
          </cell>
          <cell r="N1665">
            <v>1</v>
          </cell>
          <cell r="O1665">
            <v>103</v>
          </cell>
          <cell r="P1665" t="str">
            <v>本市城镇户籍低收入住房困难家庭</v>
          </cell>
          <cell r="Q1665">
            <v>1</v>
          </cell>
          <cell r="R1665" t="str">
            <v>公租房</v>
          </cell>
          <cell r="S1665">
            <v>104.7</v>
          </cell>
          <cell r="T1665">
            <v>51.12</v>
          </cell>
        </row>
        <row r="1665">
          <cell r="V1665" t="str">
            <v>2023-12-13 14:58:05</v>
          </cell>
          <cell r="W1665" t="str">
            <v>2024-01-01 00:00:00</v>
          </cell>
          <cell r="X1665" t="str">
            <v>2024-12-31 00:00:00</v>
          </cell>
          <cell r="Y1665" t="str">
            <v>2024-12-31 00:00:00</v>
          </cell>
          <cell r="Z1665" t="str">
            <v>350404202312133342</v>
          </cell>
          <cell r="AA1665" t="str">
            <v>待执行</v>
          </cell>
        </row>
        <row r="1665">
          <cell r="AJ1665" t="str">
            <v>交易中心公房科-陈丽丽</v>
          </cell>
        </row>
        <row r="1665">
          <cell r="AL1665" t="str">
            <v>数据导入</v>
          </cell>
        </row>
        <row r="1665">
          <cell r="AU1665" t="str">
            <v>两室一厅</v>
          </cell>
        </row>
        <row r="1666">
          <cell r="B1666" t="str">
            <v>巫坚强</v>
          </cell>
          <cell r="C1666" t="str">
            <v>35040219830530201X</v>
          </cell>
          <cell r="D1666" t="str">
            <v>35040219830530201X </v>
          </cell>
          <cell r="E1666">
            <v>2</v>
          </cell>
          <cell r="F1666" t="str">
            <v>18750892989</v>
          </cell>
          <cell r="G1666" t="str">
            <v>其他</v>
          </cell>
          <cell r="H1666" t="str">
            <v>福建省三明市三元区陈大镇瑞云社区居民委员会</v>
          </cell>
          <cell r="I1666" t="str">
            <v>碧玉小区公租房-碧玉小区公租房</v>
          </cell>
          <cell r="J1666">
            <v>8</v>
          </cell>
          <cell r="K1666" t="str">
            <v>碧玉小区公租房</v>
          </cell>
          <cell r="L1666" t="str">
            <v>4幢</v>
          </cell>
          <cell r="M1666">
            <v>1</v>
          </cell>
          <cell r="N1666">
            <v>1</v>
          </cell>
          <cell r="O1666">
            <v>102</v>
          </cell>
          <cell r="P1666" t="str">
            <v>本市城镇户籍低收入住房困难家庭</v>
          </cell>
          <cell r="Q1666">
            <v>2</v>
          </cell>
          <cell r="R1666" t="str">
            <v>公租房</v>
          </cell>
          <cell r="S1666">
            <v>86.5</v>
          </cell>
          <cell r="T1666">
            <v>51.05</v>
          </cell>
        </row>
        <row r="1666">
          <cell r="V1666" t="str">
            <v>2023-12-13 14:57:09</v>
          </cell>
          <cell r="W1666" t="str">
            <v>2024-01-01 00:00:00</v>
          </cell>
          <cell r="X1666" t="str">
            <v>2024-12-31 00:00:00</v>
          </cell>
          <cell r="Y1666" t="str">
            <v>2024-12-31 00:00:00</v>
          </cell>
          <cell r="Z1666" t="str">
            <v>350404202312133330</v>
          </cell>
          <cell r="AA1666" t="str">
            <v>待执行</v>
          </cell>
        </row>
        <row r="1666">
          <cell r="AD1666" t="str">
            <v>朱梓贤</v>
          </cell>
          <cell r="AE1666" t="str">
            <v>35040220080822501X </v>
          </cell>
          <cell r="AF1666" t="str">
            <v>子女</v>
          </cell>
        </row>
        <row r="1666">
          <cell r="AJ1666" t="str">
            <v>交易中心公房科-陈丽丽</v>
          </cell>
        </row>
        <row r="1666">
          <cell r="AL1666" t="str">
            <v>数据导入</v>
          </cell>
        </row>
        <row r="1666">
          <cell r="AU1666" t="str">
            <v>两室一厅</v>
          </cell>
        </row>
        <row r="1667">
          <cell r="B1667" t="str">
            <v>林汝琼</v>
          </cell>
          <cell r="C1667" t="str">
            <v>350426197002211061</v>
          </cell>
          <cell r="D1667" t="str">
            <v>350426197002211061 </v>
          </cell>
          <cell r="E1667">
            <v>1</v>
          </cell>
          <cell r="F1667" t="str">
            <v>13616941290</v>
          </cell>
          <cell r="G1667" t="str">
            <v>其他</v>
          </cell>
          <cell r="H1667" t="str">
            <v>福建省三明市三元区列东街道圳尾社区居民委员会</v>
          </cell>
          <cell r="I1667" t="str">
            <v>碧玉小区公租房-碧玉小区公租房</v>
          </cell>
          <cell r="J1667">
            <v>8</v>
          </cell>
          <cell r="K1667" t="str">
            <v>碧玉小区公租房</v>
          </cell>
          <cell r="L1667" t="str">
            <v>3幢</v>
          </cell>
          <cell r="M1667">
            <v>1</v>
          </cell>
          <cell r="N1667">
            <v>1</v>
          </cell>
          <cell r="O1667">
            <v>102</v>
          </cell>
          <cell r="P1667" t="str">
            <v>本市城镇户籍低收入住房困难家庭</v>
          </cell>
          <cell r="Q1667">
            <v>1</v>
          </cell>
          <cell r="R1667" t="str">
            <v>公租房</v>
          </cell>
          <cell r="S1667">
            <v>104.7</v>
          </cell>
          <cell r="T1667">
            <v>51.11</v>
          </cell>
        </row>
        <row r="1667">
          <cell r="V1667" t="str">
            <v>2023-12-13 14:56:09</v>
          </cell>
          <cell r="W1667" t="str">
            <v>2024-01-01 00:00:00</v>
          </cell>
          <cell r="X1667" t="str">
            <v>2024-12-31 00:00:00</v>
          </cell>
          <cell r="Y1667" t="str">
            <v>2024-12-31 00:00:00</v>
          </cell>
          <cell r="Z1667" t="str">
            <v>350404202312133307</v>
          </cell>
          <cell r="AA1667" t="str">
            <v>待执行</v>
          </cell>
        </row>
        <row r="1667">
          <cell r="AJ1667" t="str">
            <v>交易中心公房科-陈丽丽</v>
          </cell>
        </row>
        <row r="1667">
          <cell r="AL1667" t="str">
            <v>数据导入</v>
          </cell>
        </row>
        <row r="1667">
          <cell r="AU1667" t="str">
            <v>两室一厅</v>
          </cell>
        </row>
        <row r="1668">
          <cell r="B1668" t="str">
            <v>叶晶晶</v>
          </cell>
          <cell r="C1668" t="str">
            <v>350402199409045024</v>
          </cell>
          <cell r="D1668" t="str">
            <v>350402199409045024 </v>
          </cell>
          <cell r="E1668">
            <v>1</v>
          </cell>
          <cell r="F1668" t="str">
            <v>17305981592</v>
          </cell>
          <cell r="G1668" t="str">
            <v>其他</v>
          </cell>
          <cell r="H1668" t="str">
            <v>福建省三明市三元区陈大镇瑞云社区居民委员会</v>
          </cell>
          <cell r="I1668" t="str">
            <v>翁墩新村公租房-翁墩新村公租房</v>
          </cell>
          <cell r="J1668">
            <v>8</v>
          </cell>
          <cell r="K1668" t="str">
            <v>翁墩新村公租房</v>
          </cell>
          <cell r="L1668" t="str">
            <v>4幢</v>
          </cell>
          <cell r="M1668">
            <v>1</v>
          </cell>
          <cell r="N1668">
            <v>7</v>
          </cell>
          <cell r="O1668">
            <v>703</v>
          </cell>
          <cell r="P1668" t="str">
            <v>新就业大中专毕业生</v>
          </cell>
          <cell r="Q1668">
            <v>1</v>
          </cell>
          <cell r="R1668" t="str">
            <v>公租房</v>
          </cell>
          <cell r="S1668">
            <v>168</v>
          </cell>
          <cell r="T1668">
            <v>72.56</v>
          </cell>
        </row>
        <row r="1668">
          <cell r="V1668" t="str">
            <v>2023-12-13 14:54:33</v>
          </cell>
          <cell r="W1668" t="str">
            <v>2024-01-01 00:00:00</v>
          </cell>
          <cell r="X1668" t="str">
            <v>2024-12-31 00:00:00</v>
          </cell>
          <cell r="Y1668" t="str">
            <v>2024-12-31 00:00:00</v>
          </cell>
          <cell r="Z1668" t="str">
            <v>350404202312133298</v>
          </cell>
          <cell r="AA1668" t="str">
            <v>待执行</v>
          </cell>
        </row>
        <row r="1668">
          <cell r="AJ1668" t="str">
            <v>交易中心公房科-陈丽丽</v>
          </cell>
        </row>
        <row r="1668">
          <cell r="AL1668" t="str">
            <v>在线签约</v>
          </cell>
        </row>
        <row r="1668">
          <cell r="AU1668" t="str">
            <v>两室一厅</v>
          </cell>
        </row>
        <row r="1669">
          <cell r="B1669" t="str">
            <v>叶兰兰</v>
          </cell>
          <cell r="C1669" t="str">
            <v>350425199705261025</v>
          </cell>
          <cell r="D1669" t="str">
            <v>350425199705261025 </v>
          </cell>
          <cell r="E1669">
            <v>1</v>
          </cell>
          <cell r="F1669" t="str">
            <v>17350362925</v>
          </cell>
          <cell r="G1669" t="str">
            <v>其他</v>
          </cell>
          <cell r="H1669" t="str">
            <v>福建省三明市三元区城关街道下洋社区居委会</v>
          </cell>
          <cell r="I1669" t="str">
            <v>翁墩新村公租房-翁墩新村公租房</v>
          </cell>
          <cell r="J1669">
            <v>8</v>
          </cell>
          <cell r="K1669" t="str">
            <v>翁墩新村公租房</v>
          </cell>
          <cell r="L1669" t="str">
            <v>4幢</v>
          </cell>
          <cell r="M1669">
            <v>1</v>
          </cell>
          <cell r="N1669">
            <v>11</v>
          </cell>
          <cell r="O1669">
            <v>1103</v>
          </cell>
          <cell r="P1669" t="str">
            <v>新就业大中专毕业生</v>
          </cell>
          <cell r="Q1669">
            <v>1</v>
          </cell>
          <cell r="R1669" t="str">
            <v>公租房</v>
          </cell>
          <cell r="S1669">
            <v>168</v>
          </cell>
          <cell r="T1669">
            <v>72.56</v>
          </cell>
        </row>
        <row r="1669">
          <cell r="V1669" t="str">
            <v>2023-12-13 14:52:54</v>
          </cell>
          <cell r="W1669" t="str">
            <v>2024-01-01 00:00:00</v>
          </cell>
          <cell r="X1669" t="str">
            <v>2024-12-31 00:00:00</v>
          </cell>
          <cell r="Y1669" t="str">
            <v>2024-12-31 00:00:00</v>
          </cell>
          <cell r="Z1669" t="str">
            <v>350404202312133280</v>
          </cell>
          <cell r="AA1669" t="str">
            <v>待执行</v>
          </cell>
        </row>
        <row r="1669">
          <cell r="AJ1669" t="str">
            <v>交易中心公房科-陈丽丽</v>
          </cell>
        </row>
        <row r="1669">
          <cell r="AL1669" t="str">
            <v>在线签约</v>
          </cell>
        </row>
        <row r="1669">
          <cell r="AU1669" t="str">
            <v>两室一厅</v>
          </cell>
        </row>
        <row r="1670">
          <cell r="B1670" t="str">
            <v>王安琪</v>
          </cell>
          <cell r="C1670" t="str">
            <v>350403200002027029</v>
          </cell>
          <cell r="D1670" t="str">
            <v>350403200002027029 </v>
          </cell>
          <cell r="E1670">
            <v>1</v>
          </cell>
          <cell r="F1670" t="str">
            <v>17350486080</v>
          </cell>
          <cell r="G1670" t="str">
            <v>其他</v>
          </cell>
          <cell r="H1670" t="str">
            <v>福建省三明市三元区徐碧街道北门社区居民委员会</v>
          </cell>
          <cell r="I1670" t="str">
            <v>翁墩新村公租房-翁墩新村公租房</v>
          </cell>
          <cell r="J1670">
            <v>8</v>
          </cell>
          <cell r="K1670" t="str">
            <v>翁墩新村公租房</v>
          </cell>
          <cell r="L1670" t="str">
            <v>4幢</v>
          </cell>
          <cell r="M1670">
            <v>1</v>
          </cell>
          <cell r="N1670">
            <v>10</v>
          </cell>
          <cell r="O1670">
            <v>1002</v>
          </cell>
          <cell r="P1670" t="str">
            <v>新就业大中专毕业生</v>
          </cell>
          <cell r="Q1670">
            <v>1</v>
          </cell>
          <cell r="R1670" t="str">
            <v>公租房</v>
          </cell>
          <cell r="S1670">
            <v>144</v>
          </cell>
          <cell r="T1670">
            <v>77.22</v>
          </cell>
        </row>
        <row r="1670">
          <cell r="V1670" t="str">
            <v>2023-12-13 14:52:07</v>
          </cell>
          <cell r="W1670" t="str">
            <v>2024-01-01 00:00:00</v>
          </cell>
          <cell r="X1670" t="str">
            <v>2024-12-31 00:00:00</v>
          </cell>
          <cell r="Y1670" t="str">
            <v>2024-12-31 00:00:00</v>
          </cell>
          <cell r="Z1670" t="str">
            <v>350404202312133267</v>
          </cell>
          <cell r="AA1670" t="str">
            <v>待执行</v>
          </cell>
        </row>
        <row r="1670">
          <cell r="AJ1670" t="str">
            <v>交易中心公房科-陈丽丽</v>
          </cell>
        </row>
        <row r="1670">
          <cell r="AL1670" t="str">
            <v>在线签约</v>
          </cell>
        </row>
        <row r="1670">
          <cell r="AU1670" t="str">
            <v>两室一厅</v>
          </cell>
        </row>
        <row r="1671">
          <cell r="B1671" t="str">
            <v>邱晓澜</v>
          </cell>
          <cell r="C1671" t="str">
            <v>350403199412302024</v>
          </cell>
          <cell r="D1671" t="str">
            <v>350403199412302024 </v>
          </cell>
          <cell r="E1671">
            <v>1</v>
          </cell>
          <cell r="F1671" t="str">
            <v>18450089336</v>
          </cell>
          <cell r="G1671" t="str">
            <v>其他</v>
          </cell>
          <cell r="H1671" t="str">
            <v>福建省三明市三元区陈大镇瑞云社区居民委员会</v>
          </cell>
          <cell r="I1671" t="str">
            <v>翁墩新村公租房-翁墩新村公租房</v>
          </cell>
          <cell r="J1671">
            <v>8</v>
          </cell>
          <cell r="K1671" t="str">
            <v>翁墩新村公租房</v>
          </cell>
          <cell r="L1671" t="str">
            <v>3幢</v>
          </cell>
          <cell r="M1671">
            <v>1</v>
          </cell>
          <cell r="N1671">
            <v>17</v>
          </cell>
          <cell r="O1671">
            <v>1703</v>
          </cell>
          <cell r="P1671" t="str">
            <v>新就业大中专毕业生</v>
          </cell>
          <cell r="Q1671">
            <v>1</v>
          </cell>
          <cell r="R1671" t="str">
            <v>公租房</v>
          </cell>
          <cell r="S1671">
            <v>158.9</v>
          </cell>
          <cell r="T1671">
            <v>79.45</v>
          </cell>
        </row>
        <row r="1671">
          <cell r="V1671" t="str">
            <v>2023-12-13 14:51:12</v>
          </cell>
          <cell r="W1671" t="str">
            <v>2024-01-01 00:00:00</v>
          </cell>
          <cell r="X1671" t="str">
            <v>2024-12-31 00:00:00</v>
          </cell>
          <cell r="Y1671" t="str">
            <v>2024-12-31 00:00:00</v>
          </cell>
          <cell r="Z1671" t="str">
            <v>350404202312133257</v>
          </cell>
          <cell r="AA1671" t="str">
            <v>待执行</v>
          </cell>
        </row>
        <row r="1671">
          <cell r="AJ1671" t="str">
            <v>交易中心公房科-陈丽丽</v>
          </cell>
        </row>
        <row r="1671">
          <cell r="AL1671" t="str">
            <v>在线签约</v>
          </cell>
        </row>
        <row r="1671">
          <cell r="AU1671" t="str">
            <v>两室一厅</v>
          </cell>
        </row>
        <row r="1672">
          <cell r="B1672" t="str">
            <v>陈燕玉</v>
          </cell>
          <cell r="C1672" t="str">
            <v>350426198502116524</v>
          </cell>
          <cell r="D1672" t="str">
            <v>350426198502116524 </v>
          </cell>
          <cell r="E1672">
            <v>1</v>
          </cell>
          <cell r="F1672" t="str">
            <v>13616942880</v>
          </cell>
          <cell r="G1672" t="str">
            <v>其他</v>
          </cell>
          <cell r="H1672" t="str">
            <v>福建省三明市三元区列东街道圳尾社区居民委员会</v>
          </cell>
          <cell r="I1672" t="str">
            <v>翁墩新村公租房-翁墩新村公租房</v>
          </cell>
          <cell r="J1672">
            <v>8</v>
          </cell>
          <cell r="K1672" t="str">
            <v>翁墩新村公租房</v>
          </cell>
          <cell r="L1672" t="str">
            <v>3幢</v>
          </cell>
          <cell r="M1672">
            <v>1</v>
          </cell>
          <cell r="N1672">
            <v>16</v>
          </cell>
          <cell r="O1672">
            <v>1603</v>
          </cell>
          <cell r="P1672" t="str">
            <v>新就业大中专毕业生</v>
          </cell>
          <cell r="Q1672">
            <v>1</v>
          </cell>
          <cell r="R1672" t="str">
            <v>公租房</v>
          </cell>
          <cell r="S1672">
            <v>174.8</v>
          </cell>
          <cell r="T1672">
            <v>79.45</v>
          </cell>
        </row>
        <row r="1672">
          <cell r="V1672" t="str">
            <v>2023-12-13 14:50:21</v>
          </cell>
          <cell r="W1672" t="str">
            <v>2024-01-01 00:00:00</v>
          </cell>
          <cell r="X1672" t="str">
            <v>2024-12-31 00:00:00</v>
          </cell>
          <cell r="Y1672" t="str">
            <v>2024-12-31 00:00:00</v>
          </cell>
          <cell r="Z1672" t="str">
            <v>350404202312133243</v>
          </cell>
          <cell r="AA1672" t="str">
            <v>待执行</v>
          </cell>
        </row>
        <row r="1672">
          <cell r="AJ1672" t="str">
            <v>交易中心公房科-陈丽丽</v>
          </cell>
        </row>
        <row r="1672">
          <cell r="AL1672" t="str">
            <v>在线签约</v>
          </cell>
        </row>
        <row r="1672">
          <cell r="AU1672" t="str">
            <v>两室一厅</v>
          </cell>
        </row>
        <row r="1673">
          <cell r="B1673" t="str">
            <v>徐辰</v>
          </cell>
          <cell r="C1673" t="str">
            <v>350402198805314025</v>
          </cell>
          <cell r="D1673" t="str">
            <v>350402198805314025 </v>
          </cell>
          <cell r="E1673">
            <v>1</v>
          </cell>
          <cell r="F1673" t="str">
            <v>15159132127</v>
          </cell>
          <cell r="G1673" t="str">
            <v>其他</v>
          </cell>
          <cell r="H1673" t="str">
            <v>福建省三明市三元区列东街道四路社区居民委员会</v>
          </cell>
          <cell r="I1673" t="str">
            <v>乾龙新村公租房-乾龙新村公租房</v>
          </cell>
          <cell r="J1673">
            <v>8</v>
          </cell>
          <cell r="K1673" t="str">
            <v>乾龙新村公租房</v>
          </cell>
          <cell r="L1673" t="str">
            <v>141幢附1幢</v>
          </cell>
          <cell r="M1673">
            <v>1</v>
          </cell>
          <cell r="N1673">
            <v>3</v>
          </cell>
          <cell r="O1673">
            <v>302</v>
          </cell>
          <cell r="P1673" t="str">
            <v>新就业大中专毕业生</v>
          </cell>
          <cell r="Q1673">
            <v>1</v>
          </cell>
          <cell r="R1673" t="str">
            <v>公租房</v>
          </cell>
          <cell r="S1673">
            <v>265.3</v>
          </cell>
          <cell r="T1673">
            <v>48.23</v>
          </cell>
        </row>
        <row r="1673">
          <cell r="V1673" t="str">
            <v>2023-12-13 14:46:35</v>
          </cell>
          <cell r="W1673" t="str">
            <v>2024-01-01 00:00:00</v>
          </cell>
          <cell r="X1673" t="str">
            <v>2024-12-31 00:00:00</v>
          </cell>
          <cell r="Y1673" t="str">
            <v>2024-12-31 00:00:00</v>
          </cell>
          <cell r="Z1673" t="str">
            <v>350404202312133204</v>
          </cell>
          <cell r="AA1673" t="str">
            <v>待执行</v>
          </cell>
        </row>
        <row r="1673">
          <cell r="AJ1673" t="str">
            <v>交易中心公房科-陈丽丽</v>
          </cell>
        </row>
        <row r="1673">
          <cell r="AL1673" t="str">
            <v>在线签约</v>
          </cell>
        </row>
        <row r="1673">
          <cell r="AU1673" t="str">
            <v>一室一厅</v>
          </cell>
        </row>
        <row r="1674">
          <cell r="B1674" t="str">
            <v>林圣威</v>
          </cell>
          <cell r="C1674" t="str">
            <v>350402198710160051</v>
          </cell>
          <cell r="D1674" t="str">
            <v>350402198710160051 </v>
          </cell>
          <cell r="E1674">
            <v>1</v>
          </cell>
          <cell r="F1674" t="str">
            <v>13850859761</v>
          </cell>
          <cell r="G1674" t="str">
            <v>其他</v>
          </cell>
          <cell r="H1674" t="str">
            <v>福建省三明市三元区富兴堡街道富兴社区居委会</v>
          </cell>
          <cell r="I1674" t="str">
            <v>乾龙新村公租房-乾龙新村公租房</v>
          </cell>
          <cell r="J1674">
            <v>8</v>
          </cell>
          <cell r="K1674" t="str">
            <v>乾龙新村公租房</v>
          </cell>
          <cell r="L1674" t="str">
            <v>141幢附1幢</v>
          </cell>
          <cell r="M1674">
            <v>1</v>
          </cell>
          <cell r="N1674">
            <v>2</v>
          </cell>
          <cell r="O1674">
            <v>203</v>
          </cell>
          <cell r="P1674" t="str">
            <v>新就业大中专毕业生</v>
          </cell>
          <cell r="Q1674">
            <v>1</v>
          </cell>
          <cell r="R1674" t="str">
            <v>公租房</v>
          </cell>
          <cell r="S1674">
            <v>215.5</v>
          </cell>
          <cell r="T1674">
            <v>78.35</v>
          </cell>
        </row>
        <row r="1674">
          <cell r="V1674" t="str">
            <v>2023-12-13 14:45:45</v>
          </cell>
          <cell r="W1674" t="str">
            <v>2024-01-01 00:00:00</v>
          </cell>
          <cell r="X1674" t="str">
            <v>2024-12-31 00:00:00</v>
          </cell>
          <cell r="Y1674" t="str">
            <v>2024-12-31 00:00:00</v>
          </cell>
          <cell r="Z1674" t="str">
            <v>350404202312133194</v>
          </cell>
          <cell r="AA1674" t="str">
            <v>待执行</v>
          </cell>
        </row>
        <row r="1674">
          <cell r="AJ1674" t="str">
            <v>交易中心公房科-陈丽丽</v>
          </cell>
        </row>
        <row r="1674">
          <cell r="AL1674" t="str">
            <v>在线签约</v>
          </cell>
        </row>
        <row r="1674">
          <cell r="AU1674" t="str">
            <v>两室一厅</v>
          </cell>
        </row>
        <row r="1675">
          <cell r="B1675" t="str">
            <v>黄莉玲</v>
          </cell>
          <cell r="C1675" t="str">
            <v>350525199806086225</v>
          </cell>
          <cell r="D1675" t="str">
            <v>350525199806086225 </v>
          </cell>
          <cell r="E1675">
            <v>1</v>
          </cell>
          <cell r="F1675" t="str">
            <v>18350806792</v>
          </cell>
          <cell r="G1675" t="str">
            <v>卫生行业职工</v>
          </cell>
          <cell r="H1675" t="str">
            <v>福建省三明市三元区城关街道新龙社区居委会</v>
          </cell>
          <cell r="I1675" t="str">
            <v>乾龙新村公租房-乾龙新村公租房</v>
          </cell>
          <cell r="J1675">
            <v>8</v>
          </cell>
          <cell r="K1675" t="str">
            <v>乾龙新村公租房</v>
          </cell>
          <cell r="L1675" t="str">
            <v>141幢附1幢</v>
          </cell>
          <cell r="M1675">
            <v>1</v>
          </cell>
          <cell r="N1675">
            <v>2</v>
          </cell>
          <cell r="O1675">
            <v>202</v>
          </cell>
          <cell r="P1675" t="str">
            <v>新就业大中专毕业生</v>
          </cell>
          <cell r="Q1675">
            <v>1</v>
          </cell>
          <cell r="R1675" t="str">
            <v>公租房</v>
          </cell>
          <cell r="S1675">
            <v>265.3</v>
          </cell>
          <cell r="T1675">
            <v>48.23</v>
          </cell>
        </row>
        <row r="1675">
          <cell r="V1675" t="str">
            <v>2023-12-13 14:44:56</v>
          </cell>
          <cell r="W1675" t="str">
            <v>2024-01-01 00:00:00</v>
          </cell>
          <cell r="X1675" t="str">
            <v>2024-12-31 00:00:00</v>
          </cell>
          <cell r="Y1675" t="str">
            <v>2024-12-31 00:00:00</v>
          </cell>
          <cell r="Z1675" t="str">
            <v>350404202312133181</v>
          </cell>
          <cell r="AA1675" t="str">
            <v>待执行</v>
          </cell>
        </row>
        <row r="1675">
          <cell r="AJ1675" t="str">
            <v>交易中心公房科-陈丽丽</v>
          </cell>
        </row>
        <row r="1675">
          <cell r="AL1675" t="str">
            <v>在线签约</v>
          </cell>
        </row>
        <row r="1675">
          <cell r="AU1675" t="str">
            <v>一室一厅</v>
          </cell>
        </row>
        <row r="1676">
          <cell r="B1676" t="str">
            <v>陈雅卉</v>
          </cell>
          <cell r="C1676" t="str">
            <v>350403200005182040</v>
          </cell>
          <cell r="D1676" t="str">
            <v>350403200005182040 </v>
          </cell>
          <cell r="E1676">
            <v>1</v>
          </cell>
          <cell r="F1676" t="str">
            <v>18259823707</v>
          </cell>
          <cell r="G1676" t="str">
            <v>其他</v>
          </cell>
          <cell r="H1676" t="str">
            <v>福建省三明市三元区富兴堡街道永兴社区居委会</v>
          </cell>
          <cell r="I1676" t="str">
            <v>乾龙新村公租房-乾龙新村公租房</v>
          </cell>
          <cell r="J1676">
            <v>8</v>
          </cell>
          <cell r="K1676" t="str">
            <v>乾龙新村公租房</v>
          </cell>
          <cell r="L1676" t="str">
            <v>141幢附1幢</v>
          </cell>
          <cell r="M1676">
            <v>1</v>
          </cell>
          <cell r="N1676">
            <v>2</v>
          </cell>
          <cell r="O1676">
            <v>201</v>
          </cell>
          <cell r="P1676" t="str">
            <v>新就业大中专毕业生</v>
          </cell>
          <cell r="Q1676">
            <v>1</v>
          </cell>
          <cell r="R1676" t="str">
            <v>公租房</v>
          </cell>
          <cell r="S1676">
            <v>209.8</v>
          </cell>
          <cell r="T1676">
            <v>76.28</v>
          </cell>
        </row>
        <row r="1676">
          <cell r="V1676" t="str">
            <v>2023-12-13 14:43:49</v>
          </cell>
          <cell r="W1676" t="str">
            <v>2024-01-01 00:00:00</v>
          </cell>
          <cell r="X1676" t="str">
            <v>2024-12-31 00:00:00</v>
          </cell>
          <cell r="Y1676" t="str">
            <v>2024-12-31 00:00:00</v>
          </cell>
          <cell r="Z1676" t="str">
            <v>350404202312133172</v>
          </cell>
          <cell r="AA1676" t="str">
            <v>待执行</v>
          </cell>
        </row>
        <row r="1676">
          <cell r="AJ1676" t="str">
            <v>交易中心公房科-陈丽丽</v>
          </cell>
        </row>
        <row r="1676">
          <cell r="AL1676" t="str">
            <v>在线签约</v>
          </cell>
        </row>
        <row r="1676">
          <cell r="AU1676" t="str">
            <v>两室一厅</v>
          </cell>
        </row>
        <row r="1677">
          <cell r="B1677" t="str">
            <v>潘添成</v>
          </cell>
          <cell r="C1677" t="str">
            <v>350403199902237077</v>
          </cell>
          <cell r="D1677" t="str">
            <v>350403199902237077 </v>
          </cell>
          <cell r="E1677">
            <v>1</v>
          </cell>
          <cell r="F1677" t="str">
            <v>18806095809</v>
          </cell>
          <cell r="G1677" t="str">
            <v>其他</v>
          </cell>
          <cell r="H1677" t="str">
            <v>福建省三明市三元区城关街道山水社区居民委员会</v>
          </cell>
          <cell r="I1677" t="str">
            <v>乾龙新村公租房-乾龙新村公租房</v>
          </cell>
          <cell r="J1677">
            <v>8</v>
          </cell>
          <cell r="K1677" t="str">
            <v>乾龙新村公租房</v>
          </cell>
          <cell r="L1677" t="str">
            <v>141幢附1幢</v>
          </cell>
          <cell r="M1677">
            <v>1</v>
          </cell>
          <cell r="N1677">
            <v>1</v>
          </cell>
          <cell r="O1677">
            <v>102</v>
          </cell>
          <cell r="P1677" t="str">
            <v>新就业大中专毕业生</v>
          </cell>
          <cell r="Q1677">
            <v>1</v>
          </cell>
          <cell r="R1677" t="str">
            <v>公租房</v>
          </cell>
          <cell r="S1677">
            <v>265.3</v>
          </cell>
          <cell r="T1677">
            <v>48.23</v>
          </cell>
        </row>
        <row r="1677">
          <cell r="V1677" t="str">
            <v>2023-12-13 14:39:04</v>
          </cell>
          <cell r="W1677" t="str">
            <v>2024-01-01 00:00:00</v>
          </cell>
          <cell r="X1677" t="str">
            <v>2024-12-31 00:00:00</v>
          </cell>
          <cell r="Y1677" t="str">
            <v>2024-12-31 00:00:00</v>
          </cell>
          <cell r="Z1677" t="str">
            <v>350404202312133139</v>
          </cell>
          <cell r="AA1677" t="str">
            <v>待执行</v>
          </cell>
        </row>
        <row r="1677">
          <cell r="AJ1677" t="str">
            <v>交易中心公房科-陈丽丽</v>
          </cell>
        </row>
        <row r="1677">
          <cell r="AL1677" t="str">
            <v>数据导入</v>
          </cell>
        </row>
        <row r="1677">
          <cell r="AU1677" t="str">
            <v>一室一厅</v>
          </cell>
        </row>
        <row r="1678">
          <cell r="B1678" t="str">
            <v>荚能荣</v>
          </cell>
          <cell r="C1678" t="str">
            <v>350423200002162517</v>
          </cell>
          <cell r="D1678" t="str">
            <v>350423200002162517 </v>
          </cell>
          <cell r="E1678">
            <v>1</v>
          </cell>
          <cell r="F1678" t="str">
            <v>18120868206</v>
          </cell>
          <cell r="G1678" t="str">
            <v>其他</v>
          </cell>
          <cell r="H1678" t="str">
            <v>福建省三明市三元区城关街道下洋社区居委会</v>
          </cell>
          <cell r="I1678" t="str">
            <v>乾龙新村公租房-乾龙新村公租房</v>
          </cell>
          <cell r="J1678">
            <v>8</v>
          </cell>
          <cell r="K1678" t="str">
            <v>乾龙新村公租房</v>
          </cell>
          <cell r="L1678" t="str">
            <v>141幢附1幢</v>
          </cell>
          <cell r="M1678">
            <v>1</v>
          </cell>
          <cell r="N1678">
            <v>1</v>
          </cell>
          <cell r="O1678">
            <v>101</v>
          </cell>
          <cell r="P1678" t="str">
            <v>新就业大中专毕业生</v>
          </cell>
          <cell r="Q1678">
            <v>1</v>
          </cell>
          <cell r="R1678" t="str">
            <v>公租房</v>
          </cell>
          <cell r="S1678">
            <v>208.9</v>
          </cell>
          <cell r="T1678">
            <v>75.96</v>
          </cell>
        </row>
        <row r="1678">
          <cell r="V1678" t="str">
            <v>2023-12-13 14:38:11</v>
          </cell>
          <cell r="W1678" t="str">
            <v>2024-01-01 00:00:00</v>
          </cell>
          <cell r="X1678" t="str">
            <v>2024-12-31 00:00:00</v>
          </cell>
          <cell r="Y1678" t="str">
            <v>2024-12-31 00:00:00</v>
          </cell>
          <cell r="Z1678" t="str">
            <v>350404202312133130</v>
          </cell>
          <cell r="AA1678" t="str">
            <v>待执行</v>
          </cell>
        </row>
        <row r="1678">
          <cell r="AJ1678" t="str">
            <v>交易中心公房科-陈丽丽</v>
          </cell>
        </row>
        <row r="1678">
          <cell r="AL1678" t="str">
            <v>在线签约</v>
          </cell>
        </row>
        <row r="1678">
          <cell r="AU1678" t="str">
            <v>两室一厅</v>
          </cell>
        </row>
        <row r="1679">
          <cell r="B1679" t="str">
            <v>詹雯君</v>
          </cell>
          <cell r="C1679" t="str">
            <v>350425199807100724</v>
          </cell>
          <cell r="D1679" t="str">
            <v>350425199807100724 </v>
          </cell>
          <cell r="E1679">
            <v>1</v>
          </cell>
          <cell r="F1679" t="str">
            <v>13110843319</v>
          </cell>
          <cell r="G1679" t="str">
            <v>教育行业职工</v>
          </cell>
          <cell r="H1679" t="str">
            <v>福建省三明市三元区城关街道山水社区居民委员会</v>
          </cell>
          <cell r="I1679" t="str">
            <v>乾龙新村公租房-乾龙新村公租房</v>
          </cell>
          <cell r="J1679">
            <v>8</v>
          </cell>
          <cell r="K1679" t="str">
            <v>乾龙新村公租房</v>
          </cell>
          <cell r="L1679" t="str">
            <v>141幢</v>
          </cell>
          <cell r="M1679">
            <v>1</v>
          </cell>
          <cell r="N1679">
            <v>4</v>
          </cell>
          <cell r="O1679">
            <v>404</v>
          </cell>
          <cell r="P1679" t="str">
            <v>新就业大中专毕业生</v>
          </cell>
          <cell r="Q1679">
            <v>1</v>
          </cell>
          <cell r="R1679" t="str">
            <v>公租房</v>
          </cell>
          <cell r="S1679">
            <v>320.7</v>
          </cell>
          <cell r="T1679">
            <v>97.2</v>
          </cell>
        </row>
        <row r="1679">
          <cell r="V1679" t="str">
            <v>2023-12-13 14:37:12</v>
          </cell>
          <cell r="W1679" t="str">
            <v>2024-01-01 00:00:00</v>
          </cell>
          <cell r="X1679" t="str">
            <v>2024-12-31 00:00:00</v>
          </cell>
          <cell r="Y1679" t="str">
            <v>2024-12-31 00:00:00</v>
          </cell>
          <cell r="Z1679" t="str">
            <v>350404202312133119</v>
          </cell>
          <cell r="AA1679" t="str">
            <v>待执行</v>
          </cell>
        </row>
        <row r="1679">
          <cell r="AJ1679" t="str">
            <v>交易中心公房科-陈丽丽</v>
          </cell>
        </row>
        <row r="1679">
          <cell r="AL1679" t="str">
            <v>在线签约</v>
          </cell>
        </row>
        <row r="1679">
          <cell r="AU1679" t="str">
            <v>两室一厅</v>
          </cell>
        </row>
        <row r="1680">
          <cell r="B1680" t="str">
            <v>王琦</v>
          </cell>
          <cell r="C1680" t="str">
            <v>350426199904217023</v>
          </cell>
          <cell r="D1680" t="str">
            <v>350426199904217023 </v>
          </cell>
          <cell r="E1680">
            <v>1</v>
          </cell>
          <cell r="F1680" t="str">
            <v>13178074506</v>
          </cell>
          <cell r="G1680" t="str">
            <v>其他</v>
          </cell>
          <cell r="H1680" t="str">
            <v>福建省三明市三元区徐碧街道玖珑社区居民委员会</v>
          </cell>
          <cell r="I1680" t="str">
            <v>乾龙新村公租房-乾龙新村公租房</v>
          </cell>
          <cell r="J1680">
            <v>8</v>
          </cell>
          <cell r="K1680" t="str">
            <v>乾龙新村公租房</v>
          </cell>
          <cell r="L1680" t="str">
            <v>141幢</v>
          </cell>
          <cell r="M1680">
            <v>1</v>
          </cell>
          <cell r="N1680">
            <v>4</v>
          </cell>
          <cell r="O1680">
            <v>404</v>
          </cell>
          <cell r="P1680" t="str">
            <v>新就业大中专毕业生</v>
          </cell>
          <cell r="Q1680">
            <v>1</v>
          </cell>
          <cell r="R1680" t="str">
            <v>公租房</v>
          </cell>
          <cell r="S1680">
            <v>320.8</v>
          </cell>
          <cell r="T1680">
            <v>97.2</v>
          </cell>
        </row>
        <row r="1680">
          <cell r="V1680" t="str">
            <v>2023-12-13 14:36:16</v>
          </cell>
          <cell r="W1680" t="str">
            <v>2024-01-01 00:00:00</v>
          </cell>
          <cell r="X1680" t="str">
            <v>2024-12-31 00:00:00</v>
          </cell>
          <cell r="Y1680" t="str">
            <v>2024-12-31 00:00:00</v>
          </cell>
          <cell r="Z1680" t="str">
            <v>350404202312133113</v>
          </cell>
          <cell r="AA1680" t="str">
            <v>待执行</v>
          </cell>
        </row>
        <row r="1680">
          <cell r="AJ1680" t="str">
            <v>交易中心公房科-陈丽丽</v>
          </cell>
        </row>
        <row r="1680">
          <cell r="AL1680" t="str">
            <v>在线签约</v>
          </cell>
        </row>
        <row r="1680">
          <cell r="AU1680" t="str">
            <v>两室一厅</v>
          </cell>
        </row>
        <row r="1681">
          <cell r="B1681" t="str">
            <v>罗壮桦</v>
          </cell>
          <cell r="C1681" t="str">
            <v>350481199804213513</v>
          </cell>
          <cell r="D1681" t="str">
            <v>350481199804213513 </v>
          </cell>
          <cell r="E1681">
            <v>1</v>
          </cell>
          <cell r="F1681" t="str">
            <v>13507587627</v>
          </cell>
          <cell r="G1681" t="str">
            <v>其他</v>
          </cell>
          <cell r="H1681" t="str">
            <v>福建省三明市三元区徐碧街道乾龙社区居民委员会</v>
          </cell>
          <cell r="I1681" t="str">
            <v>乾龙新村公租房-乾龙新村公租房</v>
          </cell>
          <cell r="J1681">
            <v>8</v>
          </cell>
          <cell r="K1681" t="str">
            <v>乾龙新村公租房</v>
          </cell>
          <cell r="L1681" t="str">
            <v>141幢</v>
          </cell>
          <cell r="M1681">
            <v>1</v>
          </cell>
          <cell r="N1681">
            <v>4</v>
          </cell>
          <cell r="O1681">
            <v>402</v>
          </cell>
          <cell r="P1681" t="str">
            <v>新就业大中专毕业生</v>
          </cell>
          <cell r="Q1681">
            <v>1</v>
          </cell>
          <cell r="R1681" t="str">
            <v>公租房</v>
          </cell>
          <cell r="S1681">
            <v>321.5</v>
          </cell>
          <cell r="T1681">
            <v>97.42</v>
          </cell>
        </row>
        <row r="1681">
          <cell r="V1681" t="str">
            <v>2023-12-13 14:34:37</v>
          </cell>
          <cell r="W1681" t="str">
            <v>2024-01-01 00:00:00</v>
          </cell>
          <cell r="X1681" t="str">
            <v>2024-12-31 00:00:00</v>
          </cell>
          <cell r="Y1681" t="str">
            <v>2024-12-31 00:00:00</v>
          </cell>
          <cell r="Z1681" t="str">
            <v>350404202312133090</v>
          </cell>
          <cell r="AA1681" t="str">
            <v>待执行</v>
          </cell>
        </row>
        <row r="1681">
          <cell r="AJ1681" t="str">
            <v>交易中心公房科-陈丽丽</v>
          </cell>
        </row>
        <row r="1681">
          <cell r="AL1681" t="str">
            <v>在线签约</v>
          </cell>
        </row>
        <row r="1681">
          <cell r="AU1681" t="str">
            <v>两室一厅</v>
          </cell>
        </row>
        <row r="1682">
          <cell r="B1682" t="str">
            <v>方宇旺</v>
          </cell>
          <cell r="C1682" t="str">
            <v>350425200003063118</v>
          </cell>
          <cell r="D1682" t="str">
            <v>350425200003063118 </v>
          </cell>
          <cell r="E1682">
            <v>1</v>
          </cell>
          <cell r="F1682" t="str">
            <v>13656902391</v>
          </cell>
          <cell r="G1682" t="str">
            <v>其他</v>
          </cell>
          <cell r="H1682" t="str">
            <v>福建省三明市三元区徐碧街道六路社区居委会</v>
          </cell>
          <cell r="I1682" t="str">
            <v>乾龙新村公租房-乾龙新村公租房</v>
          </cell>
          <cell r="J1682">
            <v>8</v>
          </cell>
          <cell r="K1682" t="str">
            <v>乾龙新村公租房</v>
          </cell>
          <cell r="L1682" t="str">
            <v>141幢</v>
          </cell>
          <cell r="M1682">
            <v>1</v>
          </cell>
          <cell r="N1682">
            <v>4</v>
          </cell>
          <cell r="O1682">
            <v>402</v>
          </cell>
          <cell r="P1682" t="str">
            <v>新就业大中专毕业生</v>
          </cell>
          <cell r="Q1682">
            <v>1</v>
          </cell>
          <cell r="R1682" t="str">
            <v>公租房</v>
          </cell>
          <cell r="S1682">
            <v>321.5</v>
          </cell>
          <cell r="T1682">
            <v>97.42</v>
          </cell>
        </row>
        <row r="1682">
          <cell r="V1682" t="str">
            <v>2023-12-13 11:48:38</v>
          </cell>
          <cell r="W1682" t="str">
            <v>2024-01-01 00:00:00</v>
          </cell>
          <cell r="X1682" t="str">
            <v>2024-12-31 00:00:00</v>
          </cell>
          <cell r="Y1682" t="str">
            <v>2024-12-31 00:00:00</v>
          </cell>
          <cell r="Z1682" t="str">
            <v>350404202312132391</v>
          </cell>
          <cell r="AA1682" t="str">
            <v>待执行</v>
          </cell>
        </row>
        <row r="1682">
          <cell r="AJ1682" t="str">
            <v>交易中心公房科-陈丽丽</v>
          </cell>
        </row>
        <row r="1682">
          <cell r="AL1682" t="str">
            <v>在线签约</v>
          </cell>
        </row>
        <row r="1682">
          <cell r="AU1682" t="str">
            <v>两室一厅</v>
          </cell>
        </row>
        <row r="1683">
          <cell r="B1683" t="str">
            <v>纪维贞</v>
          </cell>
          <cell r="C1683" t="str">
            <v>350426199612046066</v>
          </cell>
          <cell r="D1683" t="str">
            <v>350426199612046066 </v>
          </cell>
          <cell r="E1683">
            <v>1</v>
          </cell>
          <cell r="F1683" t="str">
            <v>15345050368</v>
          </cell>
          <cell r="G1683" t="str">
            <v>其他</v>
          </cell>
          <cell r="H1683" t="str">
            <v>福建省三明市三元区列东街道四路社区居民委员会</v>
          </cell>
          <cell r="I1683" t="str">
            <v>乾龙新村公租房-乾龙新村公租房</v>
          </cell>
          <cell r="J1683">
            <v>8</v>
          </cell>
          <cell r="K1683" t="str">
            <v>乾龙新村公租房</v>
          </cell>
          <cell r="L1683" t="str">
            <v>141幢</v>
          </cell>
          <cell r="M1683">
            <v>1</v>
          </cell>
          <cell r="N1683">
            <v>3</v>
          </cell>
          <cell r="O1683">
            <v>307</v>
          </cell>
          <cell r="P1683" t="str">
            <v>新就业大中专毕业生</v>
          </cell>
          <cell r="Q1683">
            <v>1</v>
          </cell>
          <cell r="R1683" t="str">
            <v>公租房</v>
          </cell>
          <cell r="S1683">
            <v>304.6</v>
          </cell>
          <cell r="T1683">
            <v>92.3</v>
          </cell>
        </row>
        <row r="1683">
          <cell r="V1683" t="str">
            <v>2023-12-13 11:47:12</v>
          </cell>
          <cell r="W1683" t="str">
            <v>2024-01-01 00:00:00</v>
          </cell>
          <cell r="X1683" t="str">
            <v>2024-12-31 00:00:00</v>
          </cell>
          <cell r="Y1683" t="str">
            <v>2024-12-31 00:00:00</v>
          </cell>
          <cell r="Z1683" t="str">
            <v>350404202312132379</v>
          </cell>
          <cell r="AA1683" t="str">
            <v>待执行</v>
          </cell>
        </row>
        <row r="1683">
          <cell r="AJ1683" t="str">
            <v>交易中心公房科-陈丽丽</v>
          </cell>
        </row>
        <row r="1683">
          <cell r="AL1683" t="str">
            <v>在线签约</v>
          </cell>
        </row>
        <row r="1683">
          <cell r="AU1683" t="str">
            <v>两室一厅</v>
          </cell>
        </row>
        <row r="1684">
          <cell r="B1684" t="str">
            <v>胡艺晖</v>
          </cell>
          <cell r="C1684" t="str">
            <v>350881200101030021</v>
          </cell>
          <cell r="D1684" t="str">
            <v>350881200101030021 </v>
          </cell>
          <cell r="E1684">
            <v>1</v>
          </cell>
          <cell r="F1684" t="str">
            <v>15695918301</v>
          </cell>
          <cell r="G1684" t="str">
            <v>其他</v>
          </cell>
          <cell r="H1684" t="str">
            <v>福建省三明市三元区列东街道二路社区居民委员会</v>
          </cell>
          <cell r="I1684" t="str">
            <v>乾龙新村公租房-乾龙新村公租房</v>
          </cell>
          <cell r="J1684">
            <v>8</v>
          </cell>
          <cell r="K1684" t="str">
            <v>乾龙新村公租房</v>
          </cell>
          <cell r="L1684" t="str">
            <v>141幢</v>
          </cell>
          <cell r="M1684">
            <v>1</v>
          </cell>
          <cell r="N1684">
            <v>3</v>
          </cell>
          <cell r="O1684">
            <v>307</v>
          </cell>
          <cell r="P1684" t="str">
            <v>新就业大中专毕业生</v>
          </cell>
          <cell r="Q1684">
            <v>1</v>
          </cell>
          <cell r="R1684" t="str">
            <v>公租房</v>
          </cell>
          <cell r="S1684">
            <v>304.6</v>
          </cell>
          <cell r="T1684">
            <v>92.3</v>
          </cell>
        </row>
        <row r="1684">
          <cell r="V1684" t="str">
            <v>2023-12-13 11:46:02</v>
          </cell>
          <cell r="W1684" t="str">
            <v>2024-01-01 00:00:00</v>
          </cell>
          <cell r="X1684" t="str">
            <v>2024-12-31 00:00:00</v>
          </cell>
          <cell r="Y1684" t="str">
            <v>2024-12-31 00:00:00</v>
          </cell>
          <cell r="Z1684" t="str">
            <v>350404202312132363</v>
          </cell>
          <cell r="AA1684" t="str">
            <v>待执行</v>
          </cell>
        </row>
        <row r="1684">
          <cell r="AJ1684" t="str">
            <v>交易中心公房科-陈丽丽</v>
          </cell>
        </row>
        <row r="1684">
          <cell r="AL1684" t="str">
            <v>在线签约</v>
          </cell>
        </row>
        <row r="1684">
          <cell r="AU1684" t="str">
            <v>两室一厅</v>
          </cell>
        </row>
        <row r="1685">
          <cell r="B1685" t="str">
            <v>邓梦茵</v>
          </cell>
          <cell r="C1685" t="str">
            <v>350403200010315020</v>
          </cell>
          <cell r="D1685" t="str">
            <v>350403200010315020 </v>
          </cell>
          <cell r="E1685">
            <v>1</v>
          </cell>
          <cell r="F1685" t="str">
            <v>18859802719</v>
          </cell>
          <cell r="G1685" t="str">
            <v>其他</v>
          </cell>
          <cell r="H1685" t="str">
            <v>福建省三明市三元区莘口镇杉口居委会</v>
          </cell>
          <cell r="I1685" t="str">
            <v>乾龙新村公租房-乾龙新村公租房</v>
          </cell>
          <cell r="J1685">
            <v>8</v>
          </cell>
          <cell r="K1685" t="str">
            <v>乾龙新村公租房</v>
          </cell>
          <cell r="L1685" t="str">
            <v>141幢</v>
          </cell>
          <cell r="M1685">
            <v>1</v>
          </cell>
          <cell r="N1685">
            <v>3</v>
          </cell>
          <cell r="O1685">
            <v>305</v>
          </cell>
          <cell r="P1685" t="str">
            <v>新就业大中专毕业生</v>
          </cell>
          <cell r="Q1685">
            <v>1</v>
          </cell>
          <cell r="R1685" t="str">
            <v>公租房</v>
          </cell>
          <cell r="S1685">
            <v>340.4</v>
          </cell>
          <cell r="T1685">
            <v>103.14</v>
          </cell>
        </row>
        <row r="1685">
          <cell r="V1685" t="str">
            <v>2023-12-13 11:42:18</v>
          </cell>
          <cell r="W1685" t="str">
            <v>2024-01-01 00:00:00</v>
          </cell>
          <cell r="X1685" t="str">
            <v>2024-12-31 00:00:00</v>
          </cell>
          <cell r="Y1685" t="str">
            <v>2024-12-31 00:00:00</v>
          </cell>
          <cell r="Z1685" t="str">
            <v>350404202312132330</v>
          </cell>
          <cell r="AA1685" t="str">
            <v>待执行</v>
          </cell>
        </row>
        <row r="1685">
          <cell r="AJ1685" t="str">
            <v>交易中心公房科-陈丽丽</v>
          </cell>
        </row>
        <row r="1685">
          <cell r="AL1685" t="str">
            <v>在线签约</v>
          </cell>
        </row>
        <row r="1685">
          <cell r="AU1685" t="str">
            <v>两室一厅</v>
          </cell>
        </row>
        <row r="1686">
          <cell r="B1686" t="str">
            <v>蔡凯雯</v>
          </cell>
          <cell r="C1686" t="str">
            <v>350426199901012524</v>
          </cell>
          <cell r="D1686" t="str">
            <v>350426199901012524 </v>
          </cell>
          <cell r="E1686">
            <v>1</v>
          </cell>
          <cell r="F1686" t="str">
            <v>18759716786</v>
          </cell>
          <cell r="G1686" t="str">
            <v>其他</v>
          </cell>
          <cell r="H1686" t="str">
            <v>福建省三明市三元区列东街道梅岭社区居民委员会</v>
          </cell>
          <cell r="I1686" t="str">
            <v>乾龙新村公租房-乾龙新村公租房</v>
          </cell>
          <cell r="J1686">
            <v>8</v>
          </cell>
          <cell r="K1686" t="str">
            <v>乾龙新村公租房</v>
          </cell>
          <cell r="L1686" t="str">
            <v>141幢</v>
          </cell>
          <cell r="M1686">
            <v>1</v>
          </cell>
          <cell r="N1686">
            <v>3</v>
          </cell>
          <cell r="O1686">
            <v>306</v>
          </cell>
          <cell r="P1686" t="str">
            <v>新就业大中专毕业生</v>
          </cell>
          <cell r="Q1686">
            <v>1</v>
          </cell>
          <cell r="R1686" t="str">
            <v>公租房</v>
          </cell>
          <cell r="S1686">
            <v>303.3</v>
          </cell>
          <cell r="T1686">
            <v>91.9</v>
          </cell>
        </row>
        <row r="1686">
          <cell r="V1686" t="str">
            <v>2023-12-13 11:41:17</v>
          </cell>
          <cell r="W1686" t="str">
            <v>2024-01-01 00:00:00</v>
          </cell>
          <cell r="X1686" t="str">
            <v>2024-12-31 00:00:00</v>
          </cell>
          <cell r="Y1686" t="str">
            <v>2024-12-31 00:00:00</v>
          </cell>
          <cell r="Z1686" t="str">
            <v>350404202312132316</v>
          </cell>
          <cell r="AA1686" t="str">
            <v>待执行</v>
          </cell>
        </row>
        <row r="1686">
          <cell r="AJ1686" t="str">
            <v>交易中心公房科-陈丽丽</v>
          </cell>
        </row>
        <row r="1686">
          <cell r="AL1686" t="str">
            <v>在线签约</v>
          </cell>
        </row>
        <row r="1686">
          <cell r="AU1686" t="str">
            <v>两室一厅</v>
          </cell>
        </row>
        <row r="1687">
          <cell r="B1687" t="str">
            <v>吴韵</v>
          </cell>
          <cell r="C1687" t="str">
            <v>350403199310032027</v>
          </cell>
          <cell r="D1687" t="str">
            <v>350403199310032027 </v>
          </cell>
          <cell r="E1687">
            <v>1</v>
          </cell>
          <cell r="F1687" t="str">
            <v>13178276123</v>
          </cell>
          <cell r="G1687" t="str">
            <v>其他</v>
          </cell>
          <cell r="H1687" t="str">
            <v>福建省三明市三元区富兴堡街道富兴社区居委会</v>
          </cell>
          <cell r="I1687" t="str">
            <v>乾龙新村公租房-乾龙新村公租房</v>
          </cell>
          <cell r="J1687">
            <v>8</v>
          </cell>
          <cell r="K1687" t="str">
            <v>乾龙新村公租房</v>
          </cell>
          <cell r="L1687" t="str">
            <v>141幢</v>
          </cell>
          <cell r="M1687">
            <v>1</v>
          </cell>
          <cell r="N1687">
            <v>3</v>
          </cell>
          <cell r="O1687">
            <v>304</v>
          </cell>
          <cell r="P1687" t="str">
            <v>新就业大中专毕业生</v>
          </cell>
          <cell r="Q1687">
            <v>1</v>
          </cell>
          <cell r="R1687" t="str">
            <v>公租房</v>
          </cell>
          <cell r="S1687">
            <v>320.8</v>
          </cell>
          <cell r="T1687">
            <v>97.2</v>
          </cell>
        </row>
        <row r="1687">
          <cell r="V1687" t="str">
            <v>2023-12-13 11:39:10</v>
          </cell>
          <cell r="W1687" t="str">
            <v>2024-01-01 00:00:00</v>
          </cell>
          <cell r="X1687" t="str">
            <v>2024-12-31 00:00:00</v>
          </cell>
          <cell r="Y1687" t="str">
            <v>2024-12-31 00:00:00</v>
          </cell>
          <cell r="Z1687" t="str">
            <v>350404202312132291</v>
          </cell>
          <cell r="AA1687" t="str">
            <v>待执行</v>
          </cell>
        </row>
        <row r="1687">
          <cell r="AJ1687" t="str">
            <v>交易中心公房科-陈丽丽</v>
          </cell>
        </row>
        <row r="1687">
          <cell r="AL1687" t="str">
            <v>在线签约</v>
          </cell>
        </row>
        <row r="1687">
          <cell r="AU1687" t="str">
            <v>两室一厅</v>
          </cell>
        </row>
        <row r="1688">
          <cell r="B1688" t="str">
            <v>邓露霖</v>
          </cell>
          <cell r="C1688" t="str">
            <v>350403199801014026</v>
          </cell>
          <cell r="D1688" t="str">
            <v>350403199801014026 </v>
          </cell>
          <cell r="E1688">
            <v>1</v>
          </cell>
          <cell r="F1688" t="str">
            <v>18759170653</v>
          </cell>
          <cell r="G1688" t="str">
            <v>其他</v>
          </cell>
          <cell r="H1688" t="str">
            <v>福建省三明市三元区城关街道下洋社区居委会</v>
          </cell>
          <cell r="I1688" t="str">
            <v>乾龙新村公租房-乾龙新村公租房</v>
          </cell>
          <cell r="J1688">
            <v>8</v>
          </cell>
          <cell r="K1688" t="str">
            <v>乾龙新村公租房</v>
          </cell>
          <cell r="L1688" t="str">
            <v>141幢</v>
          </cell>
          <cell r="M1688">
            <v>1</v>
          </cell>
          <cell r="N1688">
            <v>3</v>
          </cell>
          <cell r="O1688">
            <v>303</v>
          </cell>
          <cell r="P1688" t="str">
            <v>新就业大中专毕业生</v>
          </cell>
          <cell r="Q1688">
            <v>1</v>
          </cell>
          <cell r="R1688" t="str">
            <v>公租房</v>
          </cell>
          <cell r="S1688">
            <v>316.2</v>
          </cell>
          <cell r="T1688">
            <v>95.81</v>
          </cell>
        </row>
        <row r="1688">
          <cell r="V1688" t="str">
            <v>2023-12-13 11:36:56</v>
          </cell>
          <cell r="W1688" t="str">
            <v>2024-01-01 00:00:00</v>
          </cell>
          <cell r="X1688" t="str">
            <v>2024-12-31 00:00:00</v>
          </cell>
          <cell r="Y1688" t="str">
            <v>2024-12-31 00:00:00</v>
          </cell>
          <cell r="Z1688" t="str">
            <v>350404202312132264</v>
          </cell>
          <cell r="AA1688" t="str">
            <v>待执行</v>
          </cell>
        </row>
        <row r="1688">
          <cell r="AJ1688" t="str">
            <v>交易中心公房科-陈丽丽</v>
          </cell>
        </row>
        <row r="1688">
          <cell r="AL1688" t="str">
            <v>在线签约</v>
          </cell>
        </row>
        <row r="1688">
          <cell r="AU1688" t="str">
            <v>两室一厅</v>
          </cell>
        </row>
        <row r="1689">
          <cell r="B1689" t="str">
            <v>陈晶晶</v>
          </cell>
          <cell r="C1689" t="str">
            <v>350125199401023822</v>
          </cell>
          <cell r="D1689" t="str">
            <v>350125199401023822 </v>
          </cell>
          <cell r="E1689">
            <v>1</v>
          </cell>
          <cell r="F1689" t="str">
            <v>18750758995</v>
          </cell>
          <cell r="G1689" t="str">
            <v>其他</v>
          </cell>
          <cell r="H1689" t="str">
            <v>福建省三明市三元区城关街道建新社区居委会</v>
          </cell>
          <cell r="I1689" t="str">
            <v>乾龙新村公租房-乾龙新村公租房</v>
          </cell>
          <cell r="J1689">
            <v>8</v>
          </cell>
          <cell r="K1689" t="str">
            <v>乾龙新村公租房</v>
          </cell>
          <cell r="L1689" t="str">
            <v>141幢</v>
          </cell>
          <cell r="M1689">
            <v>1</v>
          </cell>
          <cell r="N1689">
            <v>3</v>
          </cell>
          <cell r="O1689">
            <v>303</v>
          </cell>
          <cell r="P1689" t="str">
            <v>新就业大中专毕业生</v>
          </cell>
          <cell r="Q1689">
            <v>1</v>
          </cell>
          <cell r="R1689" t="str">
            <v>公租房</v>
          </cell>
          <cell r="S1689">
            <v>316.2</v>
          </cell>
          <cell r="T1689">
            <v>95.81</v>
          </cell>
        </row>
        <row r="1689">
          <cell r="V1689" t="str">
            <v>2023-12-13 11:35:30</v>
          </cell>
          <cell r="W1689" t="str">
            <v>2024-01-01 00:00:00</v>
          </cell>
          <cell r="X1689" t="str">
            <v>2024-12-31 00:00:00</v>
          </cell>
          <cell r="Y1689" t="str">
            <v>2024-12-31 00:00:00</v>
          </cell>
          <cell r="Z1689" t="str">
            <v>350404202312132253</v>
          </cell>
          <cell r="AA1689" t="str">
            <v>待执行</v>
          </cell>
        </row>
        <row r="1689">
          <cell r="AJ1689" t="str">
            <v>交易中心公房科-陈丽丽</v>
          </cell>
        </row>
        <row r="1689">
          <cell r="AL1689" t="str">
            <v>在线签约</v>
          </cell>
        </row>
        <row r="1689">
          <cell r="AU1689" t="str">
            <v>两室一厅</v>
          </cell>
        </row>
        <row r="1690">
          <cell r="B1690" t="str">
            <v>江笑晨</v>
          </cell>
          <cell r="C1690" t="str">
            <v>350424199709202229</v>
          </cell>
          <cell r="D1690" t="str">
            <v>350424199709202229 </v>
          </cell>
          <cell r="E1690">
            <v>1</v>
          </cell>
          <cell r="F1690" t="str">
            <v>13365059176</v>
          </cell>
          <cell r="G1690" t="str">
            <v>其他</v>
          </cell>
          <cell r="H1690" t="str">
            <v>福建省三明市三元区列东街道四路社区居民委员会</v>
          </cell>
          <cell r="I1690" t="str">
            <v>乾龙新村公租房-乾龙新村公租房</v>
          </cell>
          <cell r="J1690">
            <v>8</v>
          </cell>
          <cell r="K1690" t="str">
            <v>乾龙新村公租房</v>
          </cell>
          <cell r="L1690" t="str">
            <v>141幢</v>
          </cell>
          <cell r="M1690">
            <v>1</v>
          </cell>
          <cell r="N1690">
            <v>3</v>
          </cell>
          <cell r="O1690">
            <v>301</v>
          </cell>
          <cell r="P1690" t="str">
            <v>新就业大中专毕业生</v>
          </cell>
          <cell r="Q1690">
            <v>1</v>
          </cell>
          <cell r="R1690" t="str">
            <v>公租房</v>
          </cell>
          <cell r="S1690">
            <v>318.4</v>
          </cell>
          <cell r="T1690">
            <v>96.49</v>
          </cell>
        </row>
        <row r="1690">
          <cell r="V1690" t="str">
            <v>2023-12-13 11:34:39</v>
          </cell>
          <cell r="W1690" t="str">
            <v>2024-01-01 00:00:00</v>
          </cell>
          <cell r="X1690" t="str">
            <v>2024-12-31 00:00:00</v>
          </cell>
          <cell r="Y1690" t="str">
            <v>2024-12-31 00:00:00</v>
          </cell>
          <cell r="Z1690" t="str">
            <v>350404202312132243</v>
          </cell>
          <cell r="AA1690" t="str">
            <v>待执行</v>
          </cell>
        </row>
        <row r="1690">
          <cell r="AJ1690" t="str">
            <v>交易中心公房科-陈丽丽</v>
          </cell>
        </row>
        <row r="1690">
          <cell r="AL1690" t="str">
            <v>在线签约</v>
          </cell>
        </row>
        <row r="1690">
          <cell r="AU1690" t="str">
            <v>两室一厅</v>
          </cell>
        </row>
        <row r="1691">
          <cell r="B1691" t="str">
            <v>杨骏徽</v>
          </cell>
          <cell r="C1691" t="str">
            <v>522131199910280027</v>
          </cell>
          <cell r="D1691" t="str">
            <v>522131199910280027 </v>
          </cell>
          <cell r="E1691">
            <v>1</v>
          </cell>
          <cell r="F1691" t="str">
            <v>18085282517</v>
          </cell>
          <cell r="G1691" t="str">
            <v>其他</v>
          </cell>
          <cell r="H1691" t="str">
            <v>福建省三明市三元区岩前镇阳岩居委会</v>
          </cell>
          <cell r="I1691" t="str">
            <v>乾龙新村公租房-乾龙新村公租房</v>
          </cell>
          <cell r="J1691">
            <v>8</v>
          </cell>
          <cell r="K1691" t="str">
            <v>乾龙新村公租房</v>
          </cell>
          <cell r="L1691" t="str">
            <v>141幢</v>
          </cell>
          <cell r="M1691">
            <v>1</v>
          </cell>
          <cell r="N1691">
            <v>2</v>
          </cell>
          <cell r="O1691">
            <v>207</v>
          </cell>
          <cell r="P1691" t="str">
            <v>新就业大中专毕业生</v>
          </cell>
          <cell r="Q1691">
            <v>1</v>
          </cell>
          <cell r="R1691" t="str">
            <v>公租房</v>
          </cell>
          <cell r="S1691">
            <v>290</v>
          </cell>
          <cell r="T1691">
            <v>87.88</v>
          </cell>
        </row>
        <row r="1691">
          <cell r="V1691" t="str">
            <v>2023-12-13 11:32:47</v>
          </cell>
          <cell r="W1691" t="str">
            <v>2024-01-01 00:00:00</v>
          </cell>
          <cell r="X1691" t="str">
            <v>2024-12-31 00:00:00</v>
          </cell>
          <cell r="Y1691" t="str">
            <v>2024-12-31 00:00:00</v>
          </cell>
          <cell r="Z1691" t="str">
            <v>350404202312132202</v>
          </cell>
          <cell r="AA1691" t="str">
            <v>待执行</v>
          </cell>
        </row>
        <row r="1691">
          <cell r="AJ1691" t="str">
            <v>交易中心公房科-陈丽丽</v>
          </cell>
        </row>
        <row r="1691">
          <cell r="AL1691" t="str">
            <v>在线签约</v>
          </cell>
        </row>
        <row r="1691">
          <cell r="AU1691" t="str">
            <v>两室一厅</v>
          </cell>
        </row>
        <row r="1692">
          <cell r="B1692" t="str">
            <v>张标森</v>
          </cell>
          <cell r="C1692" t="str">
            <v>350424199706130311</v>
          </cell>
          <cell r="D1692" t="str">
            <v>350424199706130311 </v>
          </cell>
          <cell r="E1692">
            <v>1</v>
          </cell>
          <cell r="F1692" t="str">
            <v>15260615960</v>
          </cell>
          <cell r="G1692" t="str">
            <v>教育行业职工</v>
          </cell>
          <cell r="H1692" t="str">
            <v>福建省三明市三元区列东街道东安社区居民委员会</v>
          </cell>
          <cell r="I1692" t="str">
            <v>乾龙新村公租房-乾龙新村公租房</v>
          </cell>
          <cell r="J1692">
            <v>8</v>
          </cell>
          <cell r="K1692" t="str">
            <v>乾龙新村公租房</v>
          </cell>
          <cell r="L1692" t="str">
            <v>141幢</v>
          </cell>
          <cell r="M1692">
            <v>1</v>
          </cell>
          <cell r="N1692">
            <v>2</v>
          </cell>
          <cell r="O1692">
            <v>206</v>
          </cell>
          <cell r="P1692" t="str">
            <v>新就业大中专毕业生</v>
          </cell>
          <cell r="Q1692">
            <v>1</v>
          </cell>
          <cell r="R1692" t="str">
            <v>公租房</v>
          </cell>
          <cell r="S1692">
            <v>288.7</v>
          </cell>
          <cell r="T1692">
            <v>87.48</v>
          </cell>
        </row>
        <row r="1692">
          <cell r="V1692" t="str">
            <v>2023-12-13 11:31:51</v>
          </cell>
          <cell r="W1692" t="str">
            <v>2024-01-01 00:00:00</v>
          </cell>
          <cell r="X1692" t="str">
            <v>2024-12-31 00:00:00</v>
          </cell>
          <cell r="Y1692" t="str">
            <v>2024-12-31 00:00:00</v>
          </cell>
          <cell r="Z1692" t="str">
            <v>350404202312132193</v>
          </cell>
          <cell r="AA1692" t="str">
            <v>待执行</v>
          </cell>
        </row>
        <row r="1692">
          <cell r="AJ1692" t="str">
            <v>交易中心公房科-陈丽丽</v>
          </cell>
        </row>
        <row r="1692">
          <cell r="AL1692" t="str">
            <v>在线签约</v>
          </cell>
        </row>
        <row r="1692">
          <cell r="AU1692" t="str">
            <v>两室一厅</v>
          </cell>
        </row>
        <row r="1693">
          <cell r="B1693" t="str">
            <v>张杰</v>
          </cell>
          <cell r="C1693" t="str">
            <v>350622199612103011</v>
          </cell>
          <cell r="D1693" t="str">
            <v>350622199612103011 </v>
          </cell>
          <cell r="E1693">
            <v>1</v>
          </cell>
          <cell r="F1693" t="str">
            <v>17689265269</v>
          </cell>
          <cell r="G1693" t="str">
            <v>其他</v>
          </cell>
          <cell r="H1693" t="str">
            <v>福建省三明市三元区列西街道小蕉社区居民委员会</v>
          </cell>
          <cell r="I1693" t="str">
            <v>乾龙新村公租房-乾龙新村公租房</v>
          </cell>
          <cell r="J1693">
            <v>8</v>
          </cell>
          <cell r="K1693" t="str">
            <v>乾龙新村公租房</v>
          </cell>
          <cell r="L1693" t="str">
            <v>141幢</v>
          </cell>
          <cell r="M1693">
            <v>1</v>
          </cell>
          <cell r="N1693">
            <v>2</v>
          </cell>
          <cell r="O1693">
            <v>206</v>
          </cell>
          <cell r="P1693" t="str">
            <v>新就业大中专毕业生</v>
          </cell>
          <cell r="Q1693">
            <v>1</v>
          </cell>
          <cell r="R1693" t="str">
            <v>公租房</v>
          </cell>
          <cell r="S1693">
            <v>288.7</v>
          </cell>
          <cell r="T1693">
            <v>87.48</v>
          </cell>
        </row>
        <row r="1693">
          <cell r="V1693" t="str">
            <v>2023-12-13 11:30:53</v>
          </cell>
          <cell r="W1693" t="str">
            <v>2024-01-01 00:00:00</v>
          </cell>
          <cell r="X1693" t="str">
            <v>2024-12-31 00:00:00</v>
          </cell>
          <cell r="Y1693" t="str">
            <v>2024-12-31 00:00:00</v>
          </cell>
          <cell r="Z1693" t="str">
            <v>350404202312132169</v>
          </cell>
          <cell r="AA1693" t="str">
            <v>待执行</v>
          </cell>
        </row>
        <row r="1693">
          <cell r="AJ1693" t="str">
            <v>交易中心公房科-陈丽丽</v>
          </cell>
        </row>
        <row r="1693">
          <cell r="AL1693" t="str">
            <v>在线签约</v>
          </cell>
        </row>
        <row r="1693">
          <cell r="AU1693" t="str">
            <v>两室一厅</v>
          </cell>
        </row>
        <row r="1694">
          <cell r="B1694" t="str">
            <v>吴妍杰</v>
          </cell>
          <cell r="C1694" t="str">
            <v>350430199201154024</v>
          </cell>
          <cell r="D1694" t="str">
            <v>350430199201154024 </v>
          </cell>
          <cell r="E1694">
            <v>1</v>
          </cell>
          <cell r="F1694" t="str">
            <v>13459106019</v>
          </cell>
          <cell r="G1694" t="str">
            <v>其他</v>
          </cell>
          <cell r="H1694" t="str">
            <v>福建省三明市三元区白沙街道白沙社区居委会</v>
          </cell>
          <cell r="I1694" t="str">
            <v>乾龙新村公租房-乾龙新村公租房</v>
          </cell>
          <cell r="J1694">
            <v>8</v>
          </cell>
          <cell r="K1694" t="str">
            <v>乾龙新村公租房</v>
          </cell>
          <cell r="L1694" t="str">
            <v>141幢</v>
          </cell>
          <cell r="M1694">
            <v>1</v>
          </cell>
          <cell r="N1694">
            <v>2</v>
          </cell>
          <cell r="O1694">
            <v>205</v>
          </cell>
          <cell r="P1694" t="str">
            <v>新就业大中专毕业生</v>
          </cell>
          <cell r="Q1694">
            <v>1</v>
          </cell>
          <cell r="R1694" t="str">
            <v>公租房</v>
          </cell>
          <cell r="S1694">
            <v>330.3</v>
          </cell>
          <cell r="T1694">
            <v>100.08</v>
          </cell>
        </row>
        <row r="1694">
          <cell r="V1694" t="str">
            <v>2023-12-13 11:29:51</v>
          </cell>
          <cell r="W1694" t="str">
            <v>2024-01-01 00:00:00</v>
          </cell>
          <cell r="X1694" t="str">
            <v>2024-12-31 00:00:00</v>
          </cell>
          <cell r="Y1694" t="str">
            <v>2024-12-31 00:00:00</v>
          </cell>
          <cell r="Z1694" t="str">
            <v>350404202312132147</v>
          </cell>
          <cell r="AA1694" t="str">
            <v>待执行</v>
          </cell>
        </row>
        <row r="1694">
          <cell r="AJ1694" t="str">
            <v>交易中心公房科-陈丽丽</v>
          </cell>
        </row>
        <row r="1694">
          <cell r="AL1694" t="str">
            <v>在线签约</v>
          </cell>
        </row>
        <row r="1694">
          <cell r="AU1694" t="str">
            <v>两室一厅</v>
          </cell>
        </row>
        <row r="1695">
          <cell r="B1695" t="str">
            <v>肖宇</v>
          </cell>
          <cell r="C1695" t="str">
            <v>350427199905136029</v>
          </cell>
          <cell r="D1695" t="str">
            <v>350427199905136029 </v>
          </cell>
          <cell r="E1695">
            <v>1</v>
          </cell>
          <cell r="F1695" t="str">
            <v>18297280274</v>
          </cell>
          <cell r="G1695" t="str">
            <v>其他</v>
          </cell>
          <cell r="H1695" t="str">
            <v>福建省三明市三元区城关街道下洋社区居委会</v>
          </cell>
          <cell r="I1695" t="str">
            <v>乾龙新村公租房-乾龙新村公租房</v>
          </cell>
          <cell r="J1695">
            <v>8</v>
          </cell>
          <cell r="K1695" t="str">
            <v>乾龙新村公租房</v>
          </cell>
          <cell r="L1695" t="str">
            <v>141幢</v>
          </cell>
          <cell r="M1695">
            <v>1</v>
          </cell>
          <cell r="N1695">
            <v>2</v>
          </cell>
          <cell r="O1695">
            <v>205</v>
          </cell>
          <cell r="P1695" t="str">
            <v>新就业大中专毕业生</v>
          </cell>
          <cell r="Q1695">
            <v>1</v>
          </cell>
          <cell r="R1695" t="str">
            <v>公租房</v>
          </cell>
          <cell r="S1695">
            <v>330.3</v>
          </cell>
          <cell r="T1695">
            <v>100.08</v>
          </cell>
        </row>
        <row r="1695">
          <cell r="V1695" t="str">
            <v>2023-12-13 11:28:57</v>
          </cell>
          <cell r="W1695" t="str">
            <v>2024-01-01 00:00:00</v>
          </cell>
          <cell r="X1695" t="str">
            <v>2024-12-31 00:00:00</v>
          </cell>
          <cell r="Y1695" t="str">
            <v>2024-12-31 00:00:00</v>
          </cell>
          <cell r="Z1695" t="str">
            <v>350404202312132136</v>
          </cell>
          <cell r="AA1695" t="str">
            <v>待执行</v>
          </cell>
        </row>
        <row r="1695">
          <cell r="AJ1695" t="str">
            <v>交易中心公房科-陈丽丽</v>
          </cell>
        </row>
        <row r="1695">
          <cell r="AL1695" t="str">
            <v>在线签约</v>
          </cell>
        </row>
        <row r="1695">
          <cell r="AU1695" t="str">
            <v>两室一厅</v>
          </cell>
        </row>
        <row r="1696">
          <cell r="B1696" t="str">
            <v>陈新烨</v>
          </cell>
          <cell r="C1696" t="str">
            <v>350425200010072637</v>
          </cell>
          <cell r="D1696" t="str">
            <v>350425200010072637 </v>
          </cell>
          <cell r="E1696">
            <v>1</v>
          </cell>
          <cell r="F1696" t="str">
            <v>18359060609</v>
          </cell>
          <cell r="G1696" t="str">
            <v>其他</v>
          </cell>
          <cell r="H1696" t="str">
            <v>福建省三明市三元区陈大镇瑞云社区居民委员会</v>
          </cell>
          <cell r="I1696" t="str">
            <v>乾龙新村公租房-乾龙新村公租房</v>
          </cell>
          <cell r="J1696">
            <v>8</v>
          </cell>
          <cell r="K1696" t="str">
            <v>乾龙新村公租房</v>
          </cell>
          <cell r="L1696" t="str">
            <v>141幢</v>
          </cell>
          <cell r="M1696">
            <v>1</v>
          </cell>
          <cell r="N1696">
            <v>2</v>
          </cell>
          <cell r="O1696">
            <v>204</v>
          </cell>
          <cell r="P1696" t="str">
            <v>新就业大中专毕业生</v>
          </cell>
          <cell r="Q1696">
            <v>1</v>
          </cell>
          <cell r="R1696" t="str">
            <v>公租房</v>
          </cell>
          <cell r="S1696">
            <v>311.5</v>
          </cell>
          <cell r="T1696">
            <v>94.38</v>
          </cell>
        </row>
        <row r="1696">
          <cell r="V1696" t="str">
            <v>2023-12-13 11:28:06</v>
          </cell>
          <cell r="W1696" t="str">
            <v>2024-01-01 00:00:00</v>
          </cell>
          <cell r="X1696" t="str">
            <v>2024-12-31 00:00:00</v>
          </cell>
          <cell r="Y1696" t="str">
            <v>2024-12-31 00:00:00</v>
          </cell>
          <cell r="Z1696" t="str">
            <v>350404202312132121</v>
          </cell>
          <cell r="AA1696" t="str">
            <v>待执行</v>
          </cell>
        </row>
        <row r="1696">
          <cell r="AJ1696" t="str">
            <v>交易中心公房科-陈丽丽</v>
          </cell>
        </row>
        <row r="1696">
          <cell r="AL1696" t="str">
            <v>在线签约</v>
          </cell>
        </row>
        <row r="1696">
          <cell r="AU1696" t="str">
            <v>两室一厅</v>
          </cell>
        </row>
        <row r="1697">
          <cell r="B1697" t="str">
            <v>林兴焜</v>
          </cell>
          <cell r="C1697" t="str">
            <v>350425199508290310</v>
          </cell>
          <cell r="D1697" t="str">
            <v>350425199508290310 </v>
          </cell>
          <cell r="E1697">
            <v>1</v>
          </cell>
          <cell r="F1697" t="str">
            <v>15759968832</v>
          </cell>
          <cell r="G1697" t="str">
            <v>其他</v>
          </cell>
          <cell r="H1697" t="str">
            <v>福建省三明市三元区列东街道圳尾社区居民委员会</v>
          </cell>
          <cell r="I1697" t="str">
            <v>乾龙新村公租房-乾龙新村公租房</v>
          </cell>
          <cell r="J1697">
            <v>8</v>
          </cell>
          <cell r="K1697" t="str">
            <v>乾龙新村公租房</v>
          </cell>
          <cell r="L1697" t="str">
            <v>141幢</v>
          </cell>
          <cell r="M1697">
            <v>1</v>
          </cell>
          <cell r="N1697">
            <v>2</v>
          </cell>
          <cell r="O1697">
            <v>204</v>
          </cell>
          <cell r="P1697" t="str">
            <v>新就业大中专毕业生</v>
          </cell>
          <cell r="Q1697">
            <v>1</v>
          </cell>
          <cell r="R1697" t="str">
            <v>公租房</v>
          </cell>
          <cell r="S1697">
            <v>311.5</v>
          </cell>
          <cell r="T1697">
            <v>94.38</v>
          </cell>
        </row>
        <row r="1697">
          <cell r="V1697" t="str">
            <v>2023-12-13 11:27:16</v>
          </cell>
          <cell r="W1697" t="str">
            <v>2024-01-01 00:00:00</v>
          </cell>
          <cell r="X1697" t="str">
            <v>2024-12-31 00:00:00</v>
          </cell>
          <cell r="Y1697" t="str">
            <v>2024-12-31 00:00:00</v>
          </cell>
          <cell r="Z1697" t="str">
            <v>350404202312132109</v>
          </cell>
          <cell r="AA1697" t="str">
            <v>待执行</v>
          </cell>
        </row>
        <row r="1697">
          <cell r="AJ1697" t="str">
            <v>交易中心公房科-陈丽丽</v>
          </cell>
        </row>
        <row r="1697">
          <cell r="AL1697" t="str">
            <v>在线签约</v>
          </cell>
        </row>
        <row r="1697">
          <cell r="AU1697" t="str">
            <v>两室一厅</v>
          </cell>
        </row>
        <row r="1698">
          <cell r="B1698" t="str">
            <v>黄鸿飞</v>
          </cell>
          <cell r="C1698" t="str">
            <v>452629199910130624</v>
          </cell>
          <cell r="D1698" t="str">
            <v>452629199910130624 </v>
          </cell>
          <cell r="E1698">
            <v>1</v>
          </cell>
          <cell r="F1698" t="str">
            <v>17606090449</v>
          </cell>
          <cell r="G1698" t="str">
            <v>其他</v>
          </cell>
          <cell r="H1698" t="str">
            <v>福建省三明市三元区徐碧街道六路社区居委会</v>
          </cell>
          <cell r="I1698" t="str">
            <v>乾龙新村公租房-乾龙新村公租房</v>
          </cell>
          <cell r="J1698">
            <v>8</v>
          </cell>
          <cell r="K1698" t="str">
            <v>乾龙新村公租房</v>
          </cell>
          <cell r="L1698" t="str">
            <v>141幢</v>
          </cell>
          <cell r="M1698">
            <v>1</v>
          </cell>
          <cell r="N1698">
            <v>2</v>
          </cell>
          <cell r="O1698">
            <v>203</v>
          </cell>
          <cell r="P1698" t="str">
            <v>新就业大中专毕业生</v>
          </cell>
          <cell r="Q1698">
            <v>1</v>
          </cell>
          <cell r="R1698" t="str">
            <v>公租房</v>
          </cell>
          <cell r="S1698">
            <v>316.4</v>
          </cell>
          <cell r="T1698">
            <v>95.87</v>
          </cell>
        </row>
        <row r="1698">
          <cell r="V1698" t="str">
            <v>2023-12-13 11:26:30</v>
          </cell>
          <cell r="W1698" t="str">
            <v>2024-01-01 00:00:00</v>
          </cell>
          <cell r="X1698" t="str">
            <v>2024-12-31 00:00:00</v>
          </cell>
          <cell r="Y1698" t="str">
            <v>2024-12-31 00:00:00</v>
          </cell>
          <cell r="Z1698" t="str">
            <v>350404202312132090</v>
          </cell>
          <cell r="AA1698" t="str">
            <v>待执行</v>
          </cell>
        </row>
        <row r="1698">
          <cell r="AJ1698" t="str">
            <v>交易中心公房科-陈丽丽</v>
          </cell>
        </row>
        <row r="1698">
          <cell r="AL1698" t="str">
            <v>在线签约</v>
          </cell>
        </row>
        <row r="1698">
          <cell r="AU1698" t="str">
            <v>两室一厅</v>
          </cell>
        </row>
        <row r="1699">
          <cell r="B1699" t="str">
            <v>伍春和</v>
          </cell>
          <cell r="C1699" t="str">
            <v>350424199803061020</v>
          </cell>
          <cell r="D1699" t="str">
            <v>350424199803061020 </v>
          </cell>
          <cell r="E1699">
            <v>1</v>
          </cell>
          <cell r="F1699" t="str">
            <v>15980535890</v>
          </cell>
          <cell r="G1699" t="str">
            <v>其他</v>
          </cell>
          <cell r="H1699" t="str">
            <v>福建省三明市三元区城关街道下洋社区居委会</v>
          </cell>
          <cell r="I1699" t="str">
            <v>乾龙新村公租房-乾龙新村公租房</v>
          </cell>
          <cell r="J1699">
            <v>8</v>
          </cell>
          <cell r="K1699" t="str">
            <v>乾龙新村公租房</v>
          </cell>
          <cell r="L1699" t="str">
            <v>141幢</v>
          </cell>
          <cell r="M1699">
            <v>1</v>
          </cell>
          <cell r="N1699">
            <v>2</v>
          </cell>
          <cell r="O1699">
            <v>203</v>
          </cell>
          <cell r="P1699" t="str">
            <v>新就业大中专毕业生</v>
          </cell>
          <cell r="Q1699">
            <v>1</v>
          </cell>
          <cell r="R1699" t="str">
            <v>公租房</v>
          </cell>
          <cell r="S1699">
            <v>316.4</v>
          </cell>
          <cell r="T1699">
            <v>95.87</v>
          </cell>
        </row>
        <row r="1699">
          <cell r="V1699" t="str">
            <v>2023-12-13 11:25:38</v>
          </cell>
          <cell r="W1699" t="str">
            <v>2024-01-01 00:00:00</v>
          </cell>
          <cell r="X1699" t="str">
            <v>2024-12-31 00:00:00</v>
          </cell>
          <cell r="Y1699" t="str">
            <v>2024-12-31 00:00:00</v>
          </cell>
          <cell r="Z1699" t="str">
            <v>350404202312132068</v>
          </cell>
          <cell r="AA1699" t="str">
            <v>待执行</v>
          </cell>
        </row>
        <row r="1699">
          <cell r="AJ1699" t="str">
            <v>交易中心公房科-陈丽丽</v>
          </cell>
        </row>
        <row r="1699">
          <cell r="AL1699" t="str">
            <v>在线签约</v>
          </cell>
        </row>
        <row r="1699">
          <cell r="AU1699" t="str">
            <v>两室一厅</v>
          </cell>
        </row>
        <row r="1700">
          <cell r="B1700" t="str">
            <v>刘美龙</v>
          </cell>
          <cell r="C1700" t="str">
            <v>350424199712181924</v>
          </cell>
          <cell r="D1700" t="str">
            <v>350424199712181924 </v>
          </cell>
          <cell r="E1700">
            <v>1</v>
          </cell>
          <cell r="F1700" t="str">
            <v>15859829162</v>
          </cell>
          <cell r="G1700" t="str">
            <v>其他</v>
          </cell>
          <cell r="H1700" t="str">
            <v>福建省三明市三元区列东街道四路社区居民委员会</v>
          </cell>
          <cell r="I1700" t="str">
            <v>乾龙新村公租房-乾龙新村公租房</v>
          </cell>
          <cell r="J1700">
            <v>8</v>
          </cell>
          <cell r="K1700" t="str">
            <v>乾龙新村公租房</v>
          </cell>
          <cell r="L1700" t="str">
            <v>141幢</v>
          </cell>
          <cell r="M1700">
            <v>1</v>
          </cell>
          <cell r="N1700">
            <v>2</v>
          </cell>
          <cell r="O1700">
            <v>202</v>
          </cell>
          <cell r="P1700" t="str">
            <v>新就业大中专毕业生</v>
          </cell>
          <cell r="Q1700">
            <v>1</v>
          </cell>
          <cell r="R1700" t="str">
            <v>公租房</v>
          </cell>
          <cell r="S1700">
            <v>321.7</v>
          </cell>
          <cell r="T1700">
            <v>97.48</v>
          </cell>
        </row>
        <row r="1700">
          <cell r="V1700" t="str">
            <v>2023-12-13 11:24:33</v>
          </cell>
          <cell r="W1700" t="str">
            <v>2024-01-01 00:00:00</v>
          </cell>
          <cell r="X1700" t="str">
            <v>2024-12-31 00:00:00</v>
          </cell>
          <cell r="Y1700" t="str">
            <v>2024-12-31 00:00:00</v>
          </cell>
          <cell r="Z1700" t="str">
            <v>350404202312132054</v>
          </cell>
          <cell r="AA1700" t="str">
            <v>待执行</v>
          </cell>
        </row>
        <row r="1700">
          <cell r="AJ1700" t="str">
            <v>交易中心公房科-陈丽丽</v>
          </cell>
        </row>
        <row r="1700">
          <cell r="AL1700" t="str">
            <v>在线签约</v>
          </cell>
        </row>
        <row r="1700">
          <cell r="AU1700" t="str">
            <v>两室一厅</v>
          </cell>
        </row>
        <row r="1701">
          <cell r="B1701" t="str">
            <v>周煜斐</v>
          </cell>
          <cell r="C1701" t="str">
            <v>350403199808100023</v>
          </cell>
          <cell r="D1701" t="str">
            <v>350403199808100023 </v>
          </cell>
          <cell r="E1701">
            <v>1</v>
          </cell>
          <cell r="F1701" t="str">
            <v>13286349934</v>
          </cell>
          <cell r="G1701" t="str">
            <v>无</v>
          </cell>
          <cell r="H1701" t="str">
            <v>福建省三明市三元区城关街道红印山社区居委会</v>
          </cell>
          <cell r="I1701" t="str">
            <v>乾龙新村公租房-乾龙新村公租房</v>
          </cell>
          <cell r="J1701">
            <v>8</v>
          </cell>
          <cell r="K1701" t="str">
            <v>乾龙新村公租房</v>
          </cell>
          <cell r="L1701" t="str">
            <v>141幢</v>
          </cell>
          <cell r="M1701">
            <v>1</v>
          </cell>
          <cell r="N1701">
            <v>2</v>
          </cell>
          <cell r="O1701">
            <v>202</v>
          </cell>
          <cell r="P1701" t="str">
            <v>新就业大中专毕业生</v>
          </cell>
          <cell r="Q1701">
            <v>1</v>
          </cell>
          <cell r="R1701" t="str">
            <v>公租房</v>
          </cell>
          <cell r="S1701">
            <v>321.7</v>
          </cell>
          <cell r="T1701">
            <v>97.48</v>
          </cell>
        </row>
        <row r="1701">
          <cell r="V1701" t="str">
            <v>2023-12-13 11:23:48</v>
          </cell>
          <cell r="W1701" t="str">
            <v>2024-01-01 00:00:00</v>
          </cell>
          <cell r="X1701" t="str">
            <v>2024-12-31 00:00:00</v>
          </cell>
          <cell r="Y1701" t="str">
            <v>2024-12-31 00:00:00</v>
          </cell>
          <cell r="Z1701" t="str">
            <v>350404202312132039</v>
          </cell>
          <cell r="AA1701" t="str">
            <v>待执行</v>
          </cell>
        </row>
        <row r="1701">
          <cell r="AJ1701" t="str">
            <v>交易中心公房科-陈丽丽</v>
          </cell>
        </row>
        <row r="1701">
          <cell r="AL1701" t="str">
            <v>在线签约</v>
          </cell>
        </row>
        <row r="1701">
          <cell r="AU1701" t="str">
            <v>两室一厅</v>
          </cell>
        </row>
        <row r="1702">
          <cell r="B1702" t="str">
            <v>胡宇浩</v>
          </cell>
          <cell r="C1702" t="str">
            <v>35042719961104003X</v>
          </cell>
          <cell r="D1702" t="str">
            <v>35042719961104003X </v>
          </cell>
          <cell r="E1702">
            <v>1</v>
          </cell>
          <cell r="F1702" t="str">
            <v>13178312009</v>
          </cell>
          <cell r="G1702" t="str">
            <v>其他</v>
          </cell>
          <cell r="H1702" t="str">
            <v>福建省三明市三元区城关街道下洋社区居委会</v>
          </cell>
          <cell r="I1702" t="str">
            <v>乾龙新村公租房-乾龙新村公租房</v>
          </cell>
          <cell r="J1702">
            <v>8</v>
          </cell>
          <cell r="K1702" t="str">
            <v>乾龙新村公租房</v>
          </cell>
          <cell r="L1702" t="str">
            <v>141幢</v>
          </cell>
          <cell r="M1702">
            <v>1</v>
          </cell>
          <cell r="N1702">
            <v>2</v>
          </cell>
          <cell r="O1702">
            <v>201</v>
          </cell>
          <cell r="P1702" t="str">
            <v>新就业大中专毕业生</v>
          </cell>
          <cell r="Q1702">
            <v>1</v>
          </cell>
          <cell r="R1702" t="str">
            <v>公租房</v>
          </cell>
          <cell r="S1702">
            <v>318.6</v>
          </cell>
          <cell r="T1702">
            <v>96.55</v>
          </cell>
        </row>
        <row r="1702">
          <cell r="V1702" t="str">
            <v>2023-12-13 11:22:54</v>
          </cell>
          <cell r="W1702" t="str">
            <v>2024-01-01 00:00:00</v>
          </cell>
          <cell r="X1702" t="str">
            <v>2024-12-31 00:00:00</v>
          </cell>
          <cell r="Y1702" t="str">
            <v>2024-12-31 00:00:00</v>
          </cell>
          <cell r="Z1702" t="str">
            <v>350404202312132026</v>
          </cell>
          <cell r="AA1702" t="str">
            <v>待执行</v>
          </cell>
        </row>
        <row r="1702">
          <cell r="AJ1702" t="str">
            <v>交易中心公房科-陈丽丽</v>
          </cell>
        </row>
        <row r="1702">
          <cell r="AL1702" t="str">
            <v>在线签约</v>
          </cell>
        </row>
        <row r="1702">
          <cell r="AU1702" t="str">
            <v>两室一厅</v>
          </cell>
        </row>
        <row r="1703">
          <cell r="B1703" t="str">
            <v>余拓</v>
          </cell>
          <cell r="C1703" t="str">
            <v>350423199707121015</v>
          </cell>
          <cell r="D1703" t="str">
            <v>350423199707121015 </v>
          </cell>
          <cell r="E1703">
            <v>1</v>
          </cell>
          <cell r="F1703" t="str">
            <v>15280711007</v>
          </cell>
          <cell r="G1703" t="str">
            <v>其他</v>
          </cell>
          <cell r="H1703" t="str">
            <v>福建省三明市三元区城关街道下洋社区居委会</v>
          </cell>
          <cell r="I1703" t="str">
            <v>乾龙新村公租房-乾龙新村公租房</v>
          </cell>
          <cell r="J1703">
            <v>8</v>
          </cell>
          <cell r="K1703" t="str">
            <v>乾龙新村公租房</v>
          </cell>
          <cell r="L1703" t="str">
            <v>141幢</v>
          </cell>
          <cell r="M1703">
            <v>1</v>
          </cell>
          <cell r="N1703">
            <v>1</v>
          </cell>
          <cell r="O1703">
            <v>107</v>
          </cell>
          <cell r="P1703" t="str">
            <v>新就业大中专毕业生</v>
          </cell>
          <cell r="Q1703">
            <v>1</v>
          </cell>
          <cell r="R1703" t="str">
            <v>公租房</v>
          </cell>
          <cell r="S1703">
            <v>290</v>
          </cell>
          <cell r="T1703">
            <v>87.88</v>
          </cell>
        </row>
        <row r="1703">
          <cell r="V1703" t="str">
            <v>2023-12-13 11:21:55</v>
          </cell>
          <cell r="W1703" t="str">
            <v>2024-01-01 00:00:00</v>
          </cell>
          <cell r="X1703" t="str">
            <v>2024-12-31 00:00:00</v>
          </cell>
          <cell r="Y1703" t="str">
            <v>2024-12-31 00:00:00</v>
          </cell>
          <cell r="Z1703" t="str">
            <v>350404202312132016</v>
          </cell>
          <cell r="AA1703" t="str">
            <v>待执行</v>
          </cell>
        </row>
        <row r="1703">
          <cell r="AJ1703" t="str">
            <v>交易中心公房科-陈丽丽</v>
          </cell>
        </row>
        <row r="1703">
          <cell r="AL1703" t="str">
            <v>在线签约</v>
          </cell>
        </row>
        <row r="1703">
          <cell r="AU1703" t="str">
            <v>两室一厅</v>
          </cell>
        </row>
        <row r="1704">
          <cell r="B1704" t="str">
            <v>李书豪</v>
          </cell>
          <cell r="C1704" t="str">
            <v>350423199812250038</v>
          </cell>
          <cell r="D1704" t="str">
            <v>350423199812250038 </v>
          </cell>
          <cell r="E1704">
            <v>1</v>
          </cell>
          <cell r="F1704" t="str">
            <v>13255098305</v>
          </cell>
          <cell r="G1704" t="str">
            <v>其他</v>
          </cell>
          <cell r="H1704" t="str">
            <v>福建省三明市三元区城关街道下洋社区居委会</v>
          </cell>
          <cell r="I1704" t="str">
            <v>乾龙新村公租房-乾龙新村公租房</v>
          </cell>
          <cell r="J1704">
            <v>8</v>
          </cell>
          <cell r="K1704" t="str">
            <v>乾龙新村公租房</v>
          </cell>
          <cell r="L1704" t="str">
            <v>141幢</v>
          </cell>
          <cell r="M1704">
            <v>1</v>
          </cell>
          <cell r="N1704">
            <v>1</v>
          </cell>
          <cell r="O1704">
            <v>107</v>
          </cell>
          <cell r="P1704" t="str">
            <v>新就业大中专毕业生</v>
          </cell>
          <cell r="Q1704">
            <v>1</v>
          </cell>
          <cell r="R1704" t="str">
            <v>公租房</v>
          </cell>
          <cell r="S1704">
            <v>290</v>
          </cell>
          <cell r="T1704">
            <v>87.88</v>
          </cell>
        </row>
        <row r="1704">
          <cell r="V1704" t="str">
            <v>2023-12-13 11:21:05</v>
          </cell>
          <cell r="W1704" t="str">
            <v>2024-01-01 00:00:00</v>
          </cell>
          <cell r="X1704" t="str">
            <v>2024-12-31 00:00:00</v>
          </cell>
          <cell r="Y1704" t="str">
            <v>2024-12-31 00:00:00</v>
          </cell>
          <cell r="Z1704" t="str">
            <v>350404202312132003</v>
          </cell>
          <cell r="AA1704" t="str">
            <v>待执行</v>
          </cell>
        </row>
        <row r="1704">
          <cell r="AJ1704" t="str">
            <v>交易中心公房科-陈丽丽</v>
          </cell>
        </row>
        <row r="1704">
          <cell r="AL1704" t="str">
            <v>在线签约</v>
          </cell>
        </row>
        <row r="1704">
          <cell r="AU1704" t="str">
            <v>两室一厅</v>
          </cell>
        </row>
        <row r="1705">
          <cell r="B1705" t="str">
            <v>田有粟</v>
          </cell>
          <cell r="C1705" t="str">
            <v>350425199803010510</v>
          </cell>
          <cell r="D1705" t="str">
            <v>350425199803010510 </v>
          </cell>
          <cell r="E1705">
            <v>1</v>
          </cell>
          <cell r="F1705" t="str">
            <v>17805933865</v>
          </cell>
          <cell r="G1705" t="str">
            <v>其他</v>
          </cell>
          <cell r="H1705" t="str">
            <v>福建省三明市三元区城关街道下洋社区居委会</v>
          </cell>
          <cell r="I1705" t="str">
            <v>乾龙新村公租房-乾龙新村公租房</v>
          </cell>
          <cell r="J1705">
            <v>8</v>
          </cell>
          <cell r="K1705" t="str">
            <v>乾龙新村公租房</v>
          </cell>
          <cell r="L1705" t="str">
            <v>141幢</v>
          </cell>
          <cell r="M1705">
            <v>1</v>
          </cell>
          <cell r="N1705">
            <v>1</v>
          </cell>
          <cell r="O1705">
            <v>106</v>
          </cell>
          <cell r="P1705" t="str">
            <v>新就业大中专毕业生</v>
          </cell>
          <cell r="Q1705">
            <v>1</v>
          </cell>
          <cell r="R1705" t="str">
            <v>公租房</v>
          </cell>
          <cell r="S1705">
            <v>288.7</v>
          </cell>
          <cell r="T1705">
            <v>87.48</v>
          </cell>
        </row>
        <row r="1705">
          <cell r="V1705" t="str">
            <v>2023-12-13 11:19:42</v>
          </cell>
          <cell r="W1705" t="str">
            <v>2024-01-01 00:00:00</v>
          </cell>
          <cell r="X1705" t="str">
            <v>2024-12-31 00:00:00</v>
          </cell>
          <cell r="Y1705" t="str">
            <v>2024-12-31 00:00:00</v>
          </cell>
          <cell r="Z1705" t="str">
            <v>350404202312131992</v>
          </cell>
          <cell r="AA1705" t="str">
            <v>待执行</v>
          </cell>
        </row>
        <row r="1705">
          <cell r="AJ1705" t="str">
            <v>交易中心公房科-陈丽丽</v>
          </cell>
        </row>
        <row r="1705">
          <cell r="AL1705" t="str">
            <v>在线签约</v>
          </cell>
        </row>
        <row r="1705">
          <cell r="AU1705" t="str">
            <v>两室一厅</v>
          </cell>
        </row>
        <row r="1706">
          <cell r="B1706" t="str">
            <v>庄清怡</v>
          </cell>
          <cell r="C1706" t="str">
            <v>350781199811020820</v>
          </cell>
          <cell r="D1706" t="str">
            <v>350781199811020820 </v>
          </cell>
          <cell r="E1706">
            <v>1</v>
          </cell>
          <cell r="F1706" t="str">
            <v>15605921606</v>
          </cell>
          <cell r="G1706" t="str">
            <v>其他</v>
          </cell>
          <cell r="H1706" t="str">
            <v>福建省三明市三元区徐碧街道玖珑社区居民委员会</v>
          </cell>
          <cell r="I1706" t="str">
            <v>乾龙新村公租房-乾龙新村公租房</v>
          </cell>
          <cell r="J1706">
            <v>8</v>
          </cell>
          <cell r="K1706" t="str">
            <v>乾龙新村公租房</v>
          </cell>
          <cell r="L1706" t="str">
            <v>141幢</v>
          </cell>
          <cell r="M1706">
            <v>1</v>
          </cell>
          <cell r="N1706">
            <v>1</v>
          </cell>
          <cell r="O1706">
            <v>103</v>
          </cell>
          <cell r="P1706" t="str">
            <v>新就业大中专毕业生</v>
          </cell>
          <cell r="Q1706">
            <v>1</v>
          </cell>
          <cell r="R1706" t="str">
            <v>公租房</v>
          </cell>
          <cell r="S1706">
            <v>310</v>
          </cell>
          <cell r="T1706">
            <v>93.94</v>
          </cell>
        </row>
        <row r="1706">
          <cell r="V1706" t="str">
            <v>2023-12-13 11:18:48</v>
          </cell>
          <cell r="W1706" t="str">
            <v>2024-01-01 00:00:00</v>
          </cell>
          <cell r="X1706" t="str">
            <v>2024-12-31 00:00:00</v>
          </cell>
          <cell r="Y1706" t="str">
            <v>2024-12-31 00:00:00</v>
          </cell>
          <cell r="Z1706" t="str">
            <v>350404202312131979</v>
          </cell>
          <cell r="AA1706" t="str">
            <v>待执行</v>
          </cell>
        </row>
        <row r="1706">
          <cell r="AJ1706" t="str">
            <v>交易中心公房科-陈丽丽</v>
          </cell>
        </row>
        <row r="1706">
          <cell r="AL1706" t="str">
            <v>在线签约</v>
          </cell>
        </row>
        <row r="1706">
          <cell r="AU1706" t="str">
            <v>两室一厅</v>
          </cell>
        </row>
        <row r="1707">
          <cell r="B1707" t="str">
            <v>张小梅</v>
          </cell>
          <cell r="C1707" t="str">
            <v>350424199006050521</v>
          </cell>
          <cell r="D1707" t="str">
            <v>350424199006050521 </v>
          </cell>
          <cell r="E1707">
            <v>1</v>
          </cell>
          <cell r="F1707" t="str">
            <v>15259121205</v>
          </cell>
          <cell r="G1707" t="str">
            <v>其他</v>
          </cell>
          <cell r="H1707" t="str">
            <v>福建省三明市三元区列西街道小蕉社区居民委员会</v>
          </cell>
          <cell r="I1707" t="str">
            <v>乾龙新村公租房-乾龙新村公租房</v>
          </cell>
          <cell r="J1707">
            <v>8</v>
          </cell>
          <cell r="K1707" t="str">
            <v>乾龙新村公租房</v>
          </cell>
          <cell r="L1707" t="str">
            <v>141幢</v>
          </cell>
          <cell r="M1707">
            <v>1</v>
          </cell>
          <cell r="N1707">
            <v>1</v>
          </cell>
          <cell r="O1707">
            <v>101</v>
          </cell>
          <cell r="P1707" t="str">
            <v>新就业大中专毕业生</v>
          </cell>
          <cell r="Q1707">
            <v>1</v>
          </cell>
          <cell r="R1707" t="str">
            <v>公租房</v>
          </cell>
          <cell r="S1707">
            <v>312.2</v>
          </cell>
          <cell r="T1707">
            <v>94.6</v>
          </cell>
        </row>
        <row r="1707">
          <cell r="V1707" t="str">
            <v>2023-12-13 11:17:06</v>
          </cell>
          <cell r="W1707" t="str">
            <v>2024-01-01 00:00:00</v>
          </cell>
          <cell r="X1707" t="str">
            <v>2024-12-31 00:00:00</v>
          </cell>
          <cell r="Y1707" t="str">
            <v>2024-12-31 00:00:00</v>
          </cell>
          <cell r="Z1707" t="str">
            <v>350404202312131954</v>
          </cell>
          <cell r="AA1707" t="str">
            <v>待执行</v>
          </cell>
        </row>
        <row r="1707">
          <cell r="AJ1707" t="str">
            <v>交易中心公房科-陈丽丽</v>
          </cell>
        </row>
        <row r="1707">
          <cell r="AL1707" t="str">
            <v>在线签约</v>
          </cell>
        </row>
        <row r="1707">
          <cell r="AU1707" t="str">
            <v>两室一厅</v>
          </cell>
        </row>
        <row r="1708">
          <cell r="B1708" t="str">
            <v>宁欢</v>
          </cell>
          <cell r="C1708" t="str">
            <v>350402199203070021</v>
          </cell>
          <cell r="D1708" t="str">
            <v>350402199203070021 </v>
          </cell>
          <cell r="E1708">
            <v>1</v>
          </cell>
          <cell r="F1708" t="str">
            <v>15959812595</v>
          </cell>
          <cell r="G1708" t="str">
            <v>其他</v>
          </cell>
          <cell r="H1708" t="str">
            <v>福建省三明市三元区列东街道二路社区居民委员会</v>
          </cell>
          <cell r="I1708" t="str">
            <v>绿景花园公租房-绿景花园公租房</v>
          </cell>
          <cell r="J1708">
            <v>8</v>
          </cell>
          <cell r="K1708" t="str">
            <v>绿景花园公租房</v>
          </cell>
          <cell r="L1708" t="str">
            <v>17幢</v>
          </cell>
          <cell r="M1708">
            <v>1</v>
          </cell>
          <cell r="N1708">
            <v>5</v>
          </cell>
          <cell r="O1708" t="str">
            <v>502-A</v>
          </cell>
          <cell r="P1708" t="str">
            <v>新就业大中专毕业生</v>
          </cell>
          <cell r="Q1708">
            <v>1</v>
          </cell>
          <cell r="R1708" t="str">
            <v>公租房</v>
          </cell>
          <cell r="S1708">
            <v>180.4</v>
          </cell>
          <cell r="T1708">
            <v>33.41</v>
          </cell>
        </row>
        <row r="1708">
          <cell r="V1708" t="str">
            <v>2023-12-13 11:09:27</v>
          </cell>
          <cell r="W1708" t="str">
            <v>2024-01-01 00:00:00</v>
          </cell>
          <cell r="X1708" t="str">
            <v>2024-12-31 00:00:00</v>
          </cell>
          <cell r="Y1708" t="str">
            <v>2024-12-31 00:00:00</v>
          </cell>
          <cell r="Z1708" t="str">
            <v>350404202312131854</v>
          </cell>
          <cell r="AA1708" t="str">
            <v>待执行</v>
          </cell>
        </row>
        <row r="1708">
          <cell r="AJ1708" t="str">
            <v>交易中心公房科-陈丽丽</v>
          </cell>
        </row>
        <row r="1708">
          <cell r="AL1708" t="str">
            <v>数据导入</v>
          </cell>
        </row>
        <row r="1708">
          <cell r="AU1708" t="str">
            <v>一室一厅</v>
          </cell>
        </row>
        <row r="1709">
          <cell r="B1709" t="str">
            <v>陈剑平</v>
          </cell>
          <cell r="C1709" t="str">
            <v>35040319780619205X</v>
          </cell>
          <cell r="D1709" t="str">
            <v>35040319780619205X </v>
          </cell>
          <cell r="E1709">
            <v>1</v>
          </cell>
          <cell r="F1709" t="str">
            <v>13507581801</v>
          </cell>
          <cell r="G1709" t="str">
            <v>其他</v>
          </cell>
          <cell r="H1709" t="str">
            <v>福建省三明市三元区富兴堡街道东霞社区居委会</v>
          </cell>
          <cell r="I1709" t="str">
            <v>绿景花园公租房-绿景花园公租房</v>
          </cell>
          <cell r="J1709">
            <v>8</v>
          </cell>
          <cell r="K1709" t="str">
            <v>绿景花园公租房</v>
          </cell>
          <cell r="L1709" t="str">
            <v>17幢</v>
          </cell>
          <cell r="M1709">
            <v>1</v>
          </cell>
          <cell r="N1709">
            <v>5</v>
          </cell>
          <cell r="O1709">
            <v>502</v>
          </cell>
          <cell r="P1709" t="str">
            <v>本市城镇户籍中等偏下收入住房困难家庭</v>
          </cell>
          <cell r="Q1709">
            <v>1</v>
          </cell>
          <cell r="R1709" t="str">
            <v>公租房</v>
          </cell>
          <cell r="S1709">
            <v>283.4</v>
          </cell>
          <cell r="T1709">
            <v>52.49</v>
          </cell>
        </row>
        <row r="1709">
          <cell r="V1709" t="str">
            <v>2023-12-13 11:08:19</v>
          </cell>
          <cell r="W1709" t="str">
            <v>2024-01-01 00:00:00</v>
          </cell>
          <cell r="X1709" t="str">
            <v>2024-12-31 00:00:00</v>
          </cell>
          <cell r="Y1709" t="str">
            <v>2024-12-31 00:00:00</v>
          </cell>
          <cell r="Z1709" t="str">
            <v>350404202312131823</v>
          </cell>
          <cell r="AA1709" t="str">
            <v>待执行</v>
          </cell>
        </row>
        <row r="1709">
          <cell r="AJ1709" t="str">
            <v>交易中心公房科-陈丽丽</v>
          </cell>
        </row>
        <row r="1709">
          <cell r="AL1709" t="str">
            <v>在线签约</v>
          </cell>
        </row>
        <row r="1709">
          <cell r="AU1709" t="str">
            <v>一室一厅</v>
          </cell>
        </row>
        <row r="1710">
          <cell r="B1710" t="str">
            <v>杨智成</v>
          </cell>
          <cell r="C1710" t="str">
            <v>350402199505164015</v>
          </cell>
          <cell r="D1710" t="str">
            <v>350402199505164015 </v>
          </cell>
          <cell r="E1710">
            <v>1</v>
          </cell>
          <cell r="F1710" t="str">
            <v>13306086469</v>
          </cell>
          <cell r="G1710" t="str">
            <v>其他</v>
          </cell>
          <cell r="H1710" t="str">
            <v>福建省三明市三元区列东街道四路社区居民委员会</v>
          </cell>
          <cell r="I1710" t="str">
            <v>绿景花园公租房-绿景花园公租房</v>
          </cell>
          <cell r="J1710">
            <v>8</v>
          </cell>
          <cell r="K1710" t="str">
            <v>绿景花园公租房</v>
          </cell>
          <cell r="L1710" t="str">
            <v>17幢</v>
          </cell>
          <cell r="M1710">
            <v>1</v>
          </cell>
          <cell r="N1710">
            <v>4</v>
          </cell>
          <cell r="O1710" t="str">
            <v>405-A</v>
          </cell>
          <cell r="P1710" t="str">
            <v>新就业大中专毕业生</v>
          </cell>
          <cell r="Q1710">
            <v>1</v>
          </cell>
          <cell r="R1710" t="str">
            <v>公租房</v>
          </cell>
          <cell r="S1710">
            <v>180.4</v>
          </cell>
          <cell r="T1710">
            <v>33.41</v>
          </cell>
        </row>
        <row r="1710">
          <cell r="V1710" t="str">
            <v>2023-12-13 11:06:54</v>
          </cell>
          <cell r="W1710" t="str">
            <v>2024-01-01 00:00:00</v>
          </cell>
          <cell r="X1710" t="str">
            <v>2024-12-31 00:00:00</v>
          </cell>
          <cell r="Y1710" t="str">
            <v>2024-12-31 00:00:00</v>
          </cell>
          <cell r="Z1710" t="str">
            <v>350404202312131793</v>
          </cell>
          <cell r="AA1710" t="str">
            <v>待执行</v>
          </cell>
        </row>
        <row r="1710">
          <cell r="AJ1710" t="str">
            <v>交易中心公房科-陈丽丽</v>
          </cell>
        </row>
        <row r="1710">
          <cell r="AL1710" t="str">
            <v>数据导入</v>
          </cell>
        </row>
        <row r="1710">
          <cell r="AU1710" t="str">
            <v>一室一厅</v>
          </cell>
        </row>
        <row r="1711">
          <cell r="B1711" t="str">
            <v>宁梅芳</v>
          </cell>
          <cell r="C1711" t="str">
            <v>350402198402122029</v>
          </cell>
          <cell r="D1711" t="str">
            <v>350402198402122029 </v>
          </cell>
          <cell r="E1711">
            <v>1</v>
          </cell>
          <cell r="F1711" t="str">
            <v>13859156684</v>
          </cell>
          <cell r="G1711" t="str">
            <v>其他</v>
          </cell>
          <cell r="H1711" t="str">
            <v>福建省三明市三元区徐碧街道碧湖社区居民委员会</v>
          </cell>
          <cell r="I1711" t="str">
            <v>绿景花园公租房-绿景花园公租房</v>
          </cell>
          <cell r="J1711">
            <v>8</v>
          </cell>
          <cell r="K1711" t="str">
            <v>绿景花园公租房</v>
          </cell>
          <cell r="L1711" t="str">
            <v>17幢</v>
          </cell>
          <cell r="M1711">
            <v>1</v>
          </cell>
          <cell r="N1711">
            <v>4</v>
          </cell>
          <cell r="O1711">
            <v>402</v>
          </cell>
          <cell r="P1711" t="str">
            <v>新就业大中专毕业生</v>
          </cell>
          <cell r="Q1711">
            <v>1</v>
          </cell>
          <cell r="R1711" t="str">
            <v>公租房</v>
          </cell>
          <cell r="S1711">
            <v>283.4</v>
          </cell>
          <cell r="T1711">
            <v>52.49</v>
          </cell>
        </row>
        <row r="1711">
          <cell r="V1711" t="str">
            <v>2023-12-13 11:06:03</v>
          </cell>
          <cell r="W1711" t="str">
            <v>2024-01-01 00:00:00</v>
          </cell>
          <cell r="X1711" t="str">
            <v>2024-12-31 00:00:00</v>
          </cell>
          <cell r="Y1711" t="str">
            <v>2024-12-31 00:00:00</v>
          </cell>
          <cell r="Z1711" t="str">
            <v>350404202312131775</v>
          </cell>
          <cell r="AA1711" t="str">
            <v>待执行</v>
          </cell>
        </row>
        <row r="1711">
          <cell r="AJ1711" t="str">
            <v>交易中心公房科-陈丽丽</v>
          </cell>
        </row>
        <row r="1711">
          <cell r="AL1711" t="str">
            <v>数据导入</v>
          </cell>
        </row>
        <row r="1711">
          <cell r="AU1711" t="str">
            <v>一室一厅</v>
          </cell>
        </row>
        <row r="1712">
          <cell r="B1712" t="str">
            <v>陈树文</v>
          </cell>
          <cell r="C1712" t="str">
            <v>350403199503084018</v>
          </cell>
          <cell r="D1712" t="str">
            <v>350403199503084018 </v>
          </cell>
          <cell r="E1712">
            <v>1</v>
          </cell>
          <cell r="F1712" t="str">
            <v>15280728890</v>
          </cell>
          <cell r="G1712" t="str">
            <v>其他</v>
          </cell>
          <cell r="H1712" t="str">
            <v>福建省三明市三元区岩前镇阳岩居委会</v>
          </cell>
          <cell r="I1712" t="str">
            <v>绿景花园公租房-绿景花园公租房</v>
          </cell>
          <cell r="J1712">
            <v>8</v>
          </cell>
          <cell r="K1712" t="str">
            <v>绿景花园公租房</v>
          </cell>
          <cell r="L1712" t="str">
            <v>17幢</v>
          </cell>
          <cell r="M1712">
            <v>1</v>
          </cell>
          <cell r="N1712">
            <v>2</v>
          </cell>
          <cell r="O1712" t="str">
            <v>206-A</v>
          </cell>
          <cell r="P1712" t="str">
            <v>新就业大中专毕业生</v>
          </cell>
          <cell r="Q1712">
            <v>1</v>
          </cell>
          <cell r="R1712" t="str">
            <v>公租房</v>
          </cell>
          <cell r="S1712">
            <v>184.7</v>
          </cell>
          <cell r="T1712">
            <v>34.2</v>
          </cell>
        </row>
        <row r="1712">
          <cell r="V1712" t="str">
            <v>2023-12-13 11:05:08</v>
          </cell>
          <cell r="W1712" t="str">
            <v>2024-01-01 00:00:00</v>
          </cell>
          <cell r="X1712" t="str">
            <v>2024-12-31 00:00:00</v>
          </cell>
          <cell r="Y1712" t="str">
            <v>2024-12-31 00:00:00</v>
          </cell>
          <cell r="Z1712" t="str">
            <v>350404202312131761</v>
          </cell>
          <cell r="AA1712" t="str">
            <v>待执行</v>
          </cell>
        </row>
        <row r="1712">
          <cell r="AJ1712" t="str">
            <v>交易中心公房科-陈丽丽</v>
          </cell>
        </row>
        <row r="1712">
          <cell r="AL1712" t="str">
            <v>数据导入</v>
          </cell>
        </row>
        <row r="1712">
          <cell r="AU1712" t="str">
            <v>一室一厅</v>
          </cell>
        </row>
        <row r="1713">
          <cell r="B1713" t="str">
            <v>苏钰颖</v>
          </cell>
          <cell r="C1713" t="str">
            <v>350427199806034529</v>
          </cell>
          <cell r="D1713" t="str">
            <v>350427199806034529 </v>
          </cell>
          <cell r="E1713">
            <v>1</v>
          </cell>
          <cell r="F1713" t="str">
            <v>18259736687</v>
          </cell>
          <cell r="G1713" t="str">
            <v>教育行业职工</v>
          </cell>
          <cell r="H1713" t="str">
            <v>福建省三明市三元区城关街道山水社区居民委员会</v>
          </cell>
          <cell r="I1713" t="str">
            <v>绿景花园公租房-绿景花园公租房</v>
          </cell>
          <cell r="J1713">
            <v>8</v>
          </cell>
          <cell r="K1713" t="str">
            <v>绿景花园公租房</v>
          </cell>
          <cell r="L1713" t="str">
            <v>17幢</v>
          </cell>
          <cell r="M1713">
            <v>1</v>
          </cell>
          <cell r="N1713">
            <v>2</v>
          </cell>
          <cell r="O1713" t="str">
            <v>205-A</v>
          </cell>
          <cell r="P1713" t="str">
            <v>新就业大中专毕业生</v>
          </cell>
          <cell r="Q1713">
            <v>1</v>
          </cell>
          <cell r="R1713" t="str">
            <v>公租房</v>
          </cell>
          <cell r="S1713">
            <v>180.4</v>
          </cell>
          <cell r="T1713">
            <v>33.41</v>
          </cell>
        </row>
        <row r="1713">
          <cell r="V1713" t="str">
            <v>2023-12-13 11:04:10</v>
          </cell>
          <cell r="W1713" t="str">
            <v>2024-01-01 00:00:00</v>
          </cell>
          <cell r="X1713" t="str">
            <v>2024-12-31 00:00:00</v>
          </cell>
          <cell r="Y1713" t="str">
            <v>2024-12-31 00:00:00</v>
          </cell>
          <cell r="Z1713" t="str">
            <v>350404202312131745</v>
          </cell>
          <cell r="AA1713" t="str">
            <v>待执行</v>
          </cell>
        </row>
        <row r="1713">
          <cell r="AJ1713" t="str">
            <v>交易中心公房科-陈丽丽</v>
          </cell>
        </row>
        <row r="1713">
          <cell r="AL1713" t="str">
            <v>数据导入</v>
          </cell>
        </row>
        <row r="1713">
          <cell r="AU1713" t="str">
            <v>一室一厅</v>
          </cell>
        </row>
        <row r="1714">
          <cell r="B1714" t="str">
            <v>高兆平</v>
          </cell>
          <cell r="C1714" t="str">
            <v>350403196407151010</v>
          </cell>
          <cell r="D1714" t="str">
            <v>350403196407151010 </v>
          </cell>
          <cell r="E1714">
            <v>1</v>
          </cell>
          <cell r="F1714" t="str">
            <v>15959802715</v>
          </cell>
          <cell r="G1714" t="str">
            <v>其他</v>
          </cell>
          <cell r="H1714" t="str">
            <v>福建省三明市三元区白沙街道桃源社区居委会</v>
          </cell>
          <cell r="I1714" t="str">
            <v>绿景花园公租房-绿景花园公租房</v>
          </cell>
          <cell r="J1714">
            <v>8</v>
          </cell>
          <cell r="K1714" t="str">
            <v>绿景花园公租房</v>
          </cell>
          <cell r="L1714" t="str">
            <v>17幢</v>
          </cell>
          <cell r="M1714">
            <v>1</v>
          </cell>
          <cell r="N1714">
            <v>1</v>
          </cell>
          <cell r="O1714" t="str">
            <v>104-A</v>
          </cell>
          <cell r="P1714" t="str">
            <v>本市城镇户籍中等偏下收入住房困难家庭</v>
          </cell>
          <cell r="Q1714">
            <v>1</v>
          </cell>
          <cell r="R1714" t="str">
            <v>公租房</v>
          </cell>
          <cell r="S1714">
            <v>191</v>
          </cell>
          <cell r="T1714">
            <v>35.37</v>
          </cell>
        </row>
        <row r="1714">
          <cell r="V1714" t="str">
            <v>2023-12-13 11:03:14</v>
          </cell>
          <cell r="W1714" t="str">
            <v>2024-01-01 00:00:00</v>
          </cell>
          <cell r="X1714" t="str">
            <v>2024-12-31 00:00:00</v>
          </cell>
          <cell r="Y1714" t="str">
            <v>2024-12-31 00:00:00</v>
          </cell>
          <cell r="Z1714" t="str">
            <v>350404202312131731</v>
          </cell>
          <cell r="AA1714" t="str">
            <v>待执行</v>
          </cell>
        </row>
        <row r="1714">
          <cell r="AJ1714" t="str">
            <v>交易中心公房科-陈丽丽</v>
          </cell>
        </row>
        <row r="1714">
          <cell r="AL1714" t="str">
            <v>数据导入</v>
          </cell>
        </row>
        <row r="1714">
          <cell r="AU1714" t="str">
            <v>一室一厅</v>
          </cell>
        </row>
        <row r="1715">
          <cell r="B1715" t="str">
            <v>夏长根</v>
          </cell>
          <cell r="C1715" t="str">
            <v>350402195601280018</v>
          </cell>
          <cell r="D1715" t="str">
            <v>350402195601280018 </v>
          </cell>
          <cell r="E1715">
            <v>1</v>
          </cell>
          <cell r="F1715" t="str">
            <v>18806089672</v>
          </cell>
          <cell r="G1715" t="str">
            <v>60岁以上老人,其他</v>
          </cell>
          <cell r="H1715" t="str">
            <v>福建省三明市三元区城关街道芙蓉社区居委会</v>
          </cell>
          <cell r="I1715" t="str">
            <v>绿景花园廉租房-绿景花园廉租房</v>
          </cell>
          <cell r="J1715">
            <v>8</v>
          </cell>
          <cell r="K1715" t="str">
            <v>绿景花园廉租房</v>
          </cell>
          <cell r="L1715" t="str">
            <v>14幢</v>
          </cell>
          <cell r="M1715">
            <v>1</v>
          </cell>
          <cell r="N1715">
            <v>4</v>
          </cell>
          <cell r="O1715">
            <v>409</v>
          </cell>
          <cell r="P1715" t="str">
            <v>本市城镇户籍中等偏下收入住房困难家庭</v>
          </cell>
          <cell r="Q1715">
            <v>1</v>
          </cell>
          <cell r="R1715" t="str">
            <v>公租房</v>
          </cell>
          <cell r="S1715">
            <v>236.5</v>
          </cell>
          <cell r="T1715">
            <v>43.8</v>
          </cell>
        </row>
        <row r="1715">
          <cell r="V1715" t="str">
            <v>2023-12-13 11:02:20</v>
          </cell>
          <cell r="W1715" t="str">
            <v>2024-01-01 00:00:00</v>
          </cell>
          <cell r="X1715" t="str">
            <v>2024-12-31 00:00:00</v>
          </cell>
          <cell r="Y1715" t="str">
            <v>2024-12-31 00:00:00</v>
          </cell>
          <cell r="Z1715" t="str">
            <v>350404202312131712</v>
          </cell>
          <cell r="AA1715" t="str">
            <v>待执行</v>
          </cell>
        </row>
        <row r="1715">
          <cell r="AJ1715" t="str">
            <v>交易中心公房科-陈丽丽</v>
          </cell>
        </row>
        <row r="1715">
          <cell r="AL1715" t="str">
            <v>数据导入</v>
          </cell>
        </row>
        <row r="1715">
          <cell r="AU1715" t="str">
            <v>两室一厅</v>
          </cell>
        </row>
        <row r="1716">
          <cell r="B1716" t="str">
            <v>罗丽珍</v>
          </cell>
          <cell r="C1716" t="str">
            <v>350402196708122022</v>
          </cell>
          <cell r="D1716" t="str">
            <v>350402196708122022 </v>
          </cell>
          <cell r="E1716">
            <v>1</v>
          </cell>
          <cell r="F1716" t="str">
            <v>18060172335</v>
          </cell>
          <cell r="G1716" t="str">
            <v>其他</v>
          </cell>
          <cell r="H1716" t="str">
            <v>福建省三明市三元区列西街道富华社区居民委员会</v>
          </cell>
          <cell r="I1716" t="str">
            <v>绿景花园廉租房-绿景花园廉租房</v>
          </cell>
          <cell r="J1716">
            <v>8</v>
          </cell>
          <cell r="K1716" t="str">
            <v>绿景花园廉租房</v>
          </cell>
          <cell r="L1716" t="str">
            <v>14幢</v>
          </cell>
          <cell r="M1716">
            <v>1</v>
          </cell>
          <cell r="N1716">
            <v>2</v>
          </cell>
          <cell r="O1716">
            <v>206</v>
          </cell>
          <cell r="P1716" t="str">
            <v>本市城镇户籍中等偏下收入住房困难家庭</v>
          </cell>
          <cell r="Q1716">
            <v>1</v>
          </cell>
          <cell r="R1716" t="str">
            <v>公租房</v>
          </cell>
          <cell r="S1716">
            <v>252.7</v>
          </cell>
          <cell r="T1716">
            <v>46.79</v>
          </cell>
        </row>
        <row r="1716">
          <cell r="V1716" t="str">
            <v>2023-12-13 11:01:23</v>
          </cell>
          <cell r="W1716" t="str">
            <v>2024-01-01 00:00:00</v>
          </cell>
          <cell r="X1716" t="str">
            <v>2024-12-31 00:00:00</v>
          </cell>
          <cell r="Y1716" t="str">
            <v>2024-12-31 00:00:00</v>
          </cell>
          <cell r="Z1716" t="str">
            <v>350404202312131693</v>
          </cell>
          <cell r="AA1716" t="str">
            <v>待执行</v>
          </cell>
        </row>
        <row r="1716">
          <cell r="AJ1716" t="str">
            <v>交易中心公房科-陈丽丽</v>
          </cell>
        </row>
        <row r="1716">
          <cell r="AL1716" t="str">
            <v>在线签约</v>
          </cell>
        </row>
        <row r="1716">
          <cell r="AU1716" t="str">
            <v>一室一厅</v>
          </cell>
        </row>
        <row r="1717">
          <cell r="B1717" t="str">
            <v>吴赐山</v>
          </cell>
          <cell r="C1717" t="str">
            <v>350403196408173019</v>
          </cell>
          <cell r="D1717" t="str">
            <v>350403196408173019 </v>
          </cell>
          <cell r="E1717">
            <v>2</v>
          </cell>
          <cell r="F1717" t="str">
            <v>15959811634</v>
          </cell>
          <cell r="G1717" t="str">
            <v>残疾人,其他</v>
          </cell>
          <cell r="H1717" t="str">
            <v>福建省三明市三元区荆西街道荆西社区居委会</v>
          </cell>
          <cell r="I1717" t="str">
            <v>绿景花园廉租房-绿景花园廉租房</v>
          </cell>
          <cell r="J1717">
            <v>8</v>
          </cell>
          <cell r="K1717" t="str">
            <v>绿景花园廉租房</v>
          </cell>
          <cell r="L1717" t="str">
            <v>14幢</v>
          </cell>
          <cell r="M1717">
            <v>1</v>
          </cell>
          <cell r="N1717">
            <v>2</v>
          </cell>
          <cell r="O1717">
            <v>205</v>
          </cell>
          <cell r="P1717" t="str">
            <v>本市城镇户籍中等偏下收入住房困难家庭</v>
          </cell>
          <cell r="Q1717">
            <v>2</v>
          </cell>
          <cell r="R1717" t="str">
            <v>公租房</v>
          </cell>
          <cell r="S1717">
            <v>236.5</v>
          </cell>
          <cell r="T1717">
            <v>43.8</v>
          </cell>
        </row>
        <row r="1717">
          <cell r="V1717" t="str">
            <v>2023-12-13 11:00:29</v>
          </cell>
          <cell r="W1717" t="str">
            <v>2024-01-01 00:00:00</v>
          </cell>
          <cell r="X1717" t="str">
            <v>2024-12-31 00:00:00</v>
          </cell>
          <cell r="Y1717" t="str">
            <v>2024-12-31 00:00:00</v>
          </cell>
          <cell r="Z1717" t="str">
            <v>350404202312131684</v>
          </cell>
          <cell r="AA1717" t="str">
            <v>待执行</v>
          </cell>
          <cell r="AB1717" t="str">
            <v>陈福珍</v>
          </cell>
          <cell r="AC1717" t="str">
            <v>350403196611252046 </v>
          </cell>
        </row>
        <row r="1717">
          <cell r="AJ1717" t="str">
            <v>交易中心公房科-陈丽丽</v>
          </cell>
        </row>
        <row r="1717">
          <cell r="AL1717" t="str">
            <v>数据导入</v>
          </cell>
        </row>
        <row r="1717">
          <cell r="AU1717" t="str">
            <v>两室一厅</v>
          </cell>
        </row>
        <row r="1718">
          <cell r="B1718" t="str">
            <v>罗意林</v>
          </cell>
          <cell r="C1718" t="str">
            <v>511721200306274395</v>
          </cell>
          <cell r="D1718" t="str">
            <v>511721200306274395 </v>
          </cell>
          <cell r="E1718">
            <v>3</v>
          </cell>
          <cell r="F1718" t="str">
            <v>13860517703</v>
          </cell>
          <cell r="G1718" t="str">
            <v>其他,其他</v>
          </cell>
          <cell r="H1718" t="str">
            <v>福建省三明市三元区列西街道翁墩社区居民委员会</v>
          </cell>
          <cell r="I1718" t="str">
            <v>翁墩新村公租房-翁墩新村公租房</v>
          </cell>
          <cell r="J1718">
            <v>8</v>
          </cell>
          <cell r="K1718" t="str">
            <v>翁墩新村公租房</v>
          </cell>
          <cell r="L1718" t="str">
            <v>4幢</v>
          </cell>
          <cell r="M1718">
            <v>1</v>
          </cell>
          <cell r="N1718">
            <v>9</v>
          </cell>
          <cell r="O1718">
            <v>901</v>
          </cell>
          <cell r="P1718" t="str">
            <v>本市城镇户籍低保住房困难家庭</v>
          </cell>
          <cell r="Q1718">
            <v>3</v>
          </cell>
          <cell r="R1718" t="str">
            <v>公租房</v>
          </cell>
          <cell r="S1718">
            <v>55.4</v>
          </cell>
          <cell r="T1718">
            <v>68.06</v>
          </cell>
        </row>
        <row r="1718">
          <cell r="V1718" t="str">
            <v>2023-12-13 10:59:10</v>
          </cell>
          <cell r="W1718" t="str">
            <v>2024-01-01 00:00:00</v>
          </cell>
          <cell r="X1718" t="str">
            <v>2024-12-31 00:00:00</v>
          </cell>
          <cell r="Y1718" t="str">
            <v>2024-12-31 00:00:00</v>
          </cell>
          <cell r="Z1718" t="str">
            <v>350404202312131667</v>
          </cell>
          <cell r="AA1718" t="str">
            <v>待执行</v>
          </cell>
        </row>
        <row r="1718">
          <cell r="AD1718" t="str">
            <v>胡婕</v>
          </cell>
          <cell r="AE1718" t="str">
            <v>350402198105054023 </v>
          </cell>
          <cell r="AF1718" t="str">
            <v>父母</v>
          </cell>
          <cell r="AG1718" t="str">
            <v>胡丹梅</v>
          </cell>
          <cell r="AH1718" t="str">
            <v>350402200810124023 </v>
          </cell>
          <cell r="AI1718" t="str">
            <v>兄弟姐妹</v>
          </cell>
          <cell r="AJ1718" t="str">
            <v>交易中心公房科-陈丽丽</v>
          </cell>
        </row>
        <row r="1718">
          <cell r="AL1718" t="str">
            <v>数据导入</v>
          </cell>
        </row>
        <row r="1718">
          <cell r="AU1718" t="str">
            <v>两室一厅</v>
          </cell>
        </row>
        <row r="1719">
          <cell r="B1719" t="str">
            <v>魏润泽</v>
          </cell>
          <cell r="C1719" t="str">
            <v>350402196805080039</v>
          </cell>
          <cell r="D1719" t="str">
            <v>350402196805080039 </v>
          </cell>
          <cell r="E1719">
            <v>5</v>
          </cell>
          <cell r="F1719" t="str">
            <v>18359050526</v>
          </cell>
          <cell r="G1719" t="str">
            <v>残疾人,其他,其他,其他</v>
          </cell>
          <cell r="H1719" t="str">
            <v>福建省三明市三元区列东街道崇桂社区居民委员会</v>
          </cell>
          <cell r="I1719" t="str">
            <v>翁墩新村公租房-翁墩新村公租房</v>
          </cell>
          <cell r="J1719">
            <v>8</v>
          </cell>
          <cell r="K1719" t="str">
            <v>翁墩新村公租房</v>
          </cell>
          <cell r="L1719" t="str">
            <v>3幢</v>
          </cell>
          <cell r="M1719">
            <v>1</v>
          </cell>
          <cell r="N1719">
            <v>16</v>
          </cell>
          <cell r="O1719">
            <v>1601</v>
          </cell>
          <cell r="P1719" t="str">
            <v>本市城镇户籍低保住房困难家庭</v>
          </cell>
          <cell r="Q1719">
            <v>5</v>
          </cell>
          <cell r="R1719" t="str">
            <v>公租房</v>
          </cell>
          <cell r="S1719">
            <v>38.5</v>
          </cell>
          <cell r="T1719">
            <v>91.04</v>
          </cell>
        </row>
        <row r="1719">
          <cell r="V1719" t="str">
            <v>2023-12-13 10:58:12</v>
          </cell>
          <cell r="W1719" t="str">
            <v>2024-01-01 00:00:00</v>
          </cell>
          <cell r="X1719" t="str">
            <v>2024-12-31 00:00:00</v>
          </cell>
          <cell r="Y1719" t="str">
            <v>2024-12-31 00:00:00</v>
          </cell>
          <cell r="Z1719" t="str">
            <v>350404202312131642</v>
          </cell>
          <cell r="AA1719" t="str">
            <v>待执行</v>
          </cell>
          <cell r="AB1719" t="str">
            <v>赖秋红</v>
          </cell>
          <cell r="AC1719" t="str">
            <v>350421198711072028 </v>
          </cell>
          <cell r="AD1719" t="str">
            <v>魏树隆</v>
          </cell>
          <cell r="AE1719" t="str">
            <v>350402200002060017 </v>
          </cell>
          <cell r="AF1719" t="str">
            <v>子女</v>
          </cell>
          <cell r="AG1719" t="str">
            <v>魏妍希</v>
          </cell>
          <cell r="AH1719" t="str">
            <v>35042120071215202X </v>
          </cell>
          <cell r="AI1719" t="str">
            <v>子女</v>
          </cell>
          <cell r="AJ1719" t="str">
            <v>交易中心公房科-陈丽丽</v>
          </cell>
        </row>
        <row r="1719">
          <cell r="AL1719" t="str">
            <v>在线签约</v>
          </cell>
        </row>
        <row r="1719">
          <cell r="AU1719" t="str">
            <v>两室一厅</v>
          </cell>
        </row>
        <row r="1720">
          <cell r="B1720" t="str">
            <v>翟福建</v>
          </cell>
          <cell r="C1720" t="str">
            <v>350403196210170015</v>
          </cell>
          <cell r="D1720" t="str">
            <v>350403196210170015 </v>
          </cell>
          <cell r="E1720">
            <v>1</v>
          </cell>
          <cell r="F1720" t="str">
            <v>13859175518</v>
          </cell>
          <cell r="G1720" t="str">
            <v>60岁以上老人,其他</v>
          </cell>
          <cell r="H1720" t="str">
            <v>福建省三明市三元区城关街道芙蓉社区居委会</v>
          </cell>
          <cell r="I1720" t="str">
            <v>绿景花园廉租房-绿景花园廉租房</v>
          </cell>
          <cell r="J1720">
            <v>8</v>
          </cell>
          <cell r="K1720" t="str">
            <v>绿景花园廉租房</v>
          </cell>
          <cell r="L1720" t="str">
            <v>14幢</v>
          </cell>
          <cell r="M1720">
            <v>1</v>
          </cell>
          <cell r="N1720">
            <v>2</v>
          </cell>
          <cell r="O1720">
            <v>201</v>
          </cell>
          <cell r="P1720" t="str">
            <v>本市城镇户籍中等偏下收入住房困难家庭</v>
          </cell>
          <cell r="Q1720">
            <v>1</v>
          </cell>
          <cell r="R1720" t="str">
            <v>公租房</v>
          </cell>
          <cell r="S1720">
            <v>225.9</v>
          </cell>
          <cell r="T1720">
            <v>41.84</v>
          </cell>
        </row>
        <row r="1720">
          <cell r="V1720" t="str">
            <v>2023-12-13 10:44:28</v>
          </cell>
          <cell r="W1720" t="str">
            <v>2024-01-01 00:00:00</v>
          </cell>
          <cell r="X1720" t="str">
            <v>2024-12-31 00:00:00</v>
          </cell>
          <cell r="Y1720" t="str">
            <v>2024-12-31 00:00:00</v>
          </cell>
          <cell r="Z1720" t="str">
            <v>350404202312131390</v>
          </cell>
          <cell r="AA1720" t="str">
            <v>待执行</v>
          </cell>
        </row>
        <row r="1720">
          <cell r="AJ1720" t="str">
            <v>交易中心公房科-陈丽丽</v>
          </cell>
        </row>
        <row r="1720">
          <cell r="AL1720" t="str">
            <v>数据导入</v>
          </cell>
        </row>
        <row r="1720">
          <cell r="AU1720" t="str">
            <v>两室一厅</v>
          </cell>
        </row>
        <row r="1721">
          <cell r="B1721" t="str">
            <v>张喜强</v>
          </cell>
          <cell r="C1721" t="str">
            <v>350403199711120036</v>
          </cell>
          <cell r="D1721" t="str">
            <v>350403199711120036 </v>
          </cell>
          <cell r="E1721">
            <v>1</v>
          </cell>
          <cell r="F1721" t="str">
            <v>18759888028</v>
          </cell>
          <cell r="G1721" t="str">
            <v>其他</v>
          </cell>
          <cell r="H1721" t="str">
            <v>福建省三明市三元区富兴堡街道富兴社区居委会</v>
          </cell>
          <cell r="I1721" t="str">
            <v>富岗新村公租房-富岗新村公租房</v>
          </cell>
          <cell r="J1721">
            <v>8</v>
          </cell>
          <cell r="K1721" t="str">
            <v>富岗新村公租房</v>
          </cell>
          <cell r="L1721" t="str">
            <v>52幢</v>
          </cell>
          <cell r="M1721">
            <v>1</v>
          </cell>
          <cell r="N1721">
            <v>2</v>
          </cell>
          <cell r="O1721">
            <v>203</v>
          </cell>
          <cell r="P1721" t="str">
            <v>新就业大中专毕业生</v>
          </cell>
          <cell r="Q1721">
            <v>1</v>
          </cell>
          <cell r="R1721" t="str">
            <v>公租房</v>
          </cell>
          <cell r="S1721">
            <v>95.8</v>
          </cell>
          <cell r="T1721">
            <v>60.13</v>
          </cell>
        </row>
        <row r="1721">
          <cell r="V1721" t="str">
            <v>2023-12-13 10:43:11</v>
          </cell>
          <cell r="W1721" t="str">
            <v>2024-01-01 00:00:00</v>
          </cell>
          <cell r="X1721" t="str">
            <v>2024-12-31 00:00:00</v>
          </cell>
          <cell r="Y1721" t="str">
            <v>2024-12-31 00:00:00</v>
          </cell>
          <cell r="Z1721" t="str">
            <v>350404202312131375</v>
          </cell>
          <cell r="AA1721" t="str">
            <v>待执行</v>
          </cell>
        </row>
        <row r="1721">
          <cell r="AJ1721" t="str">
            <v>交易中心公房科-陈丽丽</v>
          </cell>
        </row>
        <row r="1721">
          <cell r="AL1721" t="str">
            <v>在线签约</v>
          </cell>
        </row>
        <row r="1721">
          <cell r="AU1721" t="str">
            <v>两室一厅</v>
          </cell>
        </row>
        <row r="1722">
          <cell r="B1722" t="str">
            <v>张喜坤</v>
          </cell>
          <cell r="C1722" t="str">
            <v>350403199508270012</v>
          </cell>
          <cell r="D1722" t="str">
            <v>350403199508270012 </v>
          </cell>
          <cell r="E1722">
            <v>1</v>
          </cell>
          <cell r="F1722" t="str">
            <v>18760298600</v>
          </cell>
          <cell r="G1722" t="str">
            <v>其他</v>
          </cell>
          <cell r="H1722" t="str">
            <v>福建省三明市三元区富兴堡街道富兴社区居委会</v>
          </cell>
          <cell r="I1722" t="str">
            <v>富岗新村公租房-富岗新村公租房</v>
          </cell>
          <cell r="J1722">
            <v>8</v>
          </cell>
          <cell r="K1722" t="str">
            <v>富岗新村公租房</v>
          </cell>
          <cell r="L1722" t="str">
            <v>52幢</v>
          </cell>
          <cell r="M1722">
            <v>1</v>
          </cell>
          <cell r="N1722">
            <v>2</v>
          </cell>
          <cell r="O1722">
            <v>203</v>
          </cell>
          <cell r="P1722" t="str">
            <v>新就业大中专毕业生</v>
          </cell>
          <cell r="Q1722">
            <v>1</v>
          </cell>
          <cell r="R1722" t="str">
            <v>公租房</v>
          </cell>
          <cell r="S1722">
            <v>102.6</v>
          </cell>
          <cell r="T1722">
            <v>60.13</v>
          </cell>
        </row>
        <row r="1722">
          <cell r="V1722" t="str">
            <v>2023-12-13 10:41:40</v>
          </cell>
          <cell r="W1722" t="str">
            <v>2024-01-01 00:00:00</v>
          </cell>
          <cell r="X1722" t="str">
            <v>2024-12-31 00:00:00</v>
          </cell>
          <cell r="Y1722" t="str">
            <v>2024-12-31 00:00:00</v>
          </cell>
          <cell r="Z1722" t="str">
            <v>350404202312131366</v>
          </cell>
          <cell r="AA1722" t="str">
            <v>待执行</v>
          </cell>
        </row>
        <row r="1722">
          <cell r="AJ1722" t="str">
            <v>交易中心公房科-陈丽丽</v>
          </cell>
        </row>
        <row r="1722">
          <cell r="AL1722" t="str">
            <v>在线签约</v>
          </cell>
        </row>
        <row r="1722">
          <cell r="AU1722" t="str">
            <v>两室一厅</v>
          </cell>
        </row>
        <row r="1723">
          <cell r="B1723" t="str">
            <v>罗伟轸</v>
          </cell>
          <cell r="C1723" t="str">
            <v>350424199704130828</v>
          </cell>
          <cell r="D1723" t="str">
            <v>350424199704130828 </v>
          </cell>
          <cell r="E1723">
            <v>1</v>
          </cell>
          <cell r="F1723" t="str">
            <v>13225053498</v>
          </cell>
          <cell r="G1723" t="str">
            <v>其他</v>
          </cell>
          <cell r="H1723" t="str">
            <v>福建省三明市三元区富兴堡街道东霞社区居委会</v>
          </cell>
          <cell r="I1723" t="str">
            <v>富岗新村公租房-富岗新村公租房</v>
          </cell>
          <cell r="J1723">
            <v>8</v>
          </cell>
          <cell r="K1723" t="str">
            <v>富岗新村公租房</v>
          </cell>
          <cell r="L1723" t="str">
            <v>52幢</v>
          </cell>
          <cell r="M1723">
            <v>1</v>
          </cell>
          <cell r="N1723">
            <v>1</v>
          </cell>
          <cell r="O1723">
            <v>104</v>
          </cell>
          <cell r="P1723" t="str">
            <v>新就业大中专毕业生</v>
          </cell>
          <cell r="Q1723">
            <v>1</v>
          </cell>
          <cell r="R1723" t="str">
            <v>公租房</v>
          </cell>
          <cell r="S1723">
            <v>124.9</v>
          </cell>
          <cell r="T1723">
            <v>72.34</v>
          </cell>
        </row>
        <row r="1723">
          <cell r="V1723" t="str">
            <v>2023-12-13 10:40:43</v>
          </cell>
          <cell r="W1723" t="str">
            <v>2024-01-01 00:00:00</v>
          </cell>
          <cell r="X1723" t="str">
            <v>2024-12-31 00:00:00</v>
          </cell>
          <cell r="Y1723" t="str">
            <v>2024-12-31 00:00:00</v>
          </cell>
          <cell r="Z1723" t="str">
            <v>350404202312131358</v>
          </cell>
          <cell r="AA1723" t="str">
            <v>待执行</v>
          </cell>
        </row>
        <row r="1723">
          <cell r="AJ1723" t="str">
            <v>交易中心公房科-陈丽丽</v>
          </cell>
        </row>
        <row r="1723">
          <cell r="AL1723" t="str">
            <v>在线签约</v>
          </cell>
        </row>
        <row r="1723">
          <cell r="AU1723" t="str">
            <v>两室一厅</v>
          </cell>
        </row>
        <row r="1724">
          <cell r="B1724" t="str">
            <v>刘海玲</v>
          </cell>
          <cell r="C1724" t="str">
            <v>352230199309270626</v>
          </cell>
          <cell r="D1724" t="str">
            <v>352230199309270626 </v>
          </cell>
          <cell r="E1724">
            <v>1</v>
          </cell>
          <cell r="F1724" t="str">
            <v>18659431807</v>
          </cell>
          <cell r="G1724" t="str">
            <v>其他</v>
          </cell>
          <cell r="H1724" t="str">
            <v>福建省三明市三元区富兴堡街道富兴社区居委会</v>
          </cell>
          <cell r="I1724" t="str">
            <v>富岗新村公租房-富岗新村公租房</v>
          </cell>
          <cell r="J1724">
            <v>8</v>
          </cell>
          <cell r="K1724" t="str">
            <v>富岗新村公租房</v>
          </cell>
          <cell r="L1724" t="str">
            <v>49幢</v>
          </cell>
          <cell r="M1724">
            <v>1</v>
          </cell>
          <cell r="N1724">
            <v>5</v>
          </cell>
          <cell r="O1724">
            <v>505</v>
          </cell>
          <cell r="P1724" t="str">
            <v>新就业大中专毕业生</v>
          </cell>
          <cell r="Q1724">
            <v>1</v>
          </cell>
          <cell r="R1724" t="str">
            <v>公租房</v>
          </cell>
          <cell r="S1724">
            <v>128.9</v>
          </cell>
          <cell r="T1724">
            <v>77.78</v>
          </cell>
        </row>
        <row r="1724">
          <cell r="V1724" t="str">
            <v>2023-12-13 10:39:38</v>
          </cell>
          <cell r="W1724" t="str">
            <v>2024-01-01 00:00:00</v>
          </cell>
          <cell r="X1724" t="str">
            <v>2024-12-31 00:00:00</v>
          </cell>
          <cell r="Y1724" t="str">
            <v>2024-12-31 00:00:00</v>
          </cell>
          <cell r="Z1724" t="str">
            <v>350404202312131330</v>
          </cell>
          <cell r="AA1724" t="str">
            <v>待执行</v>
          </cell>
        </row>
        <row r="1724">
          <cell r="AJ1724" t="str">
            <v>交易中心公房科-陈丽丽</v>
          </cell>
        </row>
        <row r="1724">
          <cell r="AL1724" t="str">
            <v>在线签约</v>
          </cell>
        </row>
        <row r="1724">
          <cell r="AU1724" t="str">
            <v>两室一厅</v>
          </cell>
        </row>
        <row r="1725">
          <cell r="B1725" t="str">
            <v>陈道长</v>
          </cell>
          <cell r="C1725" t="str">
            <v>350403195001057011</v>
          </cell>
          <cell r="D1725" t="str">
            <v>350403195001057011 </v>
          </cell>
          <cell r="E1725">
            <v>1</v>
          </cell>
          <cell r="F1725" t="str">
            <v>18859801991</v>
          </cell>
          <cell r="G1725" t="str">
            <v>60岁以上老人,其他</v>
          </cell>
          <cell r="H1725" t="str">
            <v>福建省三明市三元区富兴堡街道富文社区居委会</v>
          </cell>
          <cell r="I1725" t="str">
            <v>富岗新村公租房-富岗新村公租房</v>
          </cell>
          <cell r="J1725">
            <v>8</v>
          </cell>
          <cell r="K1725" t="str">
            <v>富岗新村公租房</v>
          </cell>
          <cell r="L1725" t="str">
            <v>49幢</v>
          </cell>
          <cell r="M1725">
            <v>1</v>
          </cell>
          <cell r="N1725">
            <v>5</v>
          </cell>
          <cell r="O1725">
            <v>502</v>
          </cell>
          <cell r="P1725" t="str">
            <v>本市城镇户籍中等偏下收入住房困难家庭</v>
          </cell>
          <cell r="Q1725">
            <v>1</v>
          </cell>
          <cell r="R1725" t="str">
            <v>公租房</v>
          </cell>
          <cell r="S1725">
            <v>111.2</v>
          </cell>
          <cell r="T1725">
            <v>33.69</v>
          </cell>
        </row>
        <row r="1725">
          <cell r="V1725" t="str">
            <v>2023-12-13 10:38:43</v>
          </cell>
          <cell r="W1725" t="str">
            <v>2024-01-01 00:00:00</v>
          </cell>
          <cell r="X1725" t="str">
            <v>2024-12-31 00:00:00</v>
          </cell>
          <cell r="Y1725" t="str">
            <v>2024-12-31 00:00:00</v>
          </cell>
          <cell r="Z1725" t="str">
            <v>350404202312131321</v>
          </cell>
          <cell r="AA1725" t="str">
            <v>待执行</v>
          </cell>
        </row>
        <row r="1725">
          <cell r="AJ1725" t="str">
            <v>交易中心公房科-陈丽丽</v>
          </cell>
        </row>
        <row r="1725">
          <cell r="AL1725" t="str">
            <v>数据导入</v>
          </cell>
        </row>
        <row r="1725">
          <cell r="AU1725" t="str">
            <v>一室一厅</v>
          </cell>
        </row>
        <row r="1726">
          <cell r="B1726" t="str">
            <v>沈光炜</v>
          </cell>
          <cell r="C1726" t="str">
            <v>350423199901133511</v>
          </cell>
          <cell r="D1726" t="str">
            <v>350423199901133511 </v>
          </cell>
          <cell r="E1726">
            <v>1</v>
          </cell>
          <cell r="F1726" t="str">
            <v>15960968096</v>
          </cell>
          <cell r="G1726" t="str">
            <v>卫生行业职工,其他</v>
          </cell>
          <cell r="H1726" t="str">
            <v>福建省三明市三元区富兴堡街道富兴社区居委会</v>
          </cell>
          <cell r="I1726" t="str">
            <v>富岗新村公租房-富岗新村公租房</v>
          </cell>
          <cell r="J1726">
            <v>8</v>
          </cell>
          <cell r="K1726" t="str">
            <v>富岗新村公租房</v>
          </cell>
          <cell r="L1726" t="str">
            <v>49幢</v>
          </cell>
          <cell r="M1726">
            <v>1</v>
          </cell>
          <cell r="N1726">
            <v>4</v>
          </cell>
          <cell r="O1726">
            <v>405</v>
          </cell>
          <cell r="P1726" t="str">
            <v>新就业大中专毕业生</v>
          </cell>
          <cell r="Q1726">
            <v>1</v>
          </cell>
          <cell r="R1726" t="str">
            <v>公租房</v>
          </cell>
          <cell r="S1726">
            <v>128.9</v>
          </cell>
          <cell r="T1726">
            <v>77.78</v>
          </cell>
        </row>
        <row r="1726">
          <cell r="V1726" t="str">
            <v>2023-12-13 10:37:51</v>
          </cell>
          <cell r="W1726" t="str">
            <v>2024-01-01 00:00:00</v>
          </cell>
          <cell r="X1726" t="str">
            <v>2024-12-31 00:00:00</v>
          </cell>
          <cell r="Y1726" t="str">
            <v>2024-12-31 00:00:00</v>
          </cell>
          <cell r="Z1726" t="str">
            <v>350404202312131307</v>
          </cell>
          <cell r="AA1726" t="str">
            <v>待执行</v>
          </cell>
        </row>
        <row r="1726">
          <cell r="AJ1726" t="str">
            <v>交易中心公房科-陈丽丽</v>
          </cell>
        </row>
        <row r="1726">
          <cell r="AL1726" t="str">
            <v>在线签约</v>
          </cell>
        </row>
        <row r="1726">
          <cell r="AU1726" t="str">
            <v>两室一厅</v>
          </cell>
        </row>
        <row r="1727">
          <cell r="B1727" t="str">
            <v>曾万肯</v>
          </cell>
          <cell r="C1727" t="str">
            <v>350425198505100337</v>
          </cell>
          <cell r="D1727" t="str">
            <v>350425198505100337 </v>
          </cell>
          <cell r="E1727">
            <v>1</v>
          </cell>
          <cell r="F1727" t="str">
            <v>13859108204</v>
          </cell>
          <cell r="G1727" t="str">
            <v>其他</v>
          </cell>
          <cell r="H1727" t="str">
            <v>福建省三明市三元区富兴堡街道富兴社区居委会</v>
          </cell>
          <cell r="I1727" t="str">
            <v>富岗新村公租房-富岗新村公租房</v>
          </cell>
          <cell r="J1727">
            <v>8</v>
          </cell>
          <cell r="K1727" t="str">
            <v>富岗新村公租房</v>
          </cell>
          <cell r="L1727" t="str">
            <v>49幢</v>
          </cell>
          <cell r="M1727">
            <v>1</v>
          </cell>
          <cell r="N1727">
            <v>4</v>
          </cell>
          <cell r="O1727">
            <v>405</v>
          </cell>
          <cell r="P1727" t="str">
            <v>新就业大中专毕业生</v>
          </cell>
          <cell r="Q1727">
            <v>1</v>
          </cell>
          <cell r="R1727" t="str">
            <v>公租房</v>
          </cell>
          <cell r="S1727">
            <v>127.8</v>
          </cell>
          <cell r="T1727">
            <v>77.78</v>
          </cell>
        </row>
        <row r="1727">
          <cell r="V1727" t="str">
            <v>2023-12-13 10:36:53</v>
          </cell>
          <cell r="W1727" t="str">
            <v>2024-01-01 00:00:00</v>
          </cell>
          <cell r="X1727" t="str">
            <v>2024-12-31 00:00:00</v>
          </cell>
          <cell r="Y1727" t="str">
            <v>2024-12-31 00:00:00</v>
          </cell>
          <cell r="Z1727" t="str">
            <v>350404202312131286</v>
          </cell>
          <cell r="AA1727" t="str">
            <v>待执行</v>
          </cell>
        </row>
        <row r="1727">
          <cell r="AJ1727" t="str">
            <v>交易中心公房科-陈丽丽</v>
          </cell>
        </row>
        <row r="1727">
          <cell r="AL1727" t="str">
            <v>在线签约</v>
          </cell>
        </row>
        <row r="1727">
          <cell r="AU1727" t="str">
            <v>两室一厅</v>
          </cell>
        </row>
        <row r="1728">
          <cell r="B1728" t="str">
            <v>刘显凤</v>
          </cell>
          <cell r="C1728" t="str">
            <v>510126195510260323</v>
          </cell>
          <cell r="D1728" t="str">
            <v>510126195510260323 </v>
          </cell>
          <cell r="E1728">
            <v>1</v>
          </cell>
          <cell r="F1728" t="str">
            <v>13215902265</v>
          </cell>
          <cell r="G1728" t="str">
            <v>60岁以上老人,其他</v>
          </cell>
          <cell r="H1728" t="str">
            <v>福建省三明市三元区富兴堡街道富兴社区居委会</v>
          </cell>
          <cell r="I1728" t="str">
            <v>富岗新村公租房-富岗新村公租房</v>
          </cell>
          <cell r="J1728">
            <v>8</v>
          </cell>
          <cell r="K1728" t="str">
            <v>富岗新村公租房</v>
          </cell>
          <cell r="L1728" t="str">
            <v>49幢</v>
          </cell>
          <cell r="M1728">
            <v>1</v>
          </cell>
          <cell r="N1728">
            <v>3</v>
          </cell>
          <cell r="O1728">
            <v>302</v>
          </cell>
          <cell r="P1728" t="str">
            <v>本市城镇户籍中等偏下收入住房困难家庭</v>
          </cell>
          <cell r="Q1728">
            <v>1</v>
          </cell>
          <cell r="R1728" t="str">
            <v>公租房</v>
          </cell>
          <cell r="S1728">
            <v>111.2</v>
          </cell>
          <cell r="T1728">
            <v>33.69</v>
          </cell>
        </row>
        <row r="1728">
          <cell r="V1728" t="str">
            <v>2023-12-13 10:35:51</v>
          </cell>
          <cell r="W1728" t="str">
            <v>2024-01-01 00:00:00</v>
          </cell>
          <cell r="X1728" t="str">
            <v>2024-12-31 00:00:00</v>
          </cell>
          <cell r="Y1728" t="str">
            <v>2024-12-31 00:00:00</v>
          </cell>
          <cell r="Z1728" t="str">
            <v>350404202312131267</v>
          </cell>
          <cell r="AA1728" t="str">
            <v>待执行</v>
          </cell>
        </row>
        <row r="1728">
          <cell r="AJ1728" t="str">
            <v>交易中心公房科-陈丽丽</v>
          </cell>
        </row>
        <row r="1728">
          <cell r="AL1728" t="str">
            <v>数据导入</v>
          </cell>
        </row>
        <row r="1728">
          <cell r="AU1728" t="str">
            <v>一室一厅</v>
          </cell>
        </row>
        <row r="1729">
          <cell r="B1729" t="str">
            <v>龚生福</v>
          </cell>
          <cell r="C1729" t="str">
            <v>350429197001275513</v>
          </cell>
          <cell r="D1729" t="str">
            <v>350429197001275513 </v>
          </cell>
          <cell r="E1729">
            <v>4</v>
          </cell>
          <cell r="F1729" t="str">
            <v>15305057319</v>
          </cell>
          <cell r="G1729" t="str">
            <v>残疾人,残疾人,其他</v>
          </cell>
          <cell r="H1729" t="str">
            <v>福建省三明市三元区荆西街道荆东社区居委会</v>
          </cell>
          <cell r="I1729" t="str">
            <v>富岗新村公租房-富岗新村公租房</v>
          </cell>
          <cell r="J1729">
            <v>8</v>
          </cell>
          <cell r="K1729" t="str">
            <v>富岗新村公租房</v>
          </cell>
          <cell r="L1729" t="str">
            <v>49幢</v>
          </cell>
          <cell r="M1729">
            <v>1</v>
          </cell>
          <cell r="N1729">
            <v>1</v>
          </cell>
          <cell r="O1729">
            <v>105</v>
          </cell>
          <cell r="P1729" t="str">
            <v>本市城镇户籍中等偏下收入住房困难家庭</v>
          </cell>
          <cell r="Q1729">
            <v>4</v>
          </cell>
          <cell r="R1729" t="str">
            <v>公租房</v>
          </cell>
          <cell r="S1729">
            <v>256.7</v>
          </cell>
          <cell r="T1729">
            <v>77.78</v>
          </cell>
        </row>
        <row r="1729">
          <cell r="V1729" t="str">
            <v>2023-12-13 10:34:50</v>
          </cell>
          <cell r="W1729" t="str">
            <v>2024-01-01 00:00:00</v>
          </cell>
          <cell r="X1729" t="str">
            <v>2024-12-31 00:00:00</v>
          </cell>
          <cell r="Y1729" t="str">
            <v>2024-12-31 00:00:00</v>
          </cell>
          <cell r="Z1729" t="str">
            <v>350404202312131247</v>
          </cell>
          <cell r="AA1729" t="str">
            <v>待执行</v>
          </cell>
          <cell r="AB1729" t="str">
            <v>吴冬兰</v>
          </cell>
          <cell r="AC1729" t="str">
            <v>350429197805050045 </v>
          </cell>
          <cell r="AD1729" t="str">
            <v>龚语芯</v>
          </cell>
          <cell r="AE1729" t="str">
            <v>350429201510130063 </v>
          </cell>
          <cell r="AF1729" t="str">
            <v>子女</v>
          </cell>
          <cell r="AG1729" t="str">
            <v>龚倩芸</v>
          </cell>
          <cell r="AH1729" t="str">
            <v>350429200301190022 </v>
          </cell>
          <cell r="AI1729" t="str">
            <v>子女</v>
          </cell>
          <cell r="AJ1729" t="str">
            <v>交易中心公房科-陈丽丽</v>
          </cell>
        </row>
        <row r="1729">
          <cell r="AL1729" t="str">
            <v>数据导入</v>
          </cell>
        </row>
        <row r="1729">
          <cell r="AU1729" t="str">
            <v>两室一厅</v>
          </cell>
        </row>
        <row r="1730">
          <cell r="B1730" t="str">
            <v>邓雪梅</v>
          </cell>
          <cell r="C1730" t="str">
            <v>350402195811192067</v>
          </cell>
          <cell r="D1730" t="str">
            <v>350402195811192067 </v>
          </cell>
          <cell r="E1730">
            <v>1</v>
          </cell>
          <cell r="F1730" t="str">
            <v>13950980904</v>
          </cell>
          <cell r="G1730" t="str">
            <v>60岁以上老人,其他</v>
          </cell>
          <cell r="H1730" t="str">
            <v>福建省三明市三元区列东街道新和社区居民委员会</v>
          </cell>
          <cell r="I1730" t="str">
            <v>富岗新村公租房-富岗新村公租房</v>
          </cell>
          <cell r="J1730">
            <v>8</v>
          </cell>
          <cell r="K1730" t="str">
            <v>富岗新村公租房</v>
          </cell>
          <cell r="L1730" t="str">
            <v>49幢</v>
          </cell>
          <cell r="M1730">
            <v>1</v>
          </cell>
          <cell r="N1730">
            <v>1</v>
          </cell>
          <cell r="O1730">
            <v>101</v>
          </cell>
          <cell r="P1730" t="str">
            <v>本市城镇户籍中等偏下收入住房困难家庭</v>
          </cell>
          <cell r="Q1730">
            <v>1</v>
          </cell>
          <cell r="R1730" t="str">
            <v>公租房</v>
          </cell>
          <cell r="S1730">
            <v>111.7</v>
          </cell>
          <cell r="T1730">
            <v>33.85</v>
          </cell>
        </row>
        <row r="1730">
          <cell r="V1730" t="str">
            <v>2023-12-13 10:33:46</v>
          </cell>
          <cell r="W1730" t="str">
            <v>2024-01-01 00:00:00</v>
          </cell>
          <cell r="X1730" t="str">
            <v>2024-12-31 00:00:00</v>
          </cell>
          <cell r="Y1730" t="str">
            <v>2024-12-31 00:00:00</v>
          </cell>
          <cell r="Z1730" t="str">
            <v>350404202312131230</v>
          </cell>
          <cell r="AA1730" t="str">
            <v>待执行</v>
          </cell>
        </row>
        <row r="1730">
          <cell r="AJ1730" t="str">
            <v>交易中心公房科-陈丽丽</v>
          </cell>
        </row>
        <row r="1730">
          <cell r="AL1730" t="str">
            <v>数据导入</v>
          </cell>
        </row>
        <row r="1730">
          <cell r="AU1730" t="str">
            <v>一室一厅</v>
          </cell>
        </row>
        <row r="1731">
          <cell r="B1731" t="str">
            <v>王龙</v>
          </cell>
          <cell r="C1731" t="str">
            <v>350402197205050017</v>
          </cell>
          <cell r="D1731" t="str">
            <v>350402197205050017 </v>
          </cell>
          <cell r="E1731">
            <v>2</v>
          </cell>
          <cell r="F1731" t="str">
            <v>18350808258</v>
          </cell>
          <cell r="G1731" t="str">
            <v>其他</v>
          </cell>
          <cell r="H1731" t="str">
            <v>福建省三明市三元区列东街道三路社区居民委员会</v>
          </cell>
          <cell r="I1731" t="str">
            <v>碧玉小区公租房-碧玉小区公租房</v>
          </cell>
          <cell r="J1731">
            <v>8</v>
          </cell>
          <cell r="K1731" t="str">
            <v>碧玉小区公租房</v>
          </cell>
          <cell r="L1731" t="str">
            <v>3幢</v>
          </cell>
          <cell r="M1731">
            <v>1</v>
          </cell>
          <cell r="N1731">
            <v>6</v>
          </cell>
          <cell r="O1731">
            <v>607</v>
          </cell>
          <cell r="P1731" t="str">
            <v>本市城镇户籍中等偏下收入住房困难家庭</v>
          </cell>
          <cell r="Q1731">
            <v>2</v>
          </cell>
          <cell r="R1731" t="str">
            <v>公租房</v>
          </cell>
          <cell r="S1731">
            <v>107.4</v>
          </cell>
          <cell r="T1731">
            <v>51.12</v>
          </cell>
        </row>
        <row r="1731">
          <cell r="V1731" t="str">
            <v>2023-12-13 10:32:46</v>
          </cell>
          <cell r="W1731" t="str">
            <v>2024-01-01 00:00:00</v>
          </cell>
          <cell r="X1731" t="str">
            <v>2024-12-31 00:00:00</v>
          </cell>
          <cell r="Y1731" t="str">
            <v>2024-12-31 00:00:00</v>
          </cell>
          <cell r="Z1731" t="str">
            <v>350404202312131209</v>
          </cell>
          <cell r="AA1731" t="str">
            <v>待执行</v>
          </cell>
        </row>
        <row r="1731">
          <cell r="AD1731" t="str">
            <v>王正弘</v>
          </cell>
          <cell r="AE1731" t="str">
            <v>350402200205100015 </v>
          </cell>
          <cell r="AF1731" t="str">
            <v>子女</v>
          </cell>
        </row>
        <row r="1731">
          <cell r="AJ1731" t="str">
            <v>交易中心公房科-陈丽丽</v>
          </cell>
        </row>
        <row r="1731">
          <cell r="AL1731" t="str">
            <v>数据导入</v>
          </cell>
        </row>
        <row r="1731">
          <cell r="AU1731" t="str">
            <v>两室一厅</v>
          </cell>
        </row>
        <row r="1732">
          <cell r="B1732" t="str">
            <v>高显福</v>
          </cell>
          <cell r="C1732" t="str">
            <v>350403198601270012</v>
          </cell>
          <cell r="D1732" t="str">
            <v>350403198601270012 </v>
          </cell>
          <cell r="E1732">
            <v>1</v>
          </cell>
          <cell r="F1732" t="str">
            <v>13860550210</v>
          </cell>
          <cell r="G1732" t="str">
            <v>其他</v>
          </cell>
          <cell r="H1732" t="str">
            <v>福建省三明市三元区城关街道崇宁社区居委会</v>
          </cell>
          <cell r="I1732" t="str">
            <v>碧玉小区公租房-碧玉小区公租房</v>
          </cell>
          <cell r="J1732">
            <v>8</v>
          </cell>
          <cell r="K1732" t="str">
            <v>碧玉小区公租房</v>
          </cell>
          <cell r="L1732" t="str">
            <v>3幢</v>
          </cell>
          <cell r="M1732">
            <v>1</v>
          </cell>
          <cell r="N1732">
            <v>5</v>
          </cell>
          <cell r="O1732">
            <v>509</v>
          </cell>
          <cell r="P1732" t="str">
            <v>本市城镇户籍中等偏下收入住房困难家庭</v>
          </cell>
          <cell r="Q1732">
            <v>1</v>
          </cell>
          <cell r="R1732" t="str">
            <v>公租房</v>
          </cell>
          <cell r="S1732">
            <v>107.4</v>
          </cell>
          <cell r="T1732">
            <v>51.12</v>
          </cell>
        </row>
        <row r="1732">
          <cell r="V1732" t="str">
            <v>2023-12-13 10:31:12</v>
          </cell>
          <cell r="W1732" t="str">
            <v>2024-01-01 00:00:00</v>
          </cell>
          <cell r="X1732" t="str">
            <v>2024-12-31 00:00:00</v>
          </cell>
          <cell r="Y1732" t="str">
            <v>2024-12-31 00:00:00</v>
          </cell>
          <cell r="Z1732" t="str">
            <v>350404202312131167</v>
          </cell>
          <cell r="AA1732" t="str">
            <v>待执行</v>
          </cell>
        </row>
        <row r="1732">
          <cell r="AJ1732" t="str">
            <v>交易中心公房科-陈丽丽</v>
          </cell>
        </row>
        <row r="1732">
          <cell r="AL1732" t="str">
            <v>数据导入</v>
          </cell>
        </row>
        <row r="1732">
          <cell r="AU1732" t="str">
            <v>两室一厅</v>
          </cell>
        </row>
        <row r="1733">
          <cell r="B1733" t="str">
            <v>鲜继琼</v>
          </cell>
          <cell r="C1733" t="str">
            <v>512924196912103408</v>
          </cell>
          <cell r="D1733" t="str">
            <v>512924196912103408 </v>
          </cell>
          <cell r="E1733">
            <v>1</v>
          </cell>
          <cell r="F1733" t="str">
            <v>18806036870</v>
          </cell>
          <cell r="G1733" t="str">
            <v>其他</v>
          </cell>
          <cell r="H1733" t="str">
            <v>福建省三明市三元区陈大镇瑞云社区居民委员会</v>
          </cell>
          <cell r="I1733" t="str">
            <v>碧玉小区公租房-碧玉小区公租房</v>
          </cell>
          <cell r="J1733">
            <v>8</v>
          </cell>
          <cell r="K1733" t="str">
            <v>碧玉小区公租房</v>
          </cell>
          <cell r="L1733" t="str">
            <v>3幢</v>
          </cell>
          <cell r="M1733">
            <v>1</v>
          </cell>
          <cell r="N1733">
            <v>4</v>
          </cell>
          <cell r="O1733">
            <v>406</v>
          </cell>
          <cell r="P1733" t="str">
            <v>本市城镇户籍中等偏下收入住房困难家庭</v>
          </cell>
          <cell r="Q1733">
            <v>1</v>
          </cell>
          <cell r="R1733" t="str">
            <v>公租房</v>
          </cell>
          <cell r="S1733">
            <v>107.4</v>
          </cell>
          <cell r="T1733">
            <v>51.12</v>
          </cell>
        </row>
        <row r="1733">
          <cell r="V1733" t="str">
            <v>2023-12-13 10:29:57</v>
          </cell>
          <cell r="W1733" t="str">
            <v>2024-01-01 00:00:00</v>
          </cell>
          <cell r="X1733" t="str">
            <v>2024-12-31 00:00:00</v>
          </cell>
          <cell r="Y1733" t="str">
            <v>2024-12-31 00:00:00</v>
          </cell>
          <cell r="Z1733" t="str">
            <v>350404202312131142</v>
          </cell>
          <cell r="AA1733" t="str">
            <v>待执行</v>
          </cell>
        </row>
        <row r="1733">
          <cell r="AJ1733" t="str">
            <v>交易中心公房科-陈丽丽</v>
          </cell>
        </row>
        <row r="1733">
          <cell r="AL1733" t="str">
            <v>在线签约</v>
          </cell>
        </row>
        <row r="1733">
          <cell r="AU1733" t="str">
            <v>两室一厅</v>
          </cell>
        </row>
        <row r="1734">
          <cell r="B1734" t="str">
            <v>孙惠明</v>
          </cell>
          <cell r="C1734" t="str">
            <v>350403196407061031</v>
          </cell>
          <cell r="D1734" t="str">
            <v>350403196407061031 </v>
          </cell>
          <cell r="E1734">
            <v>1</v>
          </cell>
          <cell r="F1734" t="str">
            <v>18759891290</v>
          </cell>
          <cell r="G1734" t="str">
            <v>其他</v>
          </cell>
          <cell r="H1734" t="str">
            <v>福建省三明市三元区白沙街道桥西社区居委会</v>
          </cell>
          <cell r="I1734" t="str">
            <v>碧玉小区公租房-碧玉小区公租房</v>
          </cell>
          <cell r="J1734">
            <v>8</v>
          </cell>
          <cell r="K1734" t="str">
            <v>碧玉小区公租房</v>
          </cell>
          <cell r="L1734" t="str">
            <v>4幢</v>
          </cell>
          <cell r="M1734">
            <v>1</v>
          </cell>
          <cell r="N1734">
            <v>4</v>
          </cell>
          <cell r="O1734">
            <v>404</v>
          </cell>
          <cell r="P1734" t="str">
            <v>本市城镇户籍中等偏下收入住房困难家庭</v>
          </cell>
          <cell r="Q1734">
            <v>1</v>
          </cell>
          <cell r="R1734" t="str">
            <v>公租房</v>
          </cell>
          <cell r="S1734">
            <v>107.2</v>
          </cell>
          <cell r="T1734">
            <v>51.06</v>
          </cell>
        </row>
        <row r="1734">
          <cell r="V1734" t="str">
            <v>2023-12-13 10:28:33</v>
          </cell>
          <cell r="W1734" t="str">
            <v>2024-01-01 00:00:00</v>
          </cell>
          <cell r="X1734" t="str">
            <v>2024-12-31 00:00:00</v>
          </cell>
          <cell r="Y1734" t="str">
            <v>2024-12-31 00:00:00</v>
          </cell>
          <cell r="Z1734" t="str">
            <v>350404202312131115</v>
          </cell>
          <cell r="AA1734" t="str">
            <v>待执行</v>
          </cell>
        </row>
        <row r="1734">
          <cell r="AJ1734" t="str">
            <v>交易中心公房科-陈丽丽</v>
          </cell>
        </row>
        <row r="1734">
          <cell r="AL1734" t="str">
            <v>数据导入</v>
          </cell>
        </row>
        <row r="1734">
          <cell r="AU1734" t="str">
            <v>两室一厅</v>
          </cell>
        </row>
        <row r="1735">
          <cell r="B1735" t="str">
            <v>饶顺明</v>
          </cell>
          <cell r="C1735" t="str">
            <v>350402196312014017</v>
          </cell>
          <cell r="D1735" t="str">
            <v>350402196312014017 </v>
          </cell>
          <cell r="E1735">
            <v>1</v>
          </cell>
          <cell r="F1735" t="str">
            <v>13605998953</v>
          </cell>
          <cell r="G1735" t="str">
            <v>其他</v>
          </cell>
          <cell r="H1735" t="str">
            <v>福建省三明市三元区徐碧街道五路社区居民委员会</v>
          </cell>
          <cell r="I1735" t="str">
            <v>碧玉小区公租房-碧玉小区公租房</v>
          </cell>
          <cell r="J1735">
            <v>8</v>
          </cell>
          <cell r="K1735" t="str">
            <v>碧玉小区公租房</v>
          </cell>
          <cell r="L1735" t="str">
            <v>4幢</v>
          </cell>
          <cell r="M1735">
            <v>1</v>
          </cell>
          <cell r="N1735">
            <v>4</v>
          </cell>
          <cell r="O1735">
            <v>403</v>
          </cell>
          <cell r="P1735" t="str">
            <v>本市城镇户籍中等偏下收入住房困难家庭</v>
          </cell>
          <cell r="Q1735">
            <v>1</v>
          </cell>
          <cell r="R1735" t="str">
            <v>公租房</v>
          </cell>
          <cell r="S1735">
            <v>107.2</v>
          </cell>
          <cell r="T1735">
            <v>51.06</v>
          </cell>
        </row>
        <row r="1735">
          <cell r="V1735" t="str">
            <v>2023-12-13 10:26:15</v>
          </cell>
          <cell r="W1735" t="str">
            <v>2024-01-01 00:00:00</v>
          </cell>
          <cell r="X1735" t="str">
            <v>2024-12-31 00:00:00</v>
          </cell>
          <cell r="Y1735" t="str">
            <v>2024-12-31 00:00:00</v>
          </cell>
          <cell r="Z1735" t="str">
            <v>350404202312131087</v>
          </cell>
          <cell r="AA1735" t="str">
            <v>待执行</v>
          </cell>
        </row>
        <row r="1735">
          <cell r="AJ1735" t="str">
            <v>交易中心公房科-陈丽丽</v>
          </cell>
        </row>
        <row r="1735">
          <cell r="AL1735" t="str">
            <v>数据导入</v>
          </cell>
        </row>
        <row r="1735">
          <cell r="AU1735" t="str">
            <v>两室一厅</v>
          </cell>
        </row>
        <row r="1736">
          <cell r="B1736" t="str">
            <v>赵阳</v>
          </cell>
          <cell r="C1736" t="str">
            <v>350402195612270018</v>
          </cell>
          <cell r="D1736" t="str">
            <v>350402195612270018 </v>
          </cell>
          <cell r="E1736">
            <v>2</v>
          </cell>
          <cell r="F1736" t="str">
            <v>13859176611</v>
          </cell>
          <cell r="G1736" t="str">
            <v>60岁以上老人,其他</v>
          </cell>
          <cell r="H1736" t="str">
            <v>福建省三明市三元区列东街道梅岭社区居民委员会</v>
          </cell>
          <cell r="I1736" t="str">
            <v>碧玉小区公租房-碧玉小区公租房</v>
          </cell>
          <cell r="J1736">
            <v>8</v>
          </cell>
          <cell r="K1736" t="str">
            <v>碧玉小区公租房</v>
          </cell>
          <cell r="L1736" t="str">
            <v>3幢</v>
          </cell>
          <cell r="M1736">
            <v>1</v>
          </cell>
          <cell r="N1736">
            <v>4</v>
          </cell>
          <cell r="O1736">
            <v>402</v>
          </cell>
          <cell r="P1736" t="str">
            <v>本市城镇户籍中等偏下收入住房困难家庭</v>
          </cell>
          <cell r="Q1736">
            <v>2</v>
          </cell>
          <cell r="R1736" t="str">
            <v>公租房</v>
          </cell>
          <cell r="S1736">
            <v>107.3</v>
          </cell>
          <cell r="T1736">
            <v>51.11</v>
          </cell>
        </row>
        <row r="1736">
          <cell r="V1736" t="str">
            <v>2023-12-13 10:25:07</v>
          </cell>
          <cell r="W1736" t="str">
            <v>2024-01-01 00:00:00</v>
          </cell>
          <cell r="X1736" t="str">
            <v>2024-12-31 00:00:00</v>
          </cell>
          <cell r="Y1736" t="str">
            <v>2024-12-31 00:00:00</v>
          </cell>
          <cell r="Z1736" t="str">
            <v>350404202312131066</v>
          </cell>
          <cell r="AA1736" t="str">
            <v>待执行</v>
          </cell>
          <cell r="AB1736" t="str">
            <v>朱金娣</v>
          </cell>
          <cell r="AC1736" t="str">
            <v>350402196012200029 </v>
          </cell>
        </row>
        <row r="1736">
          <cell r="AJ1736" t="str">
            <v>交易中心公房科-陈丽丽</v>
          </cell>
        </row>
        <row r="1736">
          <cell r="AL1736" t="str">
            <v>数据导入</v>
          </cell>
        </row>
        <row r="1736">
          <cell r="AU1736" t="str">
            <v>两室一厅</v>
          </cell>
        </row>
        <row r="1737">
          <cell r="B1737" t="str">
            <v>黄瑞晟</v>
          </cell>
          <cell r="C1737" t="str">
            <v>350402199001314016</v>
          </cell>
          <cell r="D1737" t="str">
            <v>350402199001314016 </v>
          </cell>
          <cell r="E1737">
            <v>1</v>
          </cell>
          <cell r="F1737" t="str">
            <v>13255093801</v>
          </cell>
          <cell r="G1737" t="str">
            <v>其他</v>
          </cell>
          <cell r="H1737" t="str">
            <v>福建省三明市三元区列东街道四路社区居民委员会</v>
          </cell>
          <cell r="I1737" t="str">
            <v>碧玉小区公租房-碧玉小区公租房</v>
          </cell>
          <cell r="J1737">
            <v>8</v>
          </cell>
          <cell r="K1737" t="str">
            <v>碧玉小区公租房</v>
          </cell>
          <cell r="L1737" t="str">
            <v>4幢</v>
          </cell>
          <cell r="M1737">
            <v>1</v>
          </cell>
          <cell r="N1737">
            <v>3</v>
          </cell>
          <cell r="O1737">
            <v>307</v>
          </cell>
          <cell r="P1737" t="str">
            <v>本市城镇户籍中等偏下收入住房困难家庭</v>
          </cell>
          <cell r="Q1737">
            <v>1</v>
          </cell>
          <cell r="R1737" t="str">
            <v>公租房</v>
          </cell>
          <cell r="S1737">
            <v>107.2</v>
          </cell>
          <cell r="T1737">
            <v>51.06</v>
          </cell>
        </row>
        <row r="1737">
          <cell r="V1737" t="str">
            <v>2023-12-13 10:23:56</v>
          </cell>
          <cell r="W1737" t="str">
            <v>2024-01-01 00:00:00</v>
          </cell>
          <cell r="X1737" t="str">
            <v>2024-12-31 00:00:00</v>
          </cell>
          <cell r="Y1737" t="str">
            <v>2024-12-31 00:00:00</v>
          </cell>
          <cell r="Z1737" t="str">
            <v>350404202312131047</v>
          </cell>
          <cell r="AA1737" t="str">
            <v>待执行</v>
          </cell>
        </row>
        <row r="1737">
          <cell r="AJ1737" t="str">
            <v>交易中心公房科-陈丽丽</v>
          </cell>
        </row>
        <row r="1737">
          <cell r="AL1737" t="str">
            <v>在线签约</v>
          </cell>
        </row>
        <row r="1737">
          <cell r="AU1737" t="str">
            <v>两室一厅</v>
          </cell>
        </row>
        <row r="1738">
          <cell r="B1738" t="str">
            <v>郑玉英</v>
          </cell>
          <cell r="C1738" t="str">
            <v>352122197504172429</v>
          </cell>
          <cell r="D1738" t="str">
            <v>352122197504172429 </v>
          </cell>
          <cell r="E1738">
            <v>1</v>
          </cell>
          <cell r="F1738" t="str">
            <v>18859800752</v>
          </cell>
          <cell r="G1738" t="str">
            <v>其他</v>
          </cell>
          <cell r="H1738" t="str">
            <v>福建省三明市三元区白沙街道长安社区居委会</v>
          </cell>
          <cell r="I1738" t="str">
            <v>碧玉小区公租房-碧玉小区公租房</v>
          </cell>
          <cell r="J1738">
            <v>8</v>
          </cell>
          <cell r="K1738" t="str">
            <v>碧玉小区公租房</v>
          </cell>
          <cell r="L1738" t="str">
            <v>4幢</v>
          </cell>
          <cell r="M1738">
            <v>1</v>
          </cell>
          <cell r="N1738">
            <v>3</v>
          </cell>
          <cell r="O1738">
            <v>303</v>
          </cell>
          <cell r="P1738" t="str">
            <v>本市城镇户籍中等偏下收入住房困难家庭</v>
          </cell>
          <cell r="Q1738">
            <v>1</v>
          </cell>
          <cell r="R1738" t="str">
            <v>公租房</v>
          </cell>
          <cell r="S1738">
            <v>107.2</v>
          </cell>
          <cell r="T1738">
            <v>51.06</v>
          </cell>
        </row>
        <row r="1738">
          <cell r="V1738" t="str">
            <v>2023-12-13 10:22:52</v>
          </cell>
          <cell r="W1738" t="str">
            <v>2024-01-01 00:00:00</v>
          </cell>
          <cell r="X1738" t="str">
            <v>2024-12-31 00:00:00</v>
          </cell>
          <cell r="Y1738" t="str">
            <v>2024-12-31 00:00:00</v>
          </cell>
          <cell r="Z1738" t="str">
            <v>350404202312131024</v>
          </cell>
          <cell r="AA1738" t="str">
            <v>待执行</v>
          </cell>
        </row>
        <row r="1738">
          <cell r="AJ1738" t="str">
            <v>交易中心公房科-陈丽丽</v>
          </cell>
        </row>
        <row r="1738">
          <cell r="AL1738" t="str">
            <v>在线签约</v>
          </cell>
        </row>
        <row r="1738">
          <cell r="AU1738" t="str">
            <v>两室一厅</v>
          </cell>
        </row>
        <row r="1739">
          <cell r="B1739" t="str">
            <v>许晓君</v>
          </cell>
          <cell r="C1739" t="str">
            <v>350402198811210011</v>
          </cell>
          <cell r="D1739" t="str">
            <v>350402198811210011 </v>
          </cell>
          <cell r="E1739">
            <v>3</v>
          </cell>
          <cell r="F1739" t="str">
            <v>18950927708</v>
          </cell>
          <cell r="G1739" t="str">
            <v>其他,其他</v>
          </cell>
          <cell r="H1739" t="str">
            <v>福建省三明市三元区列西街道群英社区居民委员会</v>
          </cell>
          <cell r="I1739" t="str">
            <v>碧玉小区公租房-碧玉小区公租房</v>
          </cell>
          <cell r="J1739">
            <v>8</v>
          </cell>
          <cell r="K1739" t="str">
            <v>碧玉小区公租房</v>
          </cell>
          <cell r="L1739" t="str">
            <v>3幢</v>
          </cell>
          <cell r="M1739">
            <v>1</v>
          </cell>
          <cell r="N1739">
            <v>3</v>
          </cell>
          <cell r="O1739">
            <v>301</v>
          </cell>
          <cell r="P1739" t="str">
            <v>本市城镇户籍中等偏下收入住房困难家庭</v>
          </cell>
          <cell r="Q1739">
            <v>3</v>
          </cell>
          <cell r="R1739" t="str">
            <v>公租房</v>
          </cell>
          <cell r="S1739">
            <v>107.4</v>
          </cell>
          <cell r="T1739">
            <v>51.12</v>
          </cell>
        </row>
        <row r="1739">
          <cell r="V1739" t="str">
            <v>2023-12-13 10:20:54</v>
          </cell>
          <cell r="W1739" t="str">
            <v>2024-01-01 00:00:00</v>
          </cell>
          <cell r="X1739" t="str">
            <v>2024-12-31 00:00:00</v>
          </cell>
          <cell r="Y1739" t="str">
            <v>2024-12-31 00:00:00</v>
          </cell>
          <cell r="Z1739" t="str">
            <v>350404202312130983</v>
          </cell>
          <cell r="AA1739" t="str">
            <v>待执行</v>
          </cell>
          <cell r="AB1739" t="str">
            <v>廖耀华</v>
          </cell>
          <cell r="AC1739" t="str">
            <v>350402199302170028 </v>
          </cell>
          <cell r="AD1739" t="str">
            <v>许俊熙</v>
          </cell>
          <cell r="AE1739" t="str">
            <v>350402201608180018 </v>
          </cell>
          <cell r="AF1739" t="str">
            <v>子女</v>
          </cell>
        </row>
        <row r="1739">
          <cell r="AJ1739" t="str">
            <v>交易中心公房科-陈丽丽</v>
          </cell>
        </row>
        <row r="1739">
          <cell r="AL1739" t="str">
            <v>数据导入</v>
          </cell>
        </row>
        <row r="1739">
          <cell r="AU1739" t="str">
            <v>两室一厅</v>
          </cell>
        </row>
        <row r="1740">
          <cell r="B1740" t="str">
            <v>戴乌笑</v>
          </cell>
          <cell r="C1740" t="str">
            <v>350402194302190026</v>
          </cell>
          <cell r="D1740" t="str">
            <v>350402194302190026 </v>
          </cell>
          <cell r="E1740">
            <v>1</v>
          </cell>
          <cell r="F1740" t="str">
            <v>13507560250</v>
          </cell>
          <cell r="G1740" t="str">
            <v>60岁以上老人,其他</v>
          </cell>
          <cell r="H1740" t="str">
            <v>福建省三明市三元区徐碧街道重化社区居民委员会</v>
          </cell>
          <cell r="I1740" t="str">
            <v>碧玉小区公租房-碧玉小区公租房</v>
          </cell>
          <cell r="J1740">
            <v>8</v>
          </cell>
          <cell r="K1740" t="str">
            <v>碧玉小区公租房</v>
          </cell>
          <cell r="L1740" t="str">
            <v>3幢</v>
          </cell>
          <cell r="M1740">
            <v>1</v>
          </cell>
          <cell r="N1740">
            <v>2</v>
          </cell>
          <cell r="O1740">
            <v>209</v>
          </cell>
          <cell r="P1740" t="str">
            <v>本市城镇户籍中等偏下收入住房困难家庭</v>
          </cell>
          <cell r="Q1740">
            <v>1</v>
          </cell>
          <cell r="R1740" t="str">
            <v>公租房</v>
          </cell>
          <cell r="S1740">
            <v>107.4</v>
          </cell>
          <cell r="T1740">
            <v>51.12</v>
          </cell>
        </row>
        <row r="1740">
          <cell r="V1740" t="str">
            <v>2023-12-13 10:19:39</v>
          </cell>
          <cell r="W1740" t="str">
            <v>2024-01-01 00:00:00</v>
          </cell>
          <cell r="X1740" t="str">
            <v>2024-12-31 00:00:00</v>
          </cell>
          <cell r="Y1740" t="str">
            <v>2024-12-31 00:00:00</v>
          </cell>
          <cell r="Z1740" t="str">
            <v>350404202312130965</v>
          </cell>
          <cell r="AA1740" t="str">
            <v>待执行</v>
          </cell>
        </row>
        <row r="1740">
          <cell r="AJ1740" t="str">
            <v>交易中心公房科-陈丽丽</v>
          </cell>
        </row>
        <row r="1740">
          <cell r="AL1740" t="str">
            <v>数据导入</v>
          </cell>
        </row>
        <row r="1740">
          <cell r="AU1740" t="str">
            <v>两室一厅</v>
          </cell>
        </row>
        <row r="1741">
          <cell r="B1741" t="str">
            <v>陈凯</v>
          </cell>
          <cell r="C1741" t="str">
            <v>350402197610285012</v>
          </cell>
          <cell r="D1741" t="str">
            <v>350402197610285012 </v>
          </cell>
          <cell r="E1741">
            <v>1</v>
          </cell>
          <cell r="F1741" t="str">
            <v>18859802065</v>
          </cell>
          <cell r="G1741" t="str">
            <v>其他</v>
          </cell>
          <cell r="H1741" t="str">
            <v>福建省三明市三元区陈大镇瑞云社区居民委员会</v>
          </cell>
          <cell r="I1741" t="str">
            <v>碧玉小区公租房-碧玉小区公租房</v>
          </cell>
          <cell r="J1741">
            <v>8</v>
          </cell>
          <cell r="K1741" t="str">
            <v>碧玉小区公租房</v>
          </cell>
          <cell r="L1741" t="str">
            <v>3幢</v>
          </cell>
          <cell r="M1741">
            <v>1</v>
          </cell>
          <cell r="N1741">
            <v>2</v>
          </cell>
          <cell r="O1741">
            <v>206</v>
          </cell>
          <cell r="P1741" t="str">
            <v>本市城镇户籍中等偏下收入住房困难家庭</v>
          </cell>
          <cell r="Q1741">
            <v>1</v>
          </cell>
          <cell r="R1741" t="str">
            <v>公租房</v>
          </cell>
          <cell r="S1741">
            <v>107.4</v>
          </cell>
          <cell r="T1741">
            <v>51.12</v>
          </cell>
        </row>
        <row r="1741">
          <cell r="V1741" t="str">
            <v>2023-12-13 10:18:33</v>
          </cell>
          <cell r="W1741" t="str">
            <v>2024-01-01 00:00:00</v>
          </cell>
          <cell r="X1741" t="str">
            <v>2024-12-31 00:00:00</v>
          </cell>
          <cell r="Y1741" t="str">
            <v>2024-12-31 00:00:00</v>
          </cell>
          <cell r="Z1741" t="str">
            <v>350404202312130932</v>
          </cell>
          <cell r="AA1741" t="str">
            <v>待执行</v>
          </cell>
        </row>
        <row r="1741">
          <cell r="AJ1741" t="str">
            <v>交易中心公房科-陈丽丽</v>
          </cell>
        </row>
        <row r="1741">
          <cell r="AL1741" t="str">
            <v>数据导入</v>
          </cell>
        </row>
        <row r="1741">
          <cell r="AU1741" t="str">
            <v>两室一厅</v>
          </cell>
        </row>
        <row r="1742">
          <cell r="B1742" t="str">
            <v>沈建忠</v>
          </cell>
          <cell r="C1742" t="str">
            <v>350403195601241031</v>
          </cell>
          <cell r="D1742" t="str">
            <v>350403195601241031 </v>
          </cell>
          <cell r="E1742">
            <v>1</v>
          </cell>
          <cell r="F1742" t="str">
            <v>13385097307</v>
          </cell>
          <cell r="G1742" t="str">
            <v>60岁以上老人,其他</v>
          </cell>
          <cell r="H1742" t="str">
            <v>福建省三明市三元区白沙街道桃源社区居委会</v>
          </cell>
          <cell r="I1742" t="str">
            <v>碧玉小区公租房-碧玉小区公租房</v>
          </cell>
          <cell r="J1742">
            <v>8</v>
          </cell>
          <cell r="K1742" t="str">
            <v>碧玉小区公租房</v>
          </cell>
          <cell r="L1742" t="str">
            <v>3幢</v>
          </cell>
          <cell r="M1742">
            <v>1</v>
          </cell>
          <cell r="N1742">
            <v>1</v>
          </cell>
          <cell r="O1742">
            <v>101</v>
          </cell>
          <cell r="P1742" t="str">
            <v>本市城镇户籍中等偏下收入住房困难家庭</v>
          </cell>
          <cell r="Q1742">
            <v>1</v>
          </cell>
          <cell r="R1742" t="str">
            <v>公租房</v>
          </cell>
          <cell r="S1742">
            <v>107.4</v>
          </cell>
          <cell r="T1742">
            <v>51.12</v>
          </cell>
        </row>
        <row r="1742">
          <cell r="V1742" t="str">
            <v>2023-12-13 10:17:13</v>
          </cell>
          <cell r="W1742" t="str">
            <v>2024-01-01 00:00:00</v>
          </cell>
          <cell r="X1742" t="str">
            <v>2024-12-31 00:00:00</v>
          </cell>
          <cell r="Y1742" t="str">
            <v>2024-12-31 00:00:00</v>
          </cell>
          <cell r="Z1742" t="str">
            <v>350404202312130909</v>
          </cell>
          <cell r="AA1742" t="str">
            <v>待执行</v>
          </cell>
        </row>
        <row r="1742">
          <cell r="AJ1742" t="str">
            <v>交易中心公房科-陈丽丽</v>
          </cell>
        </row>
        <row r="1742">
          <cell r="AL1742" t="str">
            <v>在线签约</v>
          </cell>
        </row>
        <row r="1742">
          <cell r="AU1742" t="str">
            <v>两室一厅</v>
          </cell>
        </row>
        <row r="1743">
          <cell r="B1743" t="str">
            <v>刚守香</v>
          </cell>
          <cell r="C1743" t="str">
            <v>350403194212180023</v>
          </cell>
          <cell r="D1743" t="str">
            <v>350403194212180023 </v>
          </cell>
          <cell r="E1743">
            <v>1</v>
          </cell>
          <cell r="F1743" t="str">
            <v>13859166355</v>
          </cell>
          <cell r="G1743" t="str">
            <v>60岁以上老人,其他</v>
          </cell>
          <cell r="H1743" t="str">
            <v>福建省三明市三元区城关街道芙蓉社区居委会</v>
          </cell>
          <cell r="I1743" t="str">
            <v>绿景花园公租房-绿景花园公租房</v>
          </cell>
          <cell r="J1743">
            <v>8</v>
          </cell>
          <cell r="K1743" t="str">
            <v>绿景花园公租房</v>
          </cell>
          <cell r="L1743" t="str">
            <v>17幢</v>
          </cell>
          <cell r="M1743">
            <v>1</v>
          </cell>
          <cell r="N1743">
            <v>1</v>
          </cell>
          <cell r="O1743">
            <v>106</v>
          </cell>
          <cell r="P1743" t="str">
            <v>本市城镇户籍低保住房困难家庭</v>
          </cell>
          <cell r="Q1743">
            <v>1</v>
          </cell>
          <cell r="R1743" t="str">
            <v>公租房</v>
          </cell>
          <cell r="S1743">
            <v>37</v>
          </cell>
          <cell r="T1743">
            <v>30.34</v>
          </cell>
        </row>
        <row r="1743">
          <cell r="V1743" t="str">
            <v>2023-12-13 10:14:10</v>
          </cell>
          <cell r="W1743" t="str">
            <v>2024-01-01 00:00:00</v>
          </cell>
          <cell r="X1743" t="str">
            <v>2024-12-31 00:00:00</v>
          </cell>
          <cell r="Y1743" t="str">
            <v>2024-12-31 00:00:00</v>
          </cell>
          <cell r="Z1743" t="str">
            <v>350404202312130861</v>
          </cell>
          <cell r="AA1743" t="str">
            <v>待执行</v>
          </cell>
        </row>
        <row r="1743">
          <cell r="AJ1743" t="str">
            <v>交易中心公房科-陈丽丽</v>
          </cell>
        </row>
        <row r="1743">
          <cell r="AL1743" t="str">
            <v>数据导入</v>
          </cell>
        </row>
        <row r="1743">
          <cell r="AU1743" t="str">
            <v>一室一厅</v>
          </cell>
        </row>
        <row r="1744">
          <cell r="B1744" t="str">
            <v>陈宝玉</v>
          </cell>
          <cell r="C1744" t="str">
            <v>350403195503010061</v>
          </cell>
          <cell r="D1744" t="str">
            <v>350403195503010061 </v>
          </cell>
          <cell r="E1744">
            <v>1</v>
          </cell>
          <cell r="F1744" t="str">
            <v>18259822803</v>
          </cell>
          <cell r="G1744" t="str">
            <v>60岁以上老人,其他</v>
          </cell>
          <cell r="H1744" t="str">
            <v>福建省三明市三元区城关街道芙蓉社区居委会</v>
          </cell>
          <cell r="I1744" t="str">
            <v>绿景花园廉租房-绿景花园廉租房</v>
          </cell>
          <cell r="J1744">
            <v>8</v>
          </cell>
          <cell r="K1744" t="str">
            <v>绿景花园廉租房</v>
          </cell>
          <cell r="L1744" t="str">
            <v>14幢</v>
          </cell>
          <cell r="M1744">
            <v>1</v>
          </cell>
          <cell r="N1744">
            <v>6</v>
          </cell>
          <cell r="O1744">
            <v>612</v>
          </cell>
          <cell r="P1744" t="str">
            <v>本市城镇户籍低保住房困难家庭</v>
          </cell>
          <cell r="Q1744">
            <v>1</v>
          </cell>
          <cell r="R1744" t="str">
            <v>公租房</v>
          </cell>
          <cell r="S1744">
            <v>64.4</v>
          </cell>
          <cell r="T1744">
            <v>41.84</v>
          </cell>
        </row>
        <row r="1744">
          <cell r="V1744" t="str">
            <v>2023-12-13 10:12:43</v>
          </cell>
          <cell r="W1744" t="str">
            <v>2024-01-01 00:00:00</v>
          </cell>
          <cell r="X1744" t="str">
            <v>2024-12-31 00:00:00</v>
          </cell>
          <cell r="Y1744" t="str">
            <v>2024-12-31 00:00:00</v>
          </cell>
          <cell r="Z1744" t="str">
            <v>350404202312130841</v>
          </cell>
          <cell r="AA1744" t="str">
            <v>待执行</v>
          </cell>
        </row>
        <row r="1744">
          <cell r="AJ1744" t="str">
            <v>交易中心公房科-陈丽丽</v>
          </cell>
        </row>
        <row r="1744">
          <cell r="AL1744" t="str">
            <v>数据导入</v>
          </cell>
        </row>
        <row r="1744">
          <cell r="AU1744" t="str">
            <v>两室一厅</v>
          </cell>
        </row>
        <row r="1745">
          <cell r="B1745" t="str">
            <v>吴素英</v>
          </cell>
          <cell r="C1745" t="str">
            <v>522228196307160825</v>
          </cell>
          <cell r="D1745" t="str">
            <v>522228196307160825 </v>
          </cell>
          <cell r="E1745">
            <v>2</v>
          </cell>
          <cell r="F1745" t="str">
            <v>13365059095</v>
          </cell>
          <cell r="G1745" t="str">
            <v>60岁以上老人,其他</v>
          </cell>
          <cell r="H1745" t="str">
            <v>福建省三明市三元区白沙街道群一社区居委会</v>
          </cell>
          <cell r="I1745" t="str">
            <v>绿景花园廉租房-绿景花园廉租房</v>
          </cell>
          <cell r="J1745">
            <v>8</v>
          </cell>
          <cell r="K1745" t="str">
            <v>绿景花园廉租房</v>
          </cell>
          <cell r="L1745" t="str">
            <v>14幢</v>
          </cell>
          <cell r="M1745">
            <v>1</v>
          </cell>
          <cell r="N1745">
            <v>6</v>
          </cell>
          <cell r="O1745">
            <v>611</v>
          </cell>
          <cell r="P1745" t="str">
            <v>本市城镇户籍低保住房困难家庭</v>
          </cell>
          <cell r="Q1745">
            <v>2</v>
          </cell>
          <cell r="R1745" t="str">
            <v>公租房</v>
          </cell>
          <cell r="S1745">
            <v>55.9</v>
          </cell>
          <cell r="T1745">
            <v>53.29</v>
          </cell>
        </row>
        <row r="1745">
          <cell r="V1745" t="str">
            <v>2023-12-13 10:11:05</v>
          </cell>
          <cell r="W1745" t="str">
            <v>2024-01-01 00:00:00</v>
          </cell>
          <cell r="X1745" t="str">
            <v>2024-12-31 00:00:00</v>
          </cell>
          <cell r="Y1745" t="str">
            <v>2024-12-31 00:00:00</v>
          </cell>
          <cell r="Z1745" t="str">
            <v>350404202312130813</v>
          </cell>
          <cell r="AA1745" t="str">
            <v>待执行</v>
          </cell>
        </row>
        <row r="1745">
          <cell r="AD1745" t="str">
            <v>唐静</v>
          </cell>
          <cell r="AE1745" t="str">
            <v>35040320000220104X </v>
          </cell>
          <cell r="AF1745" t="str">
            <v>子女</v>
          </cell>
        </row>
        <row r="1745">
          <cell r="AJ1745" t="str">
            <v>交易中心公房科-陈丽丽</v>
          </cell>
        </row>
        <row r="1745">
          <cell r="AL1745" t="str">
            <v>数据导入</v>
          </cell>
        </row>
        <row r="1745">
          <cell r="AU1745" t="str">
            <v>一室一厅</v>
          </cell>
        </row>
        <row r="1746">
          <cell r="B1746" t="str">
            <v>王宝凤</v>
          </cell>
          <cell r="C1746" t="str">
            <v>350402196109104017</v>
          </cell>
          <cell r="D1746" t="str">
            <v>350402196109104017 </v>
          </cell>
          <cell r="E1746">
            <v>1</v>
          </cell>
          <cell r="F1746" t="str">
            <v>13860536327</v>
          </cell>
          <cell r="G1746" t="str">
            <v>60岁以上老人,其他</v>
          </cell>
          <cell r="H1746" t="str">
            <v>福建省三明市三元区列东街道四路社区居民委员会</v>
          </cell>
          <cell r="I1746" t="str">
            <v>绿景花园廉租房-绿景花园廉租房</v>
          </cell>
          <cell r="J1746">
            <v>8</v>
          </cell>
          <cell r="K1746" t="str">
            <v>绿景花园廉租房</v>
          </cell>
          <cell r="L1746" t="str">
            <v>14幢</v>
          </cell>
          <cell r="M1746">
            <v>1</v>
          </cell>
          <cell r="N1746">
            <v>5</v>
          </cell>
          <cell r="O1746">
            <v>506</v>
          </cell>
          <cell r="P1746" t="str">
            <v>本市城镇户籍低保住房困难家庭</v>
          </cell>
          <cell r="Q1746">
            <v>1</v>
          </cell>
          <cell r="R1746" t="str">
            <v>公租房</v>
          </cell>
          <cell r="S1746">
            <v>76.3</v>
          </cell>
          <cell r="T1746">
            <v>46.79</v>
          </cell>
        </row>
        <row r="1746">
          <cell r="V1746" t="str">
            <v>2023-12-13 10:09:34</v>
          </cell>
          <cell r="W1746" t="str">
            <v>2024-01-01 00:00:00</v>
          </cell>
          <cell r="X1746" t="str">
            <v>2024-12-31 00:00:00</v>
          </cell>
          <cell r="Y1746" t="str">
            <v>2024-12-31 00:00:00</v>
          </cell>
          <cell r="Z1746" t="str">
            <v>350404202312130789</v>
          </cell>
          <cell r="AA1746" t="str">
            <v>待执行</v>
          </cell>
        </row>
        <row r="1746">
          <cell r="AJ1746" t="str">
            <v>交易中心公房科-陈丽丽</v>
          </cell>
        </row>
        <row r="1746">
          <cell r="AL1746" t="str">
            <v>数据导入</v>
          </cell>
        </row>
        <row r="1746">
          <cell r="AU1746" t="str">
            <v>一室一厅</v>
          </cell>
        </row>
        <row r="1747">
          <cell r="B1747" t="str">
            <v>邓仁勇</v>
          </cell>
          <cell r="C1747" t="str">
            <v>350402195711274057</v>
          </cell>
          <cell r="D1747" t="str">
            <v>350402195711274057 </v>
          </cell>
          <cell r="E1747">
            <v>1</v>
          </cell>
          <cell r="F1747" t="str">
            <v>15959801623</v>
          </cell>
          <cell r="G1747" t="str">
            <v>60岁以上老人,残疾人</v>
          </cell>
          <cell r="H1747" t="str">
            <v>福建省三明市三元区徐碧街道六路社区居委会</v>
          </cell>
          <cell r="I1747" t="str">
            <v>绿景花园廉租房-绿景花园廉租房</v>
          </cell>
          <cell r="J1747">
            <v>8</v>
          </cell>
          <cell r="K1747" t="str">
            <v>绿景花园廉租房</v>
          </cell>
          <cell r="L1747" t="str">
            <v>14幢</v>
          </cell>
          <cell r="M1747">
            <v>1</v>
          </cell>
          <cell r="N1747">
            <v>5</v>
          </cell>
          <cell r="O1747">
            <v>505</v>
          </cell>
          <cell r="P1747" t="str">
            <v>本市城镇户籍低保住房困难家庭</v>
          </cell>
          <cell r="Q1747">
            <v>1</v>
          </cell>
          <cell r="R1747" t="str">
            <v>公租房</v>
          </cell>
          <cell r="S1747">
            <v>69.1</v>
          </cell>
          <cell r="T1747">
            <v>43.8</v>
          </cell>
        </row>
        <row r="1747">
          <cell r="V1747" t="str">
            <v>2023-12-13 10:08:18</v>
          </cell>
          <cell r="W1747" t="str">
            <v>2024-01-01 00:00:00</v>
          </cell>
          <cell r="X1747" t="str">
            <v>2024-12-31 00:00:00</v>
          </cell>
          <cell r="Y1747" t="str">
            <v>2024-12-31 00:00:00</v>
          </cell>
          <cell r="Z1747" t="str">
            <v>350404202312130769</v>
          </cell>
          <cell r="AA1747" t="str">
            <v>待执行</v>
          </cell>
        </row>
        <row r="1747">
          <cell r="AJ1747" t="str">
            <v>交易中心公房科-陈丽丽</v>
          </cell>
        </row>
        <row r="1747">
          <cell r="AL1747" t="str">
            <v>数据导入</v>
          </cell>
        </row>
        <row r="1747">
          <cell r="AU1747" t="str">
            <v>两室一厅</v>
          </cell>
        </row>
        <row r="1748">
          <cell r="B1748" t="str">
            <v>李滨</v>
          </cell>
          <cell r="C1748" t="str">
            <v>350403197004280015</v>
          </cell>
          <cell r="D1748" t="str">
            <v>350403197004280015 </v>
          </cell>
          <cell r="E1748">
            <v>3</v>
          </cell>
          <cell r="F1748" t="str">
            <v>18950943386</v>
          </cell>
          <cell r="G1748" t="str">
            <v>其他,其他</v>
          </cell>
          <cell r="H1748" t="str">
            <v>福建省三明市三元区城关街道建新社区居委会</v>
          </cell>
          <cell r="I1748" t="str">
            <v>绿景花园廉租房-绿景花园廉租房</v>
          </cell>
          <cell r="J1748">
            <v>8</v>
          </cell>
          <cell r="K1748" t="str">
            <v>绿景花园廉租房</v>
          </cell>
          <cell r="L1748" t="str">
            <v>14幢</v>
          </cell>
          <cell r="M1748">
            <v>1</v>
          </cell>
          <cell r="N1748">
            <v>4</v>
          </cell>
          <cell r="O1748">
            <v>411</v>
          </cell>
          <cell r="P1748" t="str">
            <v>本市城镇户籍低保住房困难家庭</v>
          </cell>
          <cell r="Q1748">
            <v>3</v>
          </cell>
          <cell r="R1748" t="str">
            <v>公租房</v>
          </cell>
          <cell r="S1748">
            <v>19.9</v>
          </cell>
          <cell r="T1748">
            <v>53.29</v>
          </cell>
        </row>
        <row r="1748">
          <cell r="V1748" t="str">
            <v>2023-12-13 10:07:14</v>
          </cell>
          <cell r="W1748" t="str">
            <v>2024-01-01 00:00:00</v>
          </cell>
          <cell r="X1748" t="str">
            <v>2024-12-31 00:00:00</v>
          </cell>
          <cell r="Y1748" t="str">
            <v>2024-12-31 00:00:00</v>
          </cell>
          <cell r="Z1748" t="str">
            <v>350404202312130748</v>
          </cell>
          <cell r="AA1748" t="str">
            <v>待执行</v>
          </cell>
          <cell r="AB1748" t="str">
            <v>陈素贞</v>
          </cell>
          <cell r="AC1748" t="str">
            <v>352602198101301026 </v>
          </cell>
          <cell r="AD1748" t="str">
            <v>李嘉程</v>
          </cell>
          <cell r="AE1748" t="str">
            <v>350403200803310019 </v>
          </cell>
          <cell r="AF1748" t="str">
            <v>子女</v>
          </cell>
        </row>
        <row r="1748">
          <cell r="AJ1748" t="str">
            <v>交易中心公房科-陈丽丽</v>
          </cell>
        </row>
        <row r="1748">
          <cell r="AL1748" t="str">
            <v>数据导入</v>
          </cell>
        </row>
        <row r="1748">
          <cell r="AU1748" t="str">
            <v>一室一厅</v>
          </cell>
        </row>
        <row r="1749">
          <cell r="B1749" t="str">
            <v>阮庭森</v>
          </cell>
          <cell r="C1749" t="str">
            <v>352227195409166176</v>
          </cell>
          <cell r="D1749" t="str">
            <v>352227195409166176 </v>
          </cell>
          <cell r="E1749">
            <v>3</v>
          </cell>
          <cell r="F1749" t="str">
            <v>13459857305</v>
          </cell>
          <cell r="G1749" t="str">
            <v>60岁以上老人,残疾人,残疾人,建档立卡贫困户,建档立卡贫困户</v>
          </cell>
          <cell r="H1749" t="str">
            <v>福建省三明市三元区白沙街道长安社区居委会</v>
          </cell>
          <cell r="I1749" t="str">
            <v>绿景花园廉租房-绿景花园廉租房</v>
          </cell>
          <cell r="J1749">
            <v>8</v>
          </cell>
          <cell r="K1749" t="str">
            <v>绿景花园廉租房</v>
          </cell>
          <cell r="L1749" t="str">
            <v>14幢</v>
          </cell>
          <cell r="M1749">
            <v>1</v>
          </cell>
          <cell r="N1749">
            <v>4</v>
          </cell>
          <cell r="O1749">
            <v>408</v>
          </cell>
          <cell r="P1749" t="str">
            <v>本市城镇户籍低保住房困难家庭</v>
          </cell>
          <cell r="Q1749">
            <v>3</v>
          </cell>
          <cell r="R1749" t="str">
            <v>公租房</v>
          </cell>
          <cell r="S1749">
            <v>0</v>
          </cell>
          <cell r="T1749">
            <v>43.8</v>
          </cell>
        </row>
        <row r="1749">
          <cell r="V1749" t="str">
            <v>2023-12-13 09:55:59</v>
          </cell>
          <cell r="W1749" t="str">
            <v>2024-01-01 00:00:00</v>
          </cell>
          <cell r="X1749" t="str">
            <v>2024-12-31 00:00:00</v>
          </cell>
          <cell r="Y1749" t="str">
            <v>2024-12-31 00:00:00</v>
          </cell>
          <cell r="Z1749" t="str">
            <v>350404202312130570</v>
          </cell>
          <cell r="AA1749" t="str">
            <v>待执行</v>
          </cell>
          <cell r="AB1749" t="str">
            <v>吴育凰</v>
          </cell>
          <cell r="AC1749" t="str">
            <v>350403197006241044 </v>
          </cell>
          <cell r="AD1749" t="str">
            <v>阮艳华</v>
          </cell>
          <cell r="AE1749" t="str">
            <v>350403200201311049 </v>
          </cell>
          <cell r="AF1749" t="str">
            <v>子女</v>
          </cell>
        </row>
        <row r="1749">
          <cell r="AJ1749" t="str">
            <v>交易中心公房科-陈丽丽</v>
          </cell>
        </row>
        <row r="1749">
          <cell r="AL1749" t="str">
            <v>数据导入</v>
          </cell>
        </row>
        <row r="1749">
          <cell r="AU1749" t="str">
            <v>两室一厅</v>
          </cell>
        </row>
        <row r="1750">
          <cell r="B1750" t="str">
            <v>黎玉哥</v>
          </cell>
          <cell r="C1750" t="str">
            <v>350423196307182026</v>
          </cell>
          <cell r="D1750" t="str">
            <v>350423196307182026 </v>
          </cell>
          <cell r="E1750">
            <v>1</v>
          </cell>
          <cell r="F1750" t="str">
            <v>18359059185</v>
          </cell>
          <cell r="G1750" t="str">
            <v>60岁以上老人,其他</v>
          </cell>
          <cell r="H1750" t="str">
            <v>福建省三明市三元区列西街道富华社区居民委员会</v>
          </cell>
          <cell r="I1750" t="str">
            <v>海西金属市场二期公租房-海西金属市场二期公租房</v>
          </cell>
          <cell r="J1750">
            <v>12</v>
          </cell>
          <cell r="K1750" t="str">
            <v>海西金属市场二期公租房</v>
          </cell>
          <cell r="L1750" t="str">
            <v>5幢</v>
          </cell>
          <cell r="M1750">
            <v>1</v>
          </cell>
          <cell r="N1750">
            <v>8</v>
          </cell>
          <cell r="O1750">
            <v>806</v>
          </cell>
          <cell r="P1750" t="str">
            <v>本市城镇户籍低收入住房困难家庭</v>
          </cell>
          <cell r="Q1750">
            <v>1</v>
          </cell>
          <cell r="R1750" t="str">
            <v>公租房</v>
          </cell>
          <cell r="S1750">
            <v>101.8</v>
          </cell>
          <cell r="T1750">
            <v>49.9</v>
          </cell>
        </row>
        <row r="1750">
          <cell r="V1750" t="str">
            <v>2023-12-13 09:48:13</v>
          </cell>
          <cell r="W1750" t="str">
            <v>2024-01-01 00:00:00</v>
          </cell>
          <cell r="X1750" t="str">
            <v>2024-12-31 00:00:00</v>
          </cell>
          <cell r="Y1750" t="str">
            <v>2024-12-31 00:00:00</v>
          </cell>
          <cell r="Z1750" t="str">
            <v>350404202312130469</v>
          </cell>
          <cell r="AA1750" t="str">
            <v>待执行</v>
          </cell>
        </row>
        <row r="1750">
          <cell r="AJ1750" t="str">
            <v>市区装数</v>
          </cell>
        </row>
        <row r="1750">
          <cell r="AL1750" t="str">
            <v>在线签约</v>
          </cell>
        </row>
        <row r="1750">
          <cell r="AU1750" t="str">
            <v>两室一厅</v>
          </cell>
        </row>
        <row r="1751">
          <cell r="B1751" t="str">
            <v>黄秀萍</v>
          </cell>
          <cell r="C1751" t="str">
            <v>350403196511137024</v>
          </cell>
          <cell r="D1751" t="str">
            <v>350403196511137024 </v>
          </cell>
          <cell r="E1751">
            <v>2</v>
          </cell>
          <cell r="F1751" t="str">
            <v>18305801718</v>
          </cell>
          <cell r="G1751" t="str">
            <v>60岁以上老人,其他</v>
          </cell>
          <cell r="H1751" t="str">
            <v>福建省三明市三元区城关街道芙蓉社区居委会</v>
          </cell>
          <cell r="I1751" t="str">
            <v>绿景花园廉租房-绿景花园廉租房</v>
          </cell>
          <cell r="J1751">
            <v>8</v>
          </cell>
          <cell r="K1751" t="str">
            <v>绿景花园廉租房</v>
          </cell>
          <cell r="L1751" t="str">
            <v>14幢</v>
          </cell>
          <cell r="M1751">
            <v>1</v>
          </cell>
          <cell r="N1751">
            <v>4</v>
          </cell>
          <cell r="O1751">
            <v>407</v>
          </cell>
          <cell r="P1751" t="str">
            <v>本市城镇户籍低保住房困难家庭</v>
          </cell>
          <cell r="Q1751">
            <v>2</v>
          </cell>
          <cell r="R1751" t="str">
            <v>公租房</v>
          </cell>
          <cell r="S1751">
            <v>40.3</v>
          </cell>
          <cell r="T1751">
            <v>46.79</v>
          </cell>
        </row>
        <row r="1751">
          <cell r="V1751" t="str">
            <v>2023-12-13 09:47:45</v>
          </cell>
          <cell r="W1751" t="str">
            <v>2024-01-01 00:00:00</v>
          </cell>
          <cell r="X1751" t="str">
            <v>2024-12-31 00:00:00</v>
          </cell>
          <cell r="Y1751" t="str">
            <v>2024-12-31 00:00:00</v>
          </cell>
          <cell r="Z1751" t="str">
            <v>350404202312130485</v>
          </cell>
          <cell r="AA1751" t="str">
            <v>待执行</v>
          </cell>
          <cell r="AB1751" t="str">
            <v>陈金聪</v>
          </cell>
          <cell r="AC1751" t="str">
            <v>350525194310154316 </v>
          </cell>
        </row>
        <row r="1751">
          <cell r="AJ1751" t="str">
            <v>交易中心公房科-陈丽丽</v>
          </cell>
        </row>
        <row r="1751">
          <cell r="AL1751" t="str">
            <v>数据导入</v>
          </cell>
        </row>
        <row r="1751">
          <cell r="AU1751" t="str">
            <v>一室一厅</v>
          </cell>
        </row>
        <row r="1752">
          <cell r="B1752" t="str">
            <v>张文华</v>
          </cell>
          <cell r="C1752" t="str">
            <v>350402196411262016</v>
          </cell>
          <cell r="D1752" t="str">
            <v>350402196411262016 </v>
          </cell>
          <cell r="E1752">
            <v>1</v>
          </cell>
          <cell r="F1752" t="str">
            <v>13950993476</v>
          </cell>
          <cell r="G1752" t="str">
            <v>其他</v>
          </cell>
          <cell r="H1752" t="str">
            <v>福建省三明市三元区列西街道中台社区居民委员会</v>
          </cell>
          <cell r="I1752" t="str">
            <v>绿景花园廉租房-绿景花园廉租房</v>
          </cell>
          <cell r="J1752">
            <v>8</v>
          </cell>
          <cell r="K1752" t="str">
            <v>绿景花园廉租房</v>
          </cell>
          <cell r="L1752" t="str">
            <v>14幢</v>
          </cell>
          <cell r="M1752">
            <v>1</v>
          </cell>
          <cell r="N1752">
            <v>4</v>
          </cell>
          <cell r="O1752">
            <v>404</v>
          </cell>
          <cell r="P1752" t="str">
            <v>本市城镇户籍低保住房困难家庭</v>
          </cell>
          <cell r="Q1752">
            <v>1</v>
          </cell>
          <cell r="R1752" t="str">
            <v>公租房</v>
          </cell>
          <cell r="S1752">
            <v>69.1</v>
          </cell>
          <cell r="T1752">
            <v>43.8</v>
          </cell>
        </row>
        <row r="1752">
          <cell r="V1752" t="str">
            <v>2023-12-13 09:46:39</v>
          </cell>
          <cell r="W1752" t="str">
            <v>2024-01-01 00:00:00</v>
          </cell>
          <cell r="X1752" t="str">
            <v>2024-12-31 00:00:00</v>
          </cell>
          <cell r="Y1752" t="str">
            <v>2024-12-31 00:00:00</v>
          </cell>
          <cell r="Z1752" t="str">
            <v>350404202312130475</v>
          </cell>
          <cell r="AA1752" t="str">
            <v>待执行</v>
          </cell>
        </row>
        <row r="1752">
          <cell r="AJ1752" t="str">
            <v>交易中心公房科-陈丽丽</v>
          </cell>
        </row>
        <row r="1752">
          <cell r="AL1752" t="str">
            <v>数据导入</v>
          </cell>
        </row>
        <row r="1752">
          <cell r="AU1752" t="str">
            <v>两室一厅</v>
          </cell>
        </row>
        <row r="1753">
          <cell r="B1753" t="str">
            <v>林乌婆</v>
          </cell>
          <cell r="C1753" t="str">
            <v>350524195707060527</v>
          </cell>
          <cell r="D1753" t="str">
            <v>350524195707060527 </v>
          </cell>
          <cell r="E1753">
            <v>1</v>
          </cell>
          <cell r="F1753" t="str">
            <v>13950955803</v>
          </cell>
          <cell r="G1753" t="str">
            <v>60岁以上老人,其他</v>
          </cell>
          <cell r="H1753" t="str">
            <v>福建省三明市三元区白沙街道群一社区居委会</v>
          </cell>
          <cell r="I1753" t="str">
            <v>绿景花园廉租房-绿景花园廉租房</v>
          </cell>
          <cell r="J1753">
            <v>8</v>
          </cell>
          <cell r="K1753" t="str">
            <v>绿景花园廉租房</v>
          </cell>
          <cell r="L1753" t="str">
            <v>14幢</v>
          </cell>
          <cell r="M1753">
            <v>1</v>
          </cell>
          <cell r="N1753">
            <v>4</v>
          </cell>
          <cell r="O1753">
            <v>403</v>
          </cell>
          <cell r="P1753" t="str">
            <v>本市城镇户籍低保住房困难家庭</v>
          </cell>
          <cell r="Q1753">
            <v>1</v>
          </cell>
          <cell r="R1753" t="str">
            <v>公租房</v>
          </cell>
          <cell r="S1753">
            <v>76.3</v>
          </cell>
          <cell r="T1753">
            <v>46.79</v>
          </cell>
        </row>
        <row r="1753">
          <cell r="V1753" t="str">
            <v>2023-12-13 09:45:26</v>
          </cell>
          <cell r="W1753" t="str">
            <v>2024-01-01 00:00:00</v>
          </cell>
          <cell r="X1753" t="str">
            <v>2024-12-31 00:00:00</v>
          </cell>
          <cell r="Y1753" t="str">
            <v>2024-12-31 00:00:00</v>
          </cell>
          <cell r="Z1753" t="str">
            <v>350404202312130465</v>
          </cell>
          <cell r="AA1753" t="str">
            <v>待执行</v>
          </cell>
        </row>
        <row r="1753">
          <cell r="AJ1753" t="str">
            <v>交易中心公房科-陈丽丽</v>
          </cell>
        </row>
        <row r="1753">
          <cell r="AL1753" t="str">
            <v>数据导入</v>
          </cell>
        </row>
        <row r="1753">
          <cell r="AU1753" t="str">
            <v>一室一厅</v>
          </cell>
        </row>
        <row r="1754">
          <cell r="B1754" t="str">
            <v>谢家骏</v>
          </cell>
          <cell r="C1754" t="str">
            <v>350402194107294014</v>
          </cell>
          <cell r="D1754" t="str">
            <v>350402194107294014 </v>
          </cell>
          <cell r="E1754">
            <v>1</v>
          </cell>
          <cell r="F1754" t="str">
            <v>15959805419</v>
          </cell>
          <cell r="G1754" t="str">
            <v>60岁以上老人,其他</v>
          </cell>
          <cell r="H1754" t="str">
            <v>福建省三明市三元区徐碧街道五路社区居民委员会</v>
          </cell>
          <cell r="I1754" t="str">
            <v>绿景花园廉租房-绿景花园廉租房</v>
          </cell>
          <cell r="J1754">
            <v>8</v>
          </cell>
          <cell r="K1754" t="str">
            <v>绿景花园廉租房</v>
          </cell>
          <cell r="L1754" t="str">
            <v>14幢</v>
          </cell>
          <cell r="M1754">
            <v>1</v>
          </cell>
          <cell r="N1754">
            <v>4</v>
          </cell>
          <cell r="O1754">
            <v>401</v>
          </cell>
          <cell r="P1754" t="str">
            <v>本市城镇户籍低保住房困难家庭</v>
          </cell>
          <cell r="Q1754">
            <v>1</v>
          </cell>
          <cell r="R1754" t="str">
            <v>公租房</v>
          </cell>
          <cell r="S1754">
            <v>0</v>
          </cell>
          <cell r="T1754">
            <v>41.84</v>
          </cell>
        </row>
        <row r="1754">
          <cell r="V1754" t="str">
            <v>2023-12-13 09:43:52</v>
          </cell>
          <cell r="W1754" t="str">
            <v>2024-01-01 00:00:00</v>
          </cell>
          <cell r="X1754" t="str">
            <v>2024-12-31 00:00:00</v>
          </cell>
          <cell r="Y1754" t="str">
            <v>2024-12-31 00:00:00</v>
          </cell>
          <cell r="Z1754" t="str">
            <v>350404202312130454</v>
          </cell>
          <cell r="AA1754" t="str">
            <v>待执行</v>
          </cell>
        </row>
        <row r="1754">
          <cell r="AJ1754" t="str">
            <v>交易中心公房科-陈丽丽</v>
          </cell>
        </row>
        <row r="1754">
          <cell r="AL1754" t="str">
            <v>数据导入</v>
          </cell>
        </row>
        <row r="1754">
          <cell r="AU1754" t="str">
            <v>两室一厅</v>
          </cell>
        </row>
        <row r="1755">
          <cell r="B1755" t="str">
            <v>李贵金</v>
          </cell>
          <cell r="C1755" t="str">
            <v>350403196811120013</v>
          </cell>
          <cell r="D1755" t="str">
            <v>350403196811120013 </v>
          </cell>
          <cell r="E1755">
            <v>3</v>
          </cell>
          <cell r="F1755" t="str">
            <v>13459871850</v>
          </cell>
          <cell r="G1755" t="str">
            <v>其他,其他</v>
          </cell>
          <cell r="H1755" t="str">
            <v>福建省三明市三元区城关街道建新社区居委会</v>
          </cell>
          <cell r="I1755" t="str">
            <v>绿景花园廉租房-绿景花园廉租房</v>
          </cell>
          <cell r="J1755">
            <v>8</v>
          </cell>
          <cell r="K1755" t="str">
            <v>绿景花园廉租房</v>
          </cell>
          <cell r="L1755" t="str">
            <v>14幢</v>
          </cell>
          <cell r="M1755">
            <v>1</v>
          </cell>
          <cell r="N1755">
            <v>3</v>
          </cell>
          <cell r="O1755">
            <v>312</v>
          </cell>
          <cell r="P1755" t="str">
            <v>本市城镇户籍低保住房困难家庭</v>
          </cell>
          <cell r="Q1755">
            <v>3</v>
          </cell>
          <cell r="R1755" t="str">
            <v>公租房</v>
          </cell>
          <cell r="S1755">
            <v>0</v>
          </cell>
          <cell r="T1755">
            <v>41.84</v>
          </cell>
        </row>
        <row r="1755">
          <cell r="V1755" t="str">
            <v>2023-12-13 09:41:50</v>
          </cell>
          <cell r="W1755" t="str">
            <v>2024-01-01 00:00:00</v>
          </cell>
          <cell r="X1755" t="str">
            <v>2024-12-31 00:00:00</v>
          </cell>
          <cell r="Y1755" t="str">
            <v>2024-12-31 00:00:00</v>
          </cell>
          <cell r="Z1755" t="str">
            <v>350404202312130432</v>
          </cell>
          <cell r="AA1755" t="str">
            <v>待执行</v>
          </cell>
          <cell r="AB1755" t="str">
            <v>肖水连</v>
          </cell>
          <cell r="AC1755" t="str">
            <v>352622196502124223 </v>
          </cell>
          <cell r="AD1755" t="str">
            <v>李丽苹</v>
          </cell>
          <cell r="AE1755" t="str">
            <v>350403200108140062 </v>
          </cell>
          <cell r="AF1755" t="str">
            <v>子女</v>
          </cell>
        </row>
        <row r="1755">
          <cell r="AJ1755" t="str">
            <v>交易中心公房科-陈丽丽</v>
          </cell>
        </row>
        <row r="1755">
          <cell r="AL1755" t="str">
            <v>数据导入</v>
          </cell>
        </row>
        <row r="1755">
          <cell r="AU1755" t="str">
            <v>两室一厅</v>
          </cell>
        </row>
        <row r="1756">
          <cell r="B1756" t="str">
            <v>戴袁兴</v>
          </cell>
          <cell r="C1756" t="str">
            <v>350303200108151719</v>
          </cell>
          <cell r="D1756" t="str">
            <v>350303200108151719 </v>
          </cell>
          <cell r="E1756">
            <v>1</v>
          </cell>
          <cell r="F1756" t="str">
            <v>18805080602</v>
          </cell>
          <cell r="G1756" t="str">
            <v>其他</v>
          </cell>
          <cell r="H1756" t="str">
            <v>福建省三明市三元区陈大镇陈大企业</v>
          </cell>
          <cell r="I1756" t="str">
            <v>碧玉小区公租房-碧玉小区公租房</v>
          </cell>
          <cell r="J1756">
            <v>8</v>
          </cell>
          <cell r="K1756" t="str">
            <v>碧玉小区公租房</v>
          </cell>
          <cell r="L1756" t="str">
            <v>4幢</v>
          </cell>
          <cell r="M1756">
            <v>1</v>
          </cell>
          <cell r="N1756">
            <v>1</v>
          </cell>
          <cell r="O1756">
            <v>104</v>
          </cell>
          <cell r="P1756" t="str">
            <v>分类保障对象</v>
          </cell>
          <cell r="Q1756">
            <v>1</v>
          </cell>
          <cell r="R1756" t="str">
            <v>公租房</v>
          </cell>
          <cell r="S1756">
            <v>107.2</v>
          </cell>
          <cell r="T1756">
            <v>51.06</v>
          </cell>
        </row>
        <row r="1756">
          <cell r="V1756" t="str">
            <v>2023-12-13 09:01:37</v>
          </cell>
          <cell r="W1756" t="str">
            <v>2024-01-01 00:00:00</v>
          </cell>
          <cell r="X1756" t="str">
            <v>2024-12-31 00:00:00</v>
          </cell>
          <cell r="Y1756" t="str">
            <v>2024-12-31 00:00:00</v>
          </cell>
          <cell r="Z1756" t="str">
            <v>350404202312130140</v>
          </cell>
          <cell r="AA1756" t="str">
            <v>待执行</v>
          </cell>
        </row>
        <row r="1756">
          <cell r="AJ1756" t="str">
            <v>市区装数</v>
          </cell>
        </row>
        <row r="1756">
          <cell r="AL1756" t="str">
            <v>在线签约</v>
          </cell>
        </row>
        <row r="1756">
          <cell r="AU1756" t="str">
            <v>两室一厅</v>
          </cell>
        </row>
        <row r="1757">
          <cell r="B1757" t="str">
            <v>陈金水</v>
          </cell>
          <cell r="C1757" t="str">
            <v>350403195212222056</v>
          </cell>
          <cell r="D1757" t="str">
            <v>350403195212222056 </v>
          </cell>
          <cell r="E1757">
            <v>1</v>
          </cell>
          <cell r="F1757" t="str">
            <v>13850824541</v>
          </cell>
          <cell r="G1757" t="str">
            <v>60岁以上老人,其他</v>
          </cell>
          <cell r="H1757" t="str">
            <v>福建省三明市三元区富兴堡街道富文社区居委会</v>
          </cell>
          <cell r="I1757" t="str">
            <v>富岗新村公租房-富岗新村公租房</v>
          </cell>
          <cell r="J1757">
            <v>8</v>
          </cell>
          <cell r="K1757" t="str">
            <v>富岗新村公租房</v>
          </cell>
          <cell r="L1757" t="str">
            <v>49幢</v>
          </cell>
          <cell r="M1757">
            <v>1</v>
          </cell>
          <cell r="N1757">
            <v>3</v>
          </cell>
          <cell r="O1757">
            <v>303</v>
          </cell>
          <cell r="P1757" t="str">
            <v>本市城镇户籍低保住房困难家庭</v>
          </cell>
          <cell r="Q1757">
            <v>1</v>
          </cell>
          <cell r="R1757" t="str">
            <v>公租房</v>
          </cell>
          <cell r="S1757">
            <v>67.7</v>
          </cell>
          <cell r="T1757">
            <v>43.19</v>
          </cell>
        </row>
        <row r="1757">
          <cell r="V1757" t="str">
            <v>2023-12-11 16:19:36</v>
          </cell>
          <cell r="W1757" t="str">
            <v>2024-01-01 00:00:00</v>
          </cell>
          <cell r="X1757" t="str">
            <v>2024-12-31 00:00:00</v>
          </cell>
          <cell r="Y1757" t="str">
            <v>2024-12-31 00:00:00</v>
          </cell>
          <cell r="Z1757" t="str">
            <v>350404202312116579</v>
          </cell>
          <cell r="AA1757" t="str">
            <v>待执行</v>
          </cell>
        </row>
        <row r="1757">
          <cell r="AJ1757" t="str">
            <v>交易中心公房科-陈丽丽</v>
          </cell>
        </row>
        <row r="1757">
          <cell r="AL1757" t="str">
            <v>数据导入</v>
          </cell>
        </row>
        <row r="1757">
          <cell r="AU1757" t="str">
            <v>一室一厅</v>
          </cell>
        </row>
        <row r="1758">
          <cell r="B1758" t="str">
            <v>熊树文</v>
          </cell>
          <cell r="C1758" t="str">
            <v>350403195503031030</v>
          </cell>
          <cell r="D1758" t="str">
            <v>350403195503031030 </v>
          </cell>
          <cell r="E1758">
            <v>1</v>
          </cell>
          <cell r="F1758" t="str">
            <v>15859810471</v>
          </cell>
          <cell r="G1758" t="str">
            <v>60岁以上老人,其他</v>
          </cell>
          <cell r="H1758" t="str">
            <v>福建省三明市三元区富兴堡街道富兴社区居委会</v>
          </cell>
          <cell r="I1758" t="str">
            <v>富岗新村公租房-富岗新村公租房</v>
          </cell>
          <cell r="J1758">
            <v>8</v>
          </cell>
          <cell r="K1758" t="str">
            <v>富岗新村公租房</v>
          </cell>
          <cell r="L1758" t="str">
            <v>49幢</v>
          </cell>
          <cell r="M1758">
            <v>1</v>
          </cell>
          <cell r="N1758">
            <v>1</v>
          </cell>
          <cell r="O1758">
            <v>104</v>
          </cell>
          <cell r="P1758" t="str">
            <v>本市城镇户籍低保住房困难家庭</v>
          </cell>
          <cell r="Q1758">
            <v>1</v>
          </cell>
          <cell r="R1758" t="str">
            <v>公租房</v>
          </cell>
          <cell r="S1758">
            <v>67.7</v>
          </cell>
          <cell r="T1758">
            <v>43.19</v>
          </cell>
        </row>
        <row r="1758">
          <cell r="V1758" t="str">
            <v>2023-12-11 16:16:57</v>
          </cell>
          <cell r="W1758" t="str">
            <v>2024-01-01 00:00:00</v>
          </cell>
          <cell r="X1758" t="str">
            <v>2024-12-31 00:00:00</v>
          </cell>
          <cell r="Y1758" t="str">
            <v>2024-12-31 00:00:00</v>
          </cell>
          <cell r="Z1758" t="str">
            <v>350404202312116543</v>
          </cell>
          <cell r="AA1758" t="str">
            <v>待执行</v>
          </cell>
        </row>
        <row r="1758">
          <cell r="AJ1758" t="str">
            <v>交易中心公房科-陈丽丽</v>
          </cell>
        </row>
        <row r="1758">
          <cell r="AL1758" t="str">
            <v>在线签约</v>
          </cell>
        </row>
        <row r="1758">
          <cell r="AU1758" t="str">
            <v>一室一厅</v>
          </cell>
        </row>
        <row r="1759">
          <cell r="B1759" t="str">
            <v>林峰</v>
          </cell>
          <cell r="C1759" t="str">
            <v>350402197312114012</v>
          </cell>
          <cell r="D1759" t="str">
            <v>350402197312114012 </v>
          </cell>
          <cell r="E1759">
            <v>1</v>
          </cell>
          <cell r="F1759" t="str">
            <v>13960568822</v>
          </cell>
          <cell r="G1759" t="str">
            <v>残疾人</v>
          </cell>
          <cell r="H1759" t="str">
            <v>福建省三明市三元区徐碧街道重化社区居民委员会</v>
          </cell>
          <cell r="I1759" t="str">
            <v>碧玉小区公租房-碧玉小区公租房</v>
          </cell>
          <cell r="J1759">
            <v>8</v>
          </cell>
          <cell r="K1759" t="str">
            <v>碧玉小区公租房</v>
          </cell>
          <cell r="L1759" t="str">
            <v>4幢</v>
          </cell>
          <cell r="M1759">
            <v>1</v>
          </cell>
          <cell r="N1759">
            <v>5</v>
          </cell>
          <cell r="O1759">
            <v>506</v>
          </cell>
          <cell r="P1759" t="str">
            <v>本市城镇户籍低保住房困难家庭</v>
          </cell>
          <cell r="Q1759">
            <v>1</v>
          </cell>
          <cell r="R1759" t="str">
            <v>公租房</v>
          </cell>
          <cell r="S1759">
            <v>86.5</v>
          </cell>
          <cell r="T1759">
            <v>51.06</v>
          </cell>
        </row>
        <row r="1759">
          <cell r="V1759" t="str">
            <v>2023-12-11 16:15:25</v>
          </cell>
          <cell r="W1759" t="str">
            <v>2024-01-01 00:00:00</v>
          </cell>
          <cell r="X1759" t="str">
            <v>2024-12-31 00:00:00</v>
          </cell>
          <cell r="Y1759" t="str">
            <v>2024-12-31 00:00:00</v>
          </cell>
          <cell r="Z1759" t="str">
            <v>350404202312116499</v>
          </cell>
          <cell r="AA1759" t="str">
            <v>待执行</v>
          </cell>
        </row>
        <row r="1759">
          <cell r="AJ1759" t="str">
            <v>交易中心公房科-陈丽丽</v>
          </cell>
        </row>
        <row r="1759">
          <cell r="AL1759" t="str">
            <v>数据导入</v>
          </cell>
        </row>
        <row r="1759">
          <cell r="AU1759" t="str">
            <v>两室一厅</v>
          </cell>
        </row>
        <row r="1760">
          <cell r="B1760" t="str">
            <v>蒋建明</v>
          </cell>
          <cell r="C1760" t="str">
            <v>350403197002140019</v>
          </cell>
          <cell r="D1760" t="str">
            <v>350403197002140019 </v>
          </cell>
          <cell r="E1760">
            <v>3</v>
          </cell>
          <cell r="F1760" t="str">
            <v>17350532426</v>
          </cell>
          <cell r="G1760" t="str">
            <v>残疾人,建档立卡贫困户,其他,其他</v>
          </cell>
          <cell r="H1760" t="str">
            <v>福建省三明市三元区城关街道新龙社区居委会</v>
          </cell>
          <cell r="I1760" t="str">
            <v>碧玉小区公租房-碧玉小区公租房</v>
          </cell>
          <cell r="J1760">
            <v>8</v>
          </cell>
          <cell r="K1760" t="str">
            <v>碧玉小区公租房</v>
          </cell>
          <cell r="L1760" t="str">
            <v>3幢</v>
          </cell>
          <cell r="M1760">
            <v>1</v>
          </cell>
          <cell r="N1760">
            <v>5</v>
          </cell>
          <cell r="O1760">
            <v>501</v>
          </cell>
          <cell r="P1760" t="str">
            <v>本市城镇户籍低保住房困难家庭</v>
          </cell>
          <cell r="Q1760">
            <v>3</v>
          </cell>
          <cell r="R1760" t="str">
            <v>公租房</v>
          </cell>
          <cell r="S1760">
            <v>14.7</v>
          </cell>
          <cell r="T1760">
            <v>51.12</v>
          </cell>
        </row>
        <row r="1760">
          <cell r="V1760" t="str">
            <v>2023-12-11 16:12:40</v>
          </cell>
          <cell r="W1760" t="str">
            <v>2024-01-01 00:00:00</v>
          </cell>
          <cell r="X1760" t="str">
            <v>2024-12-31 00:00:00</v>
          </cell>
          <cell r="Y1760" t="str">
            <v>2024-12-31 00:00:00</v>
          </cell>
          <cell r="Z1760" t="str">
            <v>350404202312116468</v>
          </cell>
          <cell r="AA1760" t="str">
            <v>待执行</v>
          </cell>
          <cell r="AB1760" t="str">
            <v>吴碧琼</v>
          </cell>
          <cell r="AC1760" t="str">
            <v>350322197003260040 </v>
          </cell>
          <cell r="AD1760" t="str">
            <v>蒋璐瑶</v>
          </cell>
          <cell r="AE1760" t="str">
            <v>350403200310247023 </v>
          </cell>
          <cell r="AF1760" t="str">
            <v>子女</v>
          </cell>
        </row>
        <row r="1760">
          <cell r="AJ1760" t="str">
            <v>交易中心公房科-陈丽丽</v>
          </cell>
        </row>
        <row r="1760">
          <cell r="AL1760" t="str">
            <v>数据导入</v>
          </cell>
        </row>
        <row r="1760">
          <cell r="AU1760" t="str">
            <v>两室一厅</v>
          </cell>
        </row>
        <row r="1761">
          <cell r="B1761" t="str">
            <v>胡惠龙</v>
          </cell>
          <cell r="C1761" t="str">
            <v>350403197006181010</v>
          </cell>
          <cell r="D1761" t="str">
            <v>350403197006181010 </v>
          </cell>
          <cell r="E1761">
            <v>1</v>
          </cell>
          <cell r="F1761" t="str">
            <v>13605987106</v>
          </cell>
          <cell r="G1761" t="str">
            <v>残疾人,建档立卡贫困户</v>
          </cell>
          <cell r="H1761" t="str">
            <v>福建省三明市三元区白沙街道白沙社区居委会</v>
          </cell>
          <cell r="I1761" t="str">
            <v>碧玉小区公租房-碧玉小区公租房</v>
          </cell>
          <cell r="J1761">
            <v>8</v>
          </cell>
          <cell r="K1761" t="str">
            <v>碧玉小区公租房</v>
          </cell>
          <cell r="L1761" t="str">
            <v>3幢</v>
          </cell>
          <cell r="M1761">
            <v>1</v>
          </cell>
          <cell r="N1761">
            <v>3</v>
          </cell>
          <cell r="O1761">
            <v>308</v>
          </cell>
          <cell r="P1761" t="str">
            <v>本市城镇户籍低保住房困难家庭</v>
          </cell>
          <cell r="Q1761">
            <v>1</v>
          </cell>
          <cell r="R1761" t="str">
            <v>公租房</v>
          </cell>
          <cell r="S1761">
            <v>86.7</v>
          </cell>
          <cell r="T1761">
            <v>51.11</v>
          </cell>
        </row>
        <row r="1761">
          <cell r="V1761" t="str">
            <v>2023-12-11 16:11:08</v>
          </cell>
          <cell r="W1761" t="str">
            <v>2024-01-01 00:00:00</v>
          </cell>
          <cell r="X1761" t="str">
            <v>2024-12-31 00:00:00</v>
          </cell>
          <cell r="Y1761" t="str">
            <v>2024-12-31 00:00:00</v>
          </cell>
          <cell r="Z1761" t="str">
            <v>350404202312116430</v>
          </cell>
          <cell r="AA1761" t="str">
            <v>待执行</v>
          </cell>
        </row>
        <row r="1761">
          <cell r="AJ1761" t="str">
            <v>交易中心公房科-陈丽丽</v>
          </cell>
        </row>
        <row r="1761">
          <cell r="AL1761" t="str">
            <v>数据导入</v>
          </cell>
        </row>
        <row r="1761">
          <cell r="AU1761" t="str">
            <v>两室一厅</v>
          </cell>
        </row>
        <row r="1762">
          <cell r="B1762" t="str">
            <v>林天然</v>
          </cell>
          <cell r="C1762" t="str">
            <v>350402194010162031</v>
          </cell>
          <cell r="D1762" t="str">
            <v>350402194010162031 </v>
          </cell>
          <cell r="E1762">
            <v>2</v>
          </cell>
          <cell r="F1762" t="str">
            <v>13616953943</v>
          </cell>
          <cell r="G1762" t="str">
            <v>60岁以上老人,其他</v>
          </cell>
          <cell r="H1762" t="str">
            <v>福建省三明市三元区列西街道富华社区居民委员会</v>
          </cell>
          <cell r="I1762" t="str">
            <v>碧玉小区公租房-碧玉小区公租房</v>
          </cell>
          <cell r="J1762">
            <v>8</v>
          </cell>
          <cell r="K1762" t="str">
            <v>碧玉小区公租房</v>
          </cell>
          <cell r="L1762" t="str">
            <v>3幢</v>
          </cell>
          <cell r="M1762">
            <v>1</v>
          </cell>
          <cell r="N1762">
            <v>3</v>
          </cell>
          <cell r="O1762">
            <v>307</v>
          </cell>
          <cell r="P1762" t="str">
            <v>本市城镇户籍低保住房困难家庭</v>
          </cell>
          <cell r="Q1762">
            <v>2</v>
          </cell>
          <cell r="R1762" t="str">
            <v>公租房</v>
          </cell>
          <cell r="S1762">
            <v>50.7</v>
          </cell>
          <cell r="T1762">
            <v>51.12</v>
          </cell>
        </row>
        <row r="1762">
          <cell r="V1762" t="str">
            <v>2023-12-11 16:10:15</v>
          </cell>
          <cell r="W1762" t="str">
            <v>2024-01-01 00:00:00</v>
          </cell>
          <cell r="X1762" t="str">
            <v>2024-12-31 00:00:00</v>
          </cell>
          <cell r="Y1762" t="str">
            <v>2024-12-31 00:00:00</v>
          </cell>
          <cell r="Z1762" t="str">
            <v>350404202312116415</v>
          </cell>
          <cell r="AA1762" t="str">
            <v>待执行</v>
          </cell>
          <cell r="AB1762" t="str">
            <v>林秀珠</v>
          </cell>
          <cell r="AC1762" t="str">
            <v>35040219511226202X </v>
          </cell>
        </row>
        <row r="1762">
          <cell r="AJ1762" t="str">
            <v>交易中心公房科-陈丽丽</v>
          </cell>
        </row>
        <row r="1762">
          <cell r="AL1762" t="str">
            <v>数据导入</v>
          </cell>
        </row>
        <row r="1762">
          <cell r="AU1762" t="str">
            <v>两室一厅</v>
          </cell>
        </row>
        <row r="1763">
          <cell r="B1763" t="str">
            <v>周亚美</v>
          </cell>
          <cell r="C1763" t="str">
            <v>350403196901190023</v>
          </cell>
          <cell r="D1763" t="str">
            <v>350403196901190023 </v>
          </cell>
          <cell r="E1763">
            <v>1</v>
          </cell>
          <cell r="F1763" t="str">
            <v>13313730963</v>
          </cell>
          <cell r="G1763" t="str">
            <v>其他</v>
          </cell>
          <cell r="H1763" t="str">
            <v>福建省三明市三元区城关街道芙蓉社区居委会</v>
          </cell>
          <cell r="I1763" t="str">
            <v>碧玉小区公租房-碧玉小区公租房</v>
          </cell>
          <cell r="J1763">
            <v>8</v>
          </cell>
          <cell r="K1763" t="str">
            <v>碧玉小区公租房</v>
          </cell>
          <cell r="L1763" t="str">
            <v>3幢</v>
          </cell>
          <cell r="M1763">
            <v>1</v>
          </cell>
          <cell r="N1763">
            <v>3</v>
          </cell>
          <cell r="O1763">
            <v>305</v>
          </cell>
          <cell r="P1763" t="str">
            <v>本市城镇户籍低保住房困难家庭</v>
          </cell>
          <cell r="Q1763">
            <v>1</v>
          </cell>
          <cell r="R1763" t="str">
            <v>公租房</v>
          </cell>
          <cell r="S1763">
            <v>86.7</v>
          </cell>
          <cell r="T1763">
            <v>51.11</v>
          </cell>
        </row>
        <row r="1763">
          <cell r="V1763" t="str">
            <v>2023-12-11 15:29:13</v>
          </cell>
          <cell r="W1763" t="str">
            <v>2024-01-01 00:00:00</v>
          </cell>
          <cell r="X1763" t="str">
            <v>2024-12-31 00:00:00</v>
          </cell>
          <cell r="Y1763" t="str">
            <v>2024-12-31 00:00:00</v>
          </cell>
          <cell r="Z1763" t="str">
            <v>350404202312115696</v>
          </cell>
          <cell r="AA1763" t="str">
            <v>待执行</v>
          </cell>
        </row>
        <row r="1763">
          <cell r="AJ1763" t="str">
            <v>交易中心公房科-陈丽丽</v>
          </cell>
        </row>
        <row r="1763">
          <cell r="AL1763" t="str">
            <v>数据导入</v>
          </cell>
        </row>
        <row r="1763">
          <cell r="AU1763" t="str">
            <v>两室一厅</v>
          </cell>
        </row>
        <row r="1764">
          <cell r="B1764" t="str">
            <v>刘邦云</v>
          </cell>
          <cell r="C1764" t="str">
            <v>350402194403045020</v>
          </cell>
          <cell r="D1764" t="str">
            <v>350402194403045020 </v>
          </cell>
          <cell r="E1764">
            <v>1</v>
          </cell>
          <cell r="F1764" t="str">
            <v>15859800229</v>
          </cell>
          <cell r="G1764" t="str">
            <v>60岁以上老人,其他</v>
          </cell>
          <cell r="H1764" t="str">
            <v>福建省三明市三元区列东街道三路社区居民委员会</v>
          </cell>
          <cell r="I1764" t="str">
            <v>碧玉小区公租房-碧玉小区公租房</v>
          </cell>
          <cell r="J1764">
            <v>8</v>
          </cell>
          <cell r="K1764" t="str">
            <v>碧玉小区公租房</v>
          </cell>
          <cell r="L1764" t="str">
            <v>3幢</v>
          </cell>
          <cell r="M1764">
            <v>1</v>
          </cell>
          <cell r="N1764">
            <v>3</v>
          </cell>
          <cell r="O1764">
            <v>303</v>
          </cell>
          <cell r="P1764" t="str">
            <v>本市城镇户籍低保住房困难家庭</v>
          </cell>
          <cell r="Q1764">
            <v>1</v>
          </cell>
          <cell r="R1764" t="str">
            <v>公租房</v>
          </cell>
          <cell r="S1764">
            <v>86.7</v>
          </cell>
          <cell r="T1764">
            <v>51.12</v>
          </cell>
        </row>
        <row r="1764">
          <cell r="V1764" t="str">
            <v>2023-12-11 15:24:55</v>
          </cell>
          <cell r="W1764" t="str">
            <v>2024-01-01 00:00:00</v>
          </cell>
          <cell r="X1764" t="str">
            <v>2024-12-31 00:00:00</v>
          </cell>
          <cell r="Y1764" t="str">
            <v>2024-12-31 00:00:00</v>
          </cell>
          <cell r="Z1764" t="str">
            <v>350404202312115577</v>
          </cell>
          <cell r="AA1764" t="str">
            <v>待执行</v>
          </cell>
        </row>
        <row r="1764">
          <cell r="AJ1764" t="str">
            <v>交易中心公房科-陈丽丽</v>
          </cell>
        </row>
        <row r="1764">
          <cell r="AL1764" t="str">
            <v>数据导入</v>
          </cell>
        </row>
        <row r="1764">
          <cell r="AU1764" t="str">
            <v>两室一厅</v>
          </cell>
        </row>
        <row r="1765">
          <cell r="B1765" t="str">
            <v>张生</v>
          </cell>
          <cell r="C1765" t="str">
            <v>350402196302252011</v>
          </cell>
          <cell r="D1765" t="str">
            <v>350402196302252011 </v>
          </cell>
          <cell r="E1765">
            <v>2</v>
          </cell>
          <cell r="F1765" t="str">
            <v>13605980983</v>
          </cell>
          <cell r="G1765" t="str">
            <v>60岁以上老人,残疾人,其他</v>
          </cell>
          <cell r="H1765" t="str">
            <v>福建省三明市三元区城关街道下洋社区居委会</v>
          </cell>
          <cell r="I1765" t="str">
            <v>碧玉小区公租房-碧玉小区公租房</v>
          </cell>
          <cell r="J1765">
            <v>8</v>
          </cell>
          <cell r="K1765" t="str">
            <v>碧玉小区公租房</v>
          </cell>
          <cell r="L1765" t="str">
            <v>4幢</v>
          </cell>
          <cell r="M1765">
            <v>1</v>
          </cell>
          <cell r="N1765">
            <v>2</v>
          </cell>
          <cell r="O1765">
            <v>205</v>
          </cell>
          <cell r="P1765" t="str">
            <v>本市城镇户籍低保住房困难家庭</v>
          </cell>
          <cell r="Q1765">
            <v>2</v>
          </cell>
          <cell r="R1765" t="str">
            <v>公租房</v>
          </cell>
          <cell r="S1765">
            <v>50.5</v>
          </cell>
          <cell r="T1765">
            <v>51.05</v>
          </cell>
        </row>
        <row r="1765">
          <cell r="V1765" t="str">
            <v>2023-12-11 15:18:48</v>
          </cell>
          <cell r="W1765" t="str">
            <v>2024-01-01 00:00:00</v>
          </cell>
          <cell r="X1765" t="str">
            <v>2024-12-31 00:00:00</v>
          </cell>
          <cell r="Y1765" t="str">
            <v>2024-12-31 00:00:00</v>
          </cell>
          <cell r="Z1765" t="str">
            <v>350404202312115423</v>
          </cell>
          <cell r="AA1765" t="str">
            <v>待执行</v>
          </cell>
        </row>
        <row r="1765">
          <cell r="AD1765" t="str">
            <v>张帅</v>
          </cell>
          <cell r="AE1765" t="str">
            <v>360681200401090836 </v>
          </cell>
          <cell r="AF1765" t="str">
            <v>子女</v>
          </cell>
        </row>
        <row r="1765">
          <cell r="AJ1765" t="str">
            <v>交易中心公房科-陈丽丽</v>
          </cell>
        </row>
        <row r="1765">
          <cell r="AL1765" t="str">
            <v>数据导入</v>
          </cell>
        </row>
        <row r="1765">
          <cell r="AU1765" t="str">
            <v>两室一厅</v>
          </cell>
        </row>
        <row r="1766">
          <cell r="B1766" t="str">
            <v>黄兆权</v>
          </cell>
          <cell r="C1766" t="str">
            <v>350402196210160072</v>
          </cell>
          <cell r="D1766" t="str">
            <v>350402196210160072 </v>
          </cell>
          <cell r="E1766">
            <v>1</v>
          </cell>
          <cell r="F1766" t="str">
            <v>18760260965</v>
          </cell>
          <cell r="G1766" t="str">
            <v>60岁以上老人,其他</v>
          </cell>
          <cell r="H1766" t="str">
            <v>福建省三明市三元区列东街道高岩社区居民委员会</v>
          </cell>
          <cell r="I1766" t="str">
            <v>碧玉小区公租房-碧玉小区公租房</v>
          </cell>
          <cell r="J1766">
            <v>8</v>
          </cell>
          <cell r="K1766" t="str">
            <v>碧玉小区公租房</v>
          </cell>
          <cell r="L1766" t="str">
            <v>4幢</v>
          </cell>
          <cell r="M1766">
            <v>1</v>
          </cell>
          <cell r="N1766">
            <v>2</v>
          </cell>
          <cell r="O1766">
            <v>202</v>
          </cell>
          <cell r="P1766" t="str">
            <v>本市城镇户籍低保住房困难家庭</v>
          </cell>
          <cell r="Q1766">
            <v>1</v>
          </cell>
          <cell r="R1766" t="str">
            <v>公租房</v>
          </cell>
          <cell r="S1766">
            <v>86.5</v>
          </cell>
          <cell r="T1766">
            <v>51.05</v>
          </cell>
        </row>
        <row r="1766">
          <cell r="V1766" t="str">
            <v>2023-12-11 15:17:30</v>
          </cell>
          <cell r="W1766" t="str">
            <v>2024-01-01 00:00:00</v>
          </cell>
          <cell r="X1766" t="str">
            <v>2024-12-31 00:00:00</v>
          </cell>
          <cell r="Y1766" t="str">
            <v>2024-12-31 00:00:00</v>
          </cell>
          <cell r="Z1766" t="str">
            <v>350404202312115397</v>
          </cell>
          <cell r="AA1766" t="str">
            <v>待执行</v>
          </cell>
        </row>
        <row r="1766">
          <cell r="AJ1766" t="str">
            <v>交易中心公房科-陈丽丽</v>
          </cell>
        </row>
        <row r="1766">
          <cell r="AL1766" t="str">
            <v>数据导入</v>
          </cell>
        </row>
        <row r="1766">
          <cell r="AU1766" t="str">
            <v>两室一厅</v>
          </cell>
        </row>
        <row r="1767">
          <cell r="B1767" t="str">
            <v>刘金兴</v>
          </cell>
          <cell r="C1767" t="str">
            <v>350403196203047019</v>
          </cell>
          <cell r="D1767" t="str">
            <v>350403196203047019 </v>
          </cell>
          <cell r="E1767">
            <v>1</v>
          </cell>
          <cell r="F1767" t="str">
            <v>18065888532</v>
          </cell>
          <cell r="G1767" t="str">
            <v>60岁以上老人,其他</v>
          </cell>
          <cell r="H1767" t="str">
            <v>福建省三明市三元区城关街道芙蓉社区居委会</v>
          </cell>
          <cell r="I1767" t="str">
            <v>绿景花园廉租房-绿景花园廉租房</v>
          </cell>
          <cell r="J1767">
            <v>8</v>
          </cell>
          <cell r="K1767" t="str">
            <v>绿景花园廉租房</v>
          </cell>
          <cell r="L1767" t="str">
            <v>14幢</v>
          </cell>
          <cell r="M1767">
            <v>1</v>
          </cell>
          <cell r="N1767">
            <v>3</v>
          </cell>
          <cell r="O1767">
            <v>309</v>
          </cell>
          <cell r="P1767" t="str">
            <v>本市城镇户籍低保住房困难家庭</v>
          </cell>
          <cell r="Q1767">
            <v>1</v>
          </cell>
          <cell r="R1767" t="str">
            <v>公租房</v>
          </cell>
          <cell r="S1767">
            <v>69.1</v>
          </cell>
          <cell r="T1767">
            <v>43.8</v>
          </cell>
        </row>
        <row r="1767">
          <cell r="V1767" t="str">
            <v>2023-12-11 14:39:11</v>
          </cell>
          <cell r="W1767" t="str">
            <v>2024-01-01 00:00:00</v>
          </cell>
          <cell r="X1767" t="str">
            <v>2024-12-30 00:00:00</v>
          </cell>
          <cell r="Y1767" t="str">
            <v>2024-12-30 00:00:00</v>
          </cell>
          <cell r="Z1767" t="str">
            <v>350404202312114566</v>
          </cell>
          <cell r="AA1767" t="str">
            <v>待执行</v>
          </cell>
        </row>
        <row r="1767">
          <cell r="AJ1767" t="str">
            <v>交易中心公房科-陈丽丽</v>
          </cell>
        </row>
        <row r="1767">
          <cell r="AL1767" t="str">
            <v>数据导入</v>
          </cell>
        </row>
        <row r="1767">
          <cell r="AU1767" t="str">
            <v>两室一厅</v>
          </cell>
        </row>
        <row r="1768">
          <cell r="B1768" t="str">
            <v>朱勇明</v>
          </cell>
          <cell r="C1768" t="str">
            <v>350403196609163036</v>
          </cell>
          <cell r="D1768" t="str">
            <v>350403196609163036 </v>
          </cell>
          <cell r="E1768">
            <v>1</v>
          </cell>
          <cell r="F1768" t="str">
            <v>13960566417</v>
          </cell>
          <cell r="G1768" t="str">
            <v>残疾人,其他</v>
          </cell>
          <cell r="H1768" t="str">
            <v>福建省三明市三元区荆西街道荆东社区居委会</v>
          </cell>
          <cell r="I1768" t="str">
            <v>绿景花园廉租房-绿景花园廉租房</v>
          </cell>
          <cell r="J1768">
            <v>8</v>
          </cell>
          <cell r="K1768" t="str">
            <v>绿景花园廉租房</v>
          </cell>
          <cell r="L1768" t="str">
            <v>14幢</v>
          </cell>
          <cell r="M1768">
            <v>1</v>
          </cell>
          <cell r="N1768">
            <v>3</v>
          </cell>
          <cell r="O1768">
            <v>307</v>
          </cell>
          <cell r="P1768" t="str">
            <v>本市城镇户籍低保住房困难家庭</v>
          </cell>
          <cell r="Q1768">
            <v>1</v>
          </cell>
          <cell r="R1768" t="str">
            <v>公租房</v>
          </cell>
          <cell r="S1768">
            <v>76.3</v>
          </cell>
          <cell r="T1768">
            <v>46.79</v>
          </cell>
        </row>
        <row r="1768">
          <cell r="V1768" t="str">
            <v>2023-12-11 14:37:23</v>
          </cell>
          <cell r="W1768" t="str">
            <v>2024-01-01 00:00:00</v>
          </cell>
          <cell r="X1768" t="str">
            <v>2024-12-30 00:00:00</v>
          </cell>
          <cell r="Y1768" t="str">
            <v>2024-12-30 00:00:00</v>
          </cell>
          <cell r="Z1768" t="str">
            <v>350404202312114530</v>
          </cell>
          <cell r="AA1768" t="str">
            <v>待执行</v>
          </cell>
        </row>
        <row r="1768">
          <cell r="AJ1768" t="str">
            <v>交易中心公房科-陈丽丽</v>
          </cell>
        </row>
        <row r="1768">
          <cell r="AL1768" t="str">
            <v>数据导入</v>
          </cell>
        </row>
        <row r="1768">
          <cell r="AU1768" t="str">
            <v>一室一厅</v>
          </cell>
        </row>
        <row r="1769">
          <cell r="B1769" t="str">
            <v>刘泽泉</v>
          </cell>
          <cell r="C1769" t="str">
            <v>352622194404130436</v>
          </cell>
          <cell r="D1769" t="str">
            <v>352622194404130436 </v>
          </cell>
          <cell r="E1769">
            <v>2</v>
          </cell>
          <cell r="F1769" t="str">
            <v>15159127260</v>
          </cell>
          <cell r="G1769" t="str">
            <v>60岁以上老人,其他</v>
          </cell>
          <cell r="H1769" t="str">
            <v>福建省三明市三元区列东街道三路社区居民委员会</v>
          </cell>
          <cell r="I1769" t="str">
            <v>绿景花园廉租房-绿景花园廉租房</v>
          </cell>
          <cell r="J1769">
            <v>8</v>
          </cell>
          <cell r="K1769" t="str">
            <v>绿景花园廉租房</v>
          </cell>
          <cell r="L1769" t="str">
            <v>14幢</v>
          </cell>
          <cell r="M1769">
            <v>1</v>
          </cell>
          <cell r="N1769">
            <v>3</v>
          </cell>
          <cell r="O1769">
            <v>305</v>
          </cell>
          <cell r="P1769" t="str">
            <v>本市城镇户籍低保住房困难家庭</v>
          </cell>
          <cell r="Q1769">
            <v>2</v>
          </cell>
          <cell r="R1769" t="str">
            <v>公租房</v>
          </cell>
          <cell r="S1769">
            <v>33.1</v>
          </cell>
          <cell r="T1769">
            <v>43.8</v>
          </cell>
        </row>
        <row r="1769">
          <cell r="V1769" t="str">
            <v>2023-12-11 14:35:52</v>
          </cell>
          <cell r="W1769" t="str">
            <v>2024-01-01 00:00:00</v>
          </cell>
          <cell r="X1769" t="str">
            <v>2024-12-30 00:00:00</v>
          </cell>
          <cell r="Y1769" t="str">
            <v>2024-12-30 00:00:00</v>
          </cell>
          <cell r="Z1769" t="str">
            <v>350404202312114505</v>
          </cell>
          <cell r="AA1769" t="str">
            <v>待执行</v>
          </cell>
          <cell r="AB1769" t="str">
            <v>叶秀金</v>
          </cell>
          <cell r="AC1769" t="str">
            <v>35262219550210042X </v>
          </cell>
        </row>
        <row r="1769">
          <cell r="AJ1769" t="str">
            <v>交易中心公房科-陈丽丽</v>
          </cell>
        </row>
        <row r="1769">
          <cell r="AL1769" t="str">
            <v>数据导入</v>
          </cell>
        </row>
        <row r="1769">
          <cell r="AU1769" t="str">
            <v>两室一厅</v>
          </cell>
        </row>
        <row r="1770">
          <cell r="B1770" t="str">
            <v>罗林华</v>
          </cell>
          <cell r="C1770" t="str">
            <v>350403197106300021</v>
          </cell>
          <cell r="D1770" t="str">
            <v>350403197106300021 </v>
          </cell>
          <cell r="E1770">
            <v>1</v>
          </cell>
          <cell r="F1770" t="str">
            <v>17880380327</v>
          </cell>
          <cell r="G1770" t="str">
            <v>其他</v>
          </cell>
          <cell r="H1770" t="str">
            <v>福建省三明市三元区城关街道芙蓉社区居委会</v>
          </cell>
          <cell r="I1770" t="str">
            <v>绿景花园廉租房-绿景花园廉租房</v>
          </cell>
          <cell r="J1770">
            <v>8</v>
          </cell>
          <cell r="K1770" t="str">
            <v>绿景花园廉租房</v>
          </cell>
          <cell r="L1770" t="str">
            <v>14幢</v>
          </cell>
          <cell r="M1770">
            <v>1</v>
          </cell>
          <cell r="N1770">
            <v>3</v>
          </cell>
          <cell r="O1770">
            <v>304</v>
          </cell>
          <cell r="P1770" t="str">
            <v>本市城镇户籍低保住房困难家庭</v>
          </cell>
          <cell r="Q1770">
            <v>1</v>
          </cell>
          <cell r="R1770" t="str">
            <v>公租房</v>
          </cell>
          <cell r="S1770">
            <v>69.1</v>
          </cell>
          <cell r="T1770">
            <v>43.8</v>
          </cell>
        </row>
        <row r="1770">
          <cell r="V1770" t="str">
            <v>2023-12-11 14:34:22</v>
          </cell>
          <cell r="W1770" t="str">
            <v>2024-01-01 00:00:00</v>
          </cell>
          <cell r="X1770" t="str">
            <v>2024-12-30 00:00:00</v>
          </cell>
          <cell r="Y1770" t="str">
            <v>2024-12-30 00:00:00</v>
          </cell>
          <cell r="Z1770" t="str">
            <v>350404202312114480</v>
          </cell>
          <cell r="AA1770" t="str">
            <v>待执行</v>
          </cell>
        </row>
        <row r="1770">
          <cell r="AJ1770" t="str">
            <v>交易中心公房科-陈丽丽</v>
          </cell>
        </row>
        <row r="1770">
          <cell r="AL1770" t="str">
            <v>数据导入</v>
          </cell>
        </row>
        <row r="1770">
          <cell r="AU1770" t="str">
            <v>两室一厅</v>
          </cell>
        </row>
        <row r="1771">
          <cell r="B1771" t="str">
            <v>张招英</v>
          </cell>
          <cell r="C1771" t="str">
            <v>350402195806235026</v>
          </cell>
          <cell r="D1771" t="str">
            <v>350402195806235026 </v>
          </cell>
          <cell r="E1771">
            <v>1</v>
          </cell>
          <cell r="F1771" t="str">
            <v>13859186184</v>
          </cell>
          <cell r="G1771" t="str">
            <v>60岁以上老人,建档立卡贫困户</v>
          </cell>
          <cell r="H1771" t="str">
            <v>福建省三明市三元区白沙街道长安社区居委会</v>
          </cell>
          <cell r="I1771" t="str">
            <v>绿景花园廉租房-绿景花园廉租房</v>
          </cell>
          <cell r="J1771">
            <v>8</v>
          </cell>
          <cell r="K1771" t="str">
            <v>绿景花园廉租房</v>
          </cell>
          <cell r="L1771" t="str">
            <v>14幢</v>
          </cell>
          <cell r="M1771">
            <v>1</v>
          </cell>
          <cell r="N1771">
            <v>3</v>
          </cell>
          <cell r="O1771">
            <v>303</v>
          </cell>
          <cell r="P1771" t="str">
            <v>本市城镇户籍低保住房困难家庭</v>
          </cell>
          <cell r="Q1771">
            <v>1</v>
          </cell>
          <cell r="R1771" t="str">
            <v>公租房</v>
          </cell>
          <cell r="S1771">
            <v>76.3</v>
          </cell>
          <cell r="T1771">
            <v>46.79</v>
          </cell>
        </row>
        <row r="1771">
          <cell r="V1771" t="str">
            <v>2023-12-11 14:32:53</v>
          </cell>
          <cell r="W1771" t="str">
            <v>2024-01-01 00:00:00</v>
          </cell>
          <cell r="X1771" t="str">
            <v>2024-12-30 00:00:00</v>
          </cell>
          <cell r="Y1771" t="str">
            <v>2024-12-30 00:00:00</v>
          </cell>
          <cell r="Z1771" t="str">
            <v>350404202312114458</v>
          </cell>
          <cell r="AA1771" t="str">
            <v>待执行</v>
          </cell>
        </row>
        <row r="1771">
          <cell r="AJ1771" t="str">
            <v>交易中心公房科-陈丽丽</v>
          </cell>
        </row>
        <row r="1771">
          <cell r="AL1771" t="str">
            <v>数据导入</v>
          </cell>
        </row>
        <row r="1771">
          <cell r="AU1771" t="str">
            <v>一室一厅</v>
          </cell>
        </row>
        <row r="1772">
          <cell r="B1772" t="str">
            <v>卢院柱</v>
          </cell>
          <cell r="C1772" t="str">
            <v>350402196609032013</v>
          </cell>
          <cell r="D1772" t="str">
            <v>350402196609032013 </v>
          </cell>
          <cell r="E1772">
            <v>2</v>
          </cell>
          <cell r="F1772" t="str">
            <v>13950975277</v>
          </cell>
          <cell r="G1772" t="str">
            <v>其他</v>
          </cell>
          <cell r="H1772" t="str">
            <v>福建省三明市三元区列西街道中台社区居民委员会</v>
          </cell>
          <cell r="I1772" t="str">
            <v>绿景花园廉租房-绿景花园廉租房</v>
          </cell>
          <cell r="J1772">
            <v>8</v>
          </cell>
          <cell r="K1772" t="str">
            <v>绿景花园廉租房</v>
          </cell>
          <cell r="L1772" t="str">
            <v>14幢</v>
          </cell>
          <cell r="M1772">
            <v>1</v>
          </cell>
          <cell r="N1772">
            <v>3</v>
          </cell>
          <cell r="O1772">
            <v>301</v>
          </cell>
          <cell r="P1772" t="str">
            <v>本市城镇户籍低保住房困难家庭</v>
          </cell>
          <cell r="Q1772">
            <v>2</v>
          </cell>
          <cell r="R1772" t="str">
            <v>公租房</v>
          </cell>
          <cell r="S1772">
            <v>0</v>
          </cell>
          <cell r="T1772">
            <v>41.84</v>
          </cell>
        </row>
        <row r="1772">
          <cell r="V1772" t="str">
            <v>2023-12-11 11:43:54</v>
          </cell>
          <cell r="W1772" t="str">
            <v>2024-01-01 00:00:00</v>
          </cell>
          <cell r="X1772" t="str">
            <v>2024-12-30 00:00:00</v>
          </cell>
          <cell r="Y1772" t="str">
            <v>2024-12-30 00:00:00</v>
          </cell>
          <cell r="Z1772" t="str">
            <v>350404202312113547</v>
          </cell>
          <cell r="AA1772" t="str">
            <v>待执行</v>
          </cell>
          <cell r="AB1772" t="str">
            <v>林美英</v>
          </cell>
          <cell r="AC1772" t="str">
            <v>350402196610286029 </v>
          </cell>
        </row>
        <row r="1772">
          <cell r="AJ1772" t="str">
            <v>交易中心公房科-陈丽丽</v>
          </cell>
        </row>
        <row r="1772">
          <cell r="AL1772" t="str">
            <v>数据导入</v>
          </cell>
        </row>
        <row r="1772">
          <cell r="AU1772" t="str">
            <v>两室一厅</v>
          </cell>
        </row>
        <row r="1773">
          <cell r="B1773" t="str">
            <v>盖树清</v>
          </cell>
          <cell r="C1773" t="str">
            <v>372324195303036752</v>
          </cell>
          <cell r="D1773" t="str">
            <v>372324195303036752 </v>
          </cell>
          <cell r="E1773">
            <v>2</v>
          </cell>
          <cell r="F1773" t="str">
            <v>13666968041</v>
          </cell>
          <cell r="G1773" t="str">
            <v>60岁以上老人,残疾人,计划生育特殊困难家庭</v>
          </cell>
          <cell r="H1773" t="str">
            <v>福建省三明市三元区荆西街道荆西社区居委会</v>
          </cell>
          <cell r="I1773" t="str">
            <v>绿景花园廉租房-绿景花园廉租房</v>
          </cell>
          <cell r="J1773">
            <v>8</v>
          </cell>
          <cell r="K1773" t="str">
            <v>绿景花园廉租房</v>
          </cell>
          <cell r="L1773" t="str">
            <v>14幢</v>
          </cell>
          <cell r="M1773">
            <v>1</v>
          </cell>
          <cell r="N1773">
            <v>2</v>
          </cell>
          <cell r="O1773">
            <v>207</v>
          </cell>
          <cell r="P1773" t="str">
            <v>本市城镇户籍低保住房困难家庭</v>
          </cell>
          <cell r="Q1773">
            <v>2</v>
          </cell>
          <cell r="R1773" t="str">
            <v>公租房</v>
          </cell>
          <cell r="S1773">
            <v>40.3</v>
          </cell>
          <cell r="T1773">
            <v>46.79</v>
          </cell>
        </row>
        <row r="1773">
          <cell r="V1773" t="str">
            <v>2023-12-11 11:42:51</v>
          </cell>
          <cell r="W1773" t="str">
            <v>2024-01-01 00:00:00</v>
          </cell>
          <cell r="X1773" t="str">
            <v>2024-12-30 00:00:00</v>
          </cell>
          <cell r="Y1773" t="str">
            <v>2024-12-30 00:00:00</v>
          </cell>
          <cell r="Z1773" t="str">
            <v>350404202312113528</v>
          </cell>
          <cell r="AA1773" t="str">
            <v>待执行</v>
          </cell>
          <cell r="AB1773" t="str">
            <v>郝宝芹</v>
          </cell>
          <cell r="AC1773" t="str">
            <v>372324195607086740 </v>
          </cell>
        </row>
        <row r="1773">
          <cell r="AJ1773" t="str">
            <v>交易中心公房科-陈丽丽</v>
          </cell>
        </row>
        <row r="1773">
          <cell r="AL1773" t="str">
            <v>数据导入</v>
          </cell>
        </row>
        <row r="1773">
          <cell r="AU1773" t="str">
            <v>一室一厅</v>
          </cell>
        </row>
        <row r="1774">
          <cell r="B1774" t="str">
            <v>王金喜</v>
          </cell>
          <cell r="C1774" t="str">
            <v>350402197501022010</v>
          </cell>
          <cell r="D1774" t="str">
            <v>350402197501022010 </v>
          </cell>
          <cell r="E1774">
            <v>2</v>
          </cell>
          <cell r="F1774" t="str">
            <v>13666987641</v>
          </cell>
          <cell r="G1774" t="str">
            <v>其他</v>
          </cell>
          <cell r="H1774" t="str">
            <v>福建省三明市三元区列西街道中台社区居民委员会</v>
          </cell>
          <cell r="I1774" t="str">
            <v>绿景花园廉租房-绿景花园廉租房</v>
          </cell>
          <cell r="J1774">
            <v>8</v>
          </cell>
          <cell r="K1774" t="str">
            <v>绿景花园廉租房</v>
          </cell>
          <cell r="L1774" t="str">
            <v>14幢</v>
          </cell>
          <cell r="M1774">
            <v>1</v>
          </cell>
          <cell r="N1774">
            <v>2</v>
          </cell>
          <cell r="O1774">
            <v>203</v>
          </cell>
          <cell r="P1774" t="str">
            <v>本市城镇户籍低保住房困难家庭</v>
          </cell>
          <cell r="Q1774">
            <v>2</v>
          </cell>
          <cell r="R1774" t="str">
            <v>公租房</v>
          </cell>
          <cell r="S1774">
            <v>40.3</v>
          </cell>
          <cell r="T1774">
            <v>46.79</v>
          </cell>
        </row>
        <row r="1774">
          <cell r="V1774" t="str">
            <v>2023-12-11 11:41:30</v>
          </cell>
          <cell r="W1774" t="str">
            <v>2024-01-01 00:00:00</v>
          </cell>
          <cell r="X1774" t="str">
            <v>2024-12-30 00:00:00</v>
          </cell>
          <cell r="Y1774" t="str">
            <v>2024-12-30 00:00:00</v>
          </cell>
          <cell r="Z1774" t="str">
            <v>350404202312113511</v>
          </cell>
          <cell r="AA1774" t="str">
            <v>待执行</v>
          </cell>
        </row>
        <row r="1774">
          <cell r="AD1774" t="str">
            <v>王佳卉</v>
          </cell>
          <cell r="AE1774" t="str">
            <v>35040220030526202X </v>
          </cell>
          <cell r="AF1774" t="str">
            <v>子女</v>
          </cell>
        </row>
        <row r="1774">
          <cell r="AJ1774" t="str">
            <v>交易中心公房科-陈丽丽</v>
          </cell>
        </row>
        <row r="1774">
          <cell r="AL1774" t="str">
            <v>数据导入</v>
          </cell>
        </row>
        <row r="1774">
          <cell r="AU1774" t="str">
            <v>一室一厅</v>
          </cell>
        </row>
        <row r="1775">
          <cell r="B1775" t="str">
            <v>赵蔼祺</v>
          </cell>
          <cell r="C1775" t="str">
            <v>511025199503181683</v>
          </cell>
          <cell r="D1775" t="str">
            <v>511025199503181683 </v>
          </cell>
          <cell r="E1775">
            <v>1</v>
          </cell>
          <cell r="F1775" t="str">
            <v>13078421394</v>
          </cell>
          <cell r="G1775" t="str">
            <v>其他</v>
          </cell>
          <cell r="H1775" t="str">
            <v>福建省三明市三元区城关街道芙蓉社区居委会</v>
          </cell>
          <cell r="I1775" t="str">
            <v>绿景花园廉租房-绿景花园廉租房</v>
          </cell>
          <cell r="J1775">
            <v>8</v>
          </cell>
          <cell r="K1775" t="str">
            <v>绿景花园廉租房</v>
          </cell>
          <cell r="L1775" t="str">
            <v>14幢</v>
          </cell>
          <cell r="M1775">
            <v>1</v>
          </cell>
          <cell r="N1775">
            <v>1</v>
          </cell>
          <cell r="O1775">
            <v>111</v>
          </cell>
          <cell r="P1775" t="str">
            <v>本市城镇户籍低保住房困难家庭</v>
          </cell>
          <cell r="Q1775">
            <v>1</v>
          </cell>
          <cell r="R1775" t="str">
            <v>公租房</v>
          </cell>
          <cell r="S1775">
            <v>91.9</v>
          </cell>
          <cell r="T1775">
            <v>53.29</v>
          </cell>
        </row>
        <row r="1775">
          <cell r="V1775" t="str">
            <v>2023-12-11 11:40:30</v>
          </cell>
          <cell r="W1775" t="str">
            <v>2024-01-01 00:00:00</v>
          </cell>
          <cell r="X1775" t="str">
            <v>2024-12-30 00:00:00</v>
          </cell>
          <cell r="Y1775" t="str">
            <v>2024-12-30 00:00:00</v>
          </cell>
          <cell r="Z1775" t="str">
            <v>350404202312113494</v>
          </cell>
          <cell r="AA1775" t="str">
            <v>待执行</v>
          </cell>
        </row>
        <row r="1775">
          <cell r="AJ1775" t="str">
            <v>交易中心公房科-陈丽丽</v>
          </cell>
        </row>
        <row r="1775">
          <cell r="AL1775" t="str">
            <v>数据导入</v>
          </cell>
        </row>
        <row r="1775">
          <cell r="AU1775" t="str">
            <v>一室一厅</v>
          </cell>
        </row>
        <row r="1776">
          <cell r="B1776" t="str">
            <v>赖爱金</v>
          </cell>
          <cell r="C1776" t="str">
            <v>350403196509287023</v>
          </cell>
          <cell r="D1776" t="str">
            <v>350403196509287023 </v>
          </cell>
          <cell r="E1776">
            <v>2</v>
          </cell>
          <cell r="F1776" t="str">
            <v>18750810393</v>
          </cell>
          <cell r="G1776" t="str">
            <v>其他</v>
          </cell>
          <cell r="H1776" t="str">
            <v>福建省三明市三元区城关街道芙蓉社区居委会</v>
          </cell>
          <cell r="I1776" t="str">
            <v>绿景花园廉租房-绿景花园廉租房</v>
          </cell>
          <cell r="J1776">
            <v>8</v>
          </cell>
          <cell r="K1776" t="str">
            <v>绿景花园廉租房</v>
          </cell>
          <cell r="L1776" t="str">
            <v>14幢</v>
          </cell>
          <cell r="M1776">
            <v>1</v>
          </cell>
          <cell r="N1776">
            <v>1</v>
          </cell>
          <cell r="O1776">
            <v>106</v>
          </cell>
          <cell r="P1776" t="str">
            <v>本市城镇户籍低保住房困难家庭</v>
          </cell>
          <cell r="Q1776">
            <v>2</v>
          </cell>
          <cell r="R1776" t="str">
            <v>公租房</v>
          </cell>
          <cell r="S1776">
            <v>40.3</v>
          </cell>
          <cell r="T1776">
            <v>46.79</v>
          </cell>
        </row>
        <row r="1776">
          <cell r="V1776" t="str">
            <v>2023-12-11 11:39:16</v>
          </cell>
          <cell r="W1776" t="str">
            <v>2024-01-01 00:00:00</v>
          </cell>
          <cell r="X1776" t="str">
            <v>2024-12-30 00:00:00</v>
          </cell>
          <cell r="Y1776" t="str">
            <v>2024-12-30 00:00:00</v>
          </cell>
          <cell r="Z1776" t="str">
            <v>350404202312113475</v>
          </cell>
          <cell r="AA1776" t="str">
            <v>待执行</v>
          </cell>
        </row>
        <row r="1776">
          <cell r="AD1776" t="str">
            <v>张宏伟</v>
          </cell>
          <cell r="AE1776" t="str">
            <v>350403198109157034 </v>
          </cell>
          <cell r="AF1776" t="str">
            <v>子女</v>
          </cell>
        </row>
        <row r="1776">
          <cell r="AJ1776" t="str">
            <v>交易中心公房科-陈丽丽</v>
          </cell>
        </row>
        <row r="1776">
          <cell r="AL1776" t="str">
            <v>数据导入</v>
          </cell>
        </row>
        <row r="1776">
          <cell r="AU1776" t="str">
            <v>一室一厅</v>
          </cell>
        </row>
        <row r="1777">
          <cell r="B1777" t="str">
            <v>周维村</v>
          </cell>
          <cell r="C1777" t="str">
            <v>33032819730915611X</v>
          </cell>
          <cell r="D1777" t="str">
            <v>33032819730915611X </v>
          </cell>
          <cell r="E1777">
            <v>4</v>
          </cell>
          <cell r="F1777" t="str">
            <v>13806968848</v>
          </cell>
          <cell r="G1777" t="str">
            <v>其他,其他,其他</v>
          </cell>
          <cell r="H1777" t="str">
            <v>福建省三明市三元区城关街道芙蓉社区居委会</v>
          </cell>
          <cell r="I1777" t="str">
            <v>绿景花园廉租房-绿景花园廉租房</v>
          </cell>
          <cell r="J1777">
            <v>8</v>
          </cell>
          <cell r="K1777" t="str">
            <v>绿景花园廉租房</v>
          </cell>
          <cell r="L1777" t="str">
            <v>14幢</v>
          </cell>
          <cell r="M1777">
            <v>1</v>
          </cell>
          <cell r="N1777">
            <v>1</v>
          </cell>
          <cell r="O1777">
            <v>101</v>
          </cell>
          <cell r="P1777" t="str">
            <v>本市城镇户籍低保住房困难家庭</v>
          </cell>
          <cell r="Q1777">
            <v>4</v>
          </cell>
          <cell r="R1777" t="str">
            <v>公租房</v>
          </cell>
          <cell r="S1777">
            <v>0</v>
          </cell>
          <cell r="T1777">
            <v>41.84</v>
          </cell>
        </row>
        <row r="1777">
          <cell r="V1777" t="str">
            <v>2023-12-11 11:37:53</v>
          </cell>
          <cell r="W1777" t="str">
            <v>2024-01-01 00:00:00</v>
          </cell>
          <cell r="X1777" t="str">
            <v>2024-12-30 00:00:00</v>
          </cell>
          <cell r="Y1777" t="str">
            <v>2024-12-30 00:00:00</v>
          </cell>
          <cell r="Z1777" t="str">
            <v>350404202312113449</v>
          </cell>
          <cell r="AA1777" t="str">
            <v>待执行</v>
          </cell>
          <cell r="AB1777" t="str">
            <v>涂珍秀</v>
          </cell>
          <cell r="AC1777" t="str">
            <v>350425197212171823 </v>
          </cell>
          <cell r="AD1777" t="str">
            <v>周玉祥</v>
          </cell>
          <cell r="AE1777" t="str">
            <v>35040320021124701X </v>
          </cell>
          <cell r="AF1777" t="str">
            <v>子女</v>
          </cell>
          <cell r="AG1777" t="str">
            <v>周美玉</v>
          </cell>
          <cell r="AH1777" t="str">
            <v>350403200005187028 </v>
          </cell>
          <cell r="AI1777" t="str">
            <v>子女</v>
          </cell>
          <cell r="AJ1777" t="str">
            <v>交易中心公房科-陈丽丽</v>
          </cell>
        </row>
        <row r="1777">
          <cell r="AL1777" t="str">
            <v>数据导入</v>
          </cell>
        </row>
        <row r="1777">
          <cell r="AU1777" t="str">
            <v>两室一厅</v>
          </cell>
        </row>
        <row r="1778">
          <cell r="B1778" t="str">
            <v>周永生</v>
          </cell>
          <cell r="C1778" t="str">
            <v>350423196209290031</v>
          </cell>
          <cell r="D1778" t="str">
            <v>350423196209290031 </v>
          </cell>
          <cell r="E1778">
            <v>2</v>
          </cell>
          <cell r="F1778" t="str">
            <v>18659866950</v>
          </cell>
          <cell r="G1778" t="str">
            <v>60岁以上老人,残疾人,其他</v>
          </cell>
          <cell r="H1778" t="str">
            <v>福建省三明市三元区城关街道下洋社区居委会</v>
          </cell>
          <cell r="I1778" t="str">
            <v>富岗新村公租房-富岗新村公租房</v>
          </cell>
          <cell r="J1778">
            <v>8</v>
          </cell>
          <cell r="K1778" t="str">
            <v>富岗新村公租房</v>
          </cell>
          <cell r="L1778" t="str">
            <v>52幢</v>
          </cell>
          <cell r="M1778">
            <v>1</v>
          </cell>
          <cell r="N1778">
            <v>1</v>
          </cell>
          <cell r="O1778">
            <v>102</v>
          </cell>
          <cell r="P1778" t="str">
            <v>本市城镇户籍低保住房困难家庭</v>
          </cell>
          <cell r="Q1778">
            <v>2</v>
          </cell>
          <cell r="R1778" t="str">
            <v>公租房</v>
          </cell>
          <cell r="S1778">
            <v>67.1</v>
          </cell>
          <cell r="T1778">
            <v>57.95</v>
          </cell>
        </row>
        <row r="1778">
          <cell r="V1778" t="str">
            <v>2023-12-11 11:35:44</v>
          </cell>
          <cell r="W1778" t="str">
            <v>2024-01-01 00:00:00</v>
          </cell>
          <cell r="X1778" t="str">
            <v>2024-12-30 00:00:00</v>
          </cell>
          <cell r="Y1778" t="str">
            <v>2024-12-30 00:00:00</v>
          </cell>
          <cell r="Z1778" t="str">
            <v>350404202312113416</v>
          </cell>
          <cell r="AA1778" t="str">
            <v>待执行</v>
          </cell>
          <cell r="AB1778" t="str">
            <v>温爱玉</v>
          </cell>
          <cell r="AC1778" t="str">
            <v>350421196501045022 </v>
          </cell>
        </row>
        <row r="1778">
          <cell r="AJ1778" t="str">
            <v>交易中心公房科-陈丽丽</v>
          </cell>
        </row>
        <row r="1778">
          <cell r="AL1778" t="str">
            <v>数据导入</v>
          </cell>
        </row>
        <row r="1778">
          <cell r="AU1778" t="str">
            <v>一室一厅</v>
          </cell>
        </row>
        <row r="1779">
          <cell r="B1779" t="str">
            <v>葛冬辉</v>
          </cell>
          <cell r="C1779" t="str">
            <v>350403194607100016</v>
          </cell>
          <cell r="D1779" t="str">
            <v>350403194607100016 </v>
          </cell>
          <cell r="E1779">
            <v>1</v>
          </cell>
          <cell r="F1779" t="str">
            <v>18806035665</v>
          </cell>
          <cell r="G1779" t="str">
            <v>60岁以上老人,其他</v>
          </cell>
          <cell r="H1779" t="str">
            <v>福建省三明市三元区列东街道高岩社区居民委员会</v>
          </cell>
          <cell r="I1779" t="str">
            <v>富岗新村公租房-富岗新村公租房</v>
          </cell>
          <cell r="J1779">
            <v>8</v>
          </cell>
          <cell r="K1779" t="str">
            <v>富岗新村公租房</v>
          </cell>
          <cell r="L1779" t="str">
            <v>49幢</v>
          </cell>
          <cell r="M1779">
            <v>1</v>
          </cell>
          <cell r="N1779">
            <v>6</v>
          </cell>
          <cell r="O1779">
            <v>602</v>
          </cell>
          <cell r="P1779" t="str">
            <v>本市城镇户籍低保住房困难家庭</v>
          </cell>
          <cell r="Q1779">
            <v>1</v>
          </cell>
          <cell r="R1779" t="str">
            <v>公租房</v>
          </cell>
          <cell r="S1779">
            <v>44.9</v>
          </cell>
          <cell r="T1779">
            <v>33.69</v>
          </cell>
        </row>
        <row r="1779">
          <cell r="V1779" t="str">
            <v>2023-12-11 11:34:34</v>
          </cell>
          <cell r="W1779" t="str">
            <v>2024-01-01 00:00:00</v>
          </cell>
          <cell r="X1779" t="str">
            <v>2024-12-30 00:00:00</v>
          </cell>
          <cell r="Y1779" t="str">
            <v>2024-12-30 00:00:00</v>
          </cell>
          <cell r="Z1779" t="str">
            <v>350404202312113397</v>
          </cell>
          <cell r="AA1779" t="str">
            <v>待执行</v>
          </cell>
        </row>
        <row r="1779">
          <cell r="AJ1779" t="str">
            <v>交易中心公房科-陈丽丽</v>
          </cell>
        </row>
        <row r="1779">
          <cell r="AL1779" t="str">
            <v>数据导入</v>
          </cell>
        </row>
        <row r="1779">
          <cell r="AU1779" t="str">
            <v>一室一厅</v>
          </cell>
        </row>
        <row r="1780">
          <cell r="B1780" t="str">
            <v>黄兴</v>
          </cell>
          <cell r="C1780" t="str">
            <v>350402196209110019</v>
          </cell>
          <cell r="D1780" t="str">
            <v>350402196209110019 </v>
          </cell>
          <cell r="E1780">
            <v>1</v>
          </cell>
          <cell r="F1780" t="str">
            <v>13507556644</v>
          </cell>
          <cell r="G1780" t="str">
            <v>60岁以上老人,其他</v>
          </cell>
          <cell r="H1780" t="str">
            <v>福建省三明市三元区陈大镇瑞云社区居民委员会</v>
          </cell>
          <cell r="I1780" t="str">
            <v>富岗新村公租房-富岗新村公租房</v>
          </cell>
          <cell r="J1780">
            <v>8</v>
          </cell>
          <cell r="K1780" t="str">
            <v>富岗新村公租房</v>
          </cell>
          <cell r="L1780" t="str">
            <v>49幢</v>
          </cell>
          <cell r="M1780">
            <v>1</v>
          </cell>
          <cell r="N1780">
            <v>5</v>
          </cell>
          <cell r="O1780">
            <v>504</v>
          </cell>
          <cell r="P1780" t="str">
            <v>本市城镇户籍低保住房困难家庭</v>
          </cell>
          <cell r="Q1780">
            <v>1</v>
          </cell>
          <cell r="R1780" t="str">
            <v>公租房</v>
          </cell>
          <cell r="S1780">
            <v>67.7</v>
          </cell>
          <cell r="T1780">
            <v>43.19</v>
          </cell>
        </row>
        <row r="1780">
          <cell r="V1780" t="str">
            <v>2023-12-11 11:33:07</v>
          </cell>
          <cell r="W1780" t="str">
            <v>2024-01-01 00:00:00</v>
          </cell>
          <cell r="X1780" t="str">
            <v>2024-12-30 00:00:00</v>
          </cell>
          <cell r="Y1780" t="str">
            <v>2024-12-30 00:00:00</v>
          </cell>
          <cell r="Z1780" t="str">
            <v>350404202312113380</v>
          </cell>
          <cell r="AA1780" t="str">
            <v>待执行</v>
          </cell>
        </row>
        <row r="1780">
          <cell r="AJ1780" t="str">
            <v>交易中心公房科-陈丽丽</v>
          </cell>
        </row>
        <row r="1780">
          <cell r="AL1780" t="str">
            <v>数据导入</v>
          </cell>
        </row>
        <row r="1780">
          <cell r="AU1780" t="str">
            <v>一室一厅</v>
          </cell>
        </row>
        <row r="1781">
          <cell r="B1781" t="str">
            <v>黄福治</v>
          </cell>
          <cell r="C1781" t="str">
            <v>350403193709132022</v>
          </cell>
          <cell r="D1781" t="str">
            <v>350403193709132022 </v>
          </cell>
          <cell r="E1781">
            <v>1</v>
          </cell>
          <cell r="F1781" t="str">
            <v>13850878289</v>
          </cell>
          <cell r="G1781" t="str">
            <v>60岁以上老人,其他</v>
          </cell>
          <cell r="H1781" t="str">
            <v>福建省三明市三元区富兴堡街道富兴社区居委会</v>
          </cell>
          <cell r="I1781" t="str">
            <v>富岗新村公租房-富岗新村公租房</v>
          </cell>
          <cell r="J1781">
            <v>8</v>
          </cell>
          <cell r="K1781" t="str">
            <v>富岗新村公租房</v>
          </cell>
          <cell r="L1781" t="str">
            <v>49幢</v>
          </cell>
          <cell r="M1781">
            <v>1</v>
          </cell>
          <cell r="N1781">
            <v>5</v>
          </cell>
          <cell r="O1781">
            <v>501</v>
          </cell>
          <cell r="P1781" t="str">
            <v>本市城镇户籍低保住房困难家庭</v>
          </cell>
          <cell r="Q1781">
            <v>1</v>
          </cell>
          <cell r="R1781" t="str">
            <v>公租房</v>
          </cell>
          <cell r="S1781">
            <v>45.2</v>
          </cell>
          <cell r="T1781">
            <v>33.85</v>
          </cell>
        </row>
        <row r="1781">
          <cell r="V1781" t="str">
            <v>2023-12-11 11:31:50</v>
          </cell>
          <cell r="W1781" t="str">
            <v>2024-01-01 00:00:00</v>
          </cell>
          <cell r="X1781" t="str">
            <v>2024-12-30 00:00:00</v>
          </cell>
          <cell r="Y1781" t="str">
            <v>2024-12-30 00:00:00</v>
          </cell>
          <cell r="Z1781" t="str">
            <v>350404202312113361</v>
          </cell>
          <cell r="AA1781" t="str">
            <v>待执行</v>
          </cell>
        </row>
        <row r="1781">
          <cell r="AJ1781" t="str">
            <v>交易中心公房科-陈丽丽</v>
          </cell>
        </row>
        <row r="1781">
          <cell r="AL1781" t="str">
            <v>数据导入</v>
          </cell>
        </row>
        <row r="1781">
          <cell r="AU1781" t="str">
            <v>一室一厅</v>
          </cell>
        </row>
        <row r="1782">
          <cell r="B1782" t="str">
            <v>王启铭</v>
          </cell>
          <cell r="C1782" t="str">
            <v>350403193910100030</v>
          </cell>
          <cell r="D1782" t="str">
            <v>350403193910100030 </v>
          </cell>
          <cell r="E1782">
            <v>2</v>
          </cell>
          <cell r="F1782" t="str">
            <v>15880053691</v>
          </cell>
          <cell r="G1782" t="str">
            <v>60岁以上老人,其他</v>
          </cell>
          <cell r="H1782" t="str">
            <v>福建省三明市三元区城关街道建新社区居委会</v>
          </cell>
          <cell r="I1782" t="str">
            <v>富岗新村公租房-富岗新村公租房</v>
          </cell>
          <cell r="J1782">
            <v>8</v>
          </cell>
          <cell r="K1782" t="str">
            <v>富岗新村公租房</v>
          </cell>
          <cell r="L1782" t="str">
            <v>49幢</v>
          </cell>
          <cell r="M1782">
            <v>1</v>
          </cell>
          <cell r="N1782">
            <v>4</v>
          </cell>
          <cell r="O1782">
            <v>404</v>
          </cell>
          <cell r="P1782" t="str">
            <v>本市城镇户籍低保住房困难家庭</v>
          </cell>
          <cell r="Q1782">
            <v>2</v>
          </cell>
          <cell r="R1782" t="str">
            <v>公租房</v>
          </cell>
          <cell r="S1782">
            <v>31.7</v>
          </cell>
          <cell r="T1782">
            <v>43.19</v>
          </cell>
        </row>
        <row r="1782">
          <cell r="V1782" t="str">
            <v>2023-12-11 11:20:55</v>
          </cell>
          <cell r="W1782" t="str">
            <v>2024-01-01 00:00:00</v>
          </cell>
          <cell r="X1782" t="str">
            <v>2024-12-30 00:00:00</v>
          </cell>
          <cell r="Y1782" t="str">
            <v>2024-12-30 00:00:00</v>
          </cell>
          <cell r="Z1782" t="str">
            <v>350404202312113158</v>
          </cell>
          <cell r="AA1782" t="str">
            <v>待执行</v>
          </cell>
          <cell r="AB1782" t="str">
            <v>李平英</v>
          </cell>
          <cell r="AC1782" t="str">
            <v>350403194906140026 </v>
          </cell>
        </row>
        <row r="1782">
          <cell r="AJ1782" t="str">
            <v>交易中心公房科-陈丽丽</v>
          </cell>
        </row>
        <row r="1782">
          <cell r="AL1782" t="str">
            <v>数据导入</v>
          </cell>
        </row>
        <row r="1782">
          <cell r="AU1782" t="str">
            <v>一室一厅</v>
          </cell>
        </row>
        <row r="1783">
          <cell r="B1783" t="str">
            <v>钱元生</v>
          </cell>
          <cell r="C1783" t="str">
            <v>35040319670604301X</v>
          </cell>
          <cell r="D1783" t="str">
            <v>35040319670604301X </v>
          </cell>
          <cell r="E1783">
            <v>2</v>
          </cell>
          <cell r="F1783" t="str">
            <v>13950968840</v>
          </cell>
          <cell r="G1783" t="str">
            <v>其他</v>
          </cell>
          <cell r="H1783" t="str">
            <v>福建省三明市三元区荆西街道荆东社区居委会</v>
          </cell>
          <cell r="I1783" t="str">
            <v>富岗新村公租房-富岗新村公租房</v>
          </cell>
          <cell r="J1783">
            <v>8</v>
          </cell>
          <cell r="K1783" t="str">
            <v>富岗新村公租房</v>
          </cell>
          <cell r="L1783" t="str">
            <v>49幢</v>
          </cell>
          <cell r="M1783">
            <v>1</v>
          </cell>
          <cell r="N1783">
            <v>3</v>
          </cell>
          <cell r="O1783">
            <v>304</v>
          </cell>
          <cell r="P1783" t="str">
            <v>本市城镇户籍低保住房困难家庭</v>
          </cell>
          <cell r="Q1783">
            <v>2</v>
          </cell>
          <cell r="R1783" t="str">
            <v>公租房</v>
          </cell>
          <cell r="S1783">
            <v>31.7</v>
          </cell>
          <cell r="T1783">
            <v>43.19</v>
          </cell>
        </row>
        <row r="1783">
          <cell r="V1783" t="str">
            <v>2023-12-11 11:17:28</v>
          </cell>
          <cell r="W1783" t="str">
            <v>2024-01-01 00:00:00</v>
          </cell>
          <cell r="X1783" t="str">
            <v>2024-12-30 00:00:00</v>
          </cell>
          <cell r="Y1783" t="str">
            <v>2024-12-30 00:00:00</v>
          </cell>
          <cell r="Z1783" t="str">
            <v>350404202312113104</v>
          </cell>
          <cell r="AA1783" t="str">
            <v>待执行</v>
          </cell>
        </row>
        <row r="1783">
          <cell r="AD1783" t="str">
            <v>钱瑾雯</v>
          </cell>
          <cell r="AE1783" t="str">
            <v>350403200209223043 </v>
          </cell>
          <cell r="AF1783" t="str">
            <v>子女</v>
          </cell>
        </row>
        <row r="1783">
          <cell r="AJ1783" t="str">
            <v>交易中心公房科-陈丽丽</v>
          </cell>
        </row>
        <row r="1783">
          <cell r="AL1783" t="str">
            <v>数据导入</v>
          </cell>
        </row>
        <row r="1783">
          <cell r="AU1783" t="str">
            <v>一室一厅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74"/>
  <sheetViews>
    <sheetView tabSelected="1" workbookViewId="0">
      <selection activeCell="J6" sqref="J6"/>
    </sheetView>
  </sheetViews>
  <sheetFormatPr defaultColWidth="9" defaultRowHeight="13.5"/>
  <cols>
    <col min="1" max="1" width="8" customWidth="1"/>
    <col min="2" max="2" width="9.5" customWidth="1"/>
    <col min="3" max="3" width="12.125" customWidth="1"/>
    <col min="4" max="4" width="20.375" customWidth="1"/>
    <col min="5" max="5" width="34" customWidth="1"/>
    <col min="6" max="6" width="10.875" customWidth="1"/>
    <col min="7" max="7" width="9.875" customWidth="1"/>
    <col min="8" max="8" width="23.375" customWidth="1"/>
    <col min="9" max="9" width="8.875" customWidth="1"/>
    <col min="10" max="10" width="7.375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.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8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>
      <c r="A4" s="5">
        <f>MAX(A$3:A3)+1</f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tr">
        <f>VLOOKUP(B4,[1]合同记录!$B:$AU,10,0)</f>
        <v>海西金属市场一期公租房</v>
      </c>
      <c r="I4" s="5" t="str">
        <f>VLOOKUP(B4,[1]合同记录!$B:$AU,46,0)</f>
        <v>一室一厅</v>
      </c>
      <c r="J4" s="5">
        <f>VLOOKUP(B4,[1]合同记录!$B:$AU,19,0)</f>
        <v>49.29</v>
      </c>
    </row>
    <row r="5" spans="1:10">
      <c r="A5" s="5">
        <f>MAX(A$3:A4)+1</f>
        <v>2</v>
      </c>
      <c r="B5" s="5" t="s">
        <v>18</v>
      </c>
      <c r="C5" s="5" t="s">
        <v>13</v>
      </c>
      <c r="D5" s="5" t="s">
        <v>19</v>
      </c>
      <c r="E5" s="5" t="s">
        <v>20</v>
      </c>
      <c r="F5" s="5" t="s">
        <v>21</v>
      </c>
      <c r="G5" s="5" t="s">
        <v>17</v>
      </c>
      <c r="H5" s="5" t="str">
        <f>VLOOKUP(B5,[1]合同记录!$B:$AU,10,0)</f>
        <v>碧玉小区公租房</v>
      </c>
      <c r="I5" s="5" t="str">
        <f>VLOOKUP(B5,[1]合同记录!$B:$AU,46,0)</f>
        <v>两室一厅</v>
      </c>
      <c r="J5" s="5">
        <f>VLOOKUP(B5,[1]合同记录!$B:$AU,19,0)</f>
        <v>51.06</v>
      </c>
    </row>
    <row r="6" spans="1:10">
      <c r="A6" s="5">
        <f>MAX(A$3:A5)+1</f>
        <v>3</v>
      </c>
      <c r="B6" s="5" t="s">
        <v>22</v>
      </c>
      <c r="C6" s="5" t="s">
        <v>13</v>
      </c>
      <c r="D6" s="5" t="s">
        <v>23</v>
      </c>
      <c r="E6" s="5" t="s">
        <v>15</v>
      </c>
      <c r="F6" s="5" t="s">
        <v>21</v>
      </c>
      <c r="G6" s="5" t="s">
        <v>17</v>
      </c>
      <c r="H6" s="5" t="str">
        <f>VLOOKUP(B6,[1]合同记录!$B:$AU,10,0)</f>
        <v>海西金属市场一期公租房</v>
      </c>
      <c r="I6" s="5" t="str">
        <f>VLOOKUP(B6,[1]合同记录!$B:$AU,46,0)</f>
        <v>一室一厅</v>
      </c>
      <c r="J6" s="5">
        <f>VLOOKUP(B6,[1]合同记录!$B:$AU,19,0)</f>
        <v>49.29</v>
      </c>
    </row>
    <row r="7" spans="1:10">
      <c r="A7" s="5">
        <f>MAX(A$3:A6)+1</f>
        <v>4</v>
      </c>
      <c r="B7" s="5" t="s">
        <v>24</v>
      </c>
      <c r="C7" s="5" t="s">
        <v>13</v>
      </c>
      <c r="D7" s="5" t="s">
        <v>25</v>
      </c>
      <c r="E7" s="5" t="s">
        <v>20</v>
      </c>
      <c r="F7" s="5" t="s">
        <v>21</v>
      </c>
      <c r="G7" s="5" t="s">
        <v>17</v>
      </c>
      <c r="H7" s="5" t="str">
        <f>VLOOKUP(B7,[1]合同记录!$B:$AU,10,0)</f>
        <v>海西金属市场一期公租房</v>
      </c>
      <c r="I7" s="5" t="str">
        <f>VLOOKUP(B7,[1]合同记录!$B:$AU,46,0)</f>
        <v>一室一厅</v>
      </c>
      <c r="J7" s="5">
        <f>VLOOKUP(B7,[1]合同记录!$B:$AU,19,0)</f>
        <v>49.26</v>
      </c>
    </row>
    <row r="8" spans="1:10">
      <c r="A8" s="5">
        <f>MAX(A$3:A7)+1</f>
        <v>5</v>
      </c>
      <c r="B8" s="5" t="s">
        <v>26</v>
      </c>
      <c r="C8" s="5" t="s">
        <v>13</v>
      </c>
      <c r="D8" s="5" t="s">
        <v>27</v>
      </c>
      <c r="E8" s="5" t="s">
        <v>15</v>
      </c>
      <c r="F8" s="5" t="s">
        <v>21</v>
      </c>
      <c r="G8" s="5" t="s">
        <v>17</v>
      </c>
      <c r="H8" s="5" t="str">
        <f>VLOOKUP(B8,[1]合同记录!$B:$AU,10,0)</f>
        <v>白沙公租房</v>
      </c>
      <c r="I8" s="5" t="str">
        <f>VLOOKUP(B8,[1]合同记录!$B:$AU,46,0)</f>
        <v>两室一厅</v>
      </c>
      <c r="J8" s="5">
        <f>VLOOKUP(B8,[1]合同记录!$B:$AU,19,0)</f>
        <v>49.7</v>
      </c>
    </row>
    <row r="9" spans="1:10">
      <c r="A9" s="5"/>
      <c r="B9" s="5" t="s">
        <v>28</v>
      </c>
      <c r="C9" s="5" t="s">
        <v>29</v>
      </c>
      <c r="D9" s="5" t="s">
        <v>30</v>
      </c>
      <c r="E9" s="5"/>
      <c r="F9" s="5"/>
      <c r="G9" s="5"/>
      <c r="H9" s="5"/>
      <c r="I9" s="5"/>
      <c r="J9" s="5"/>
    </row>
    <row r="10" spans="1:10">
      <c r="A10" s="5">
        <f>MAX(A$3:A9)+1</f>
        <v>6</v>
      </c>
      <c r="B10" s="5" t="s">
        <v>31</v>
      </c>
      <c r="C10" s="5" t="s">
        <v>13</v>
      </c>
      <c r="D10" s="5" t="s">
        <v>32</v>
      </c>
      <c r="E10" s="5" t="s">
        <v>20</v>
      </c>
      <c r="F10" s="5" t="s">
        <v>21</v>
      </c>
      <c r="G10" s="5" t="s">
        <v>17</v>
      </c>
      <c r="H10" s="5" t="str">
        <f>VLOOKUP(B10,[1]合同记录!$B:$AU,10,0)</f>
        <v>翁墩新一村公租房</v>
      </c>
      <c r="I10" s="5" t="str">
        <f>VLOOKUP(B10,[1]合同记录!$B:$AU,46,0)</f>
        <v>一室一厅</v>
      </c>
      <c r="J10" s="5">
        <f>VLOOKUP(B10,[1]合同记录!$B:$AU,19,0)</f>
        <v>49.6</v>
      </c>
    </row>
    <row r="11" spans="1:10">
      <c r="A11" s="5">
        <f>MAX(A$3:A10)+1</f>
        <v>7</v>
      </c>
      <c r="B11" s="5" t="s">
        <v>33</v>
      </c>
      <c r="C11" s="5" t="s">
        <v>13</v>
      </c>
      <c r="D11" s="5" t="s">
        <v>34</v>
      </c>
      <c r="E11" s="5" t="s">
        <v>15</v>
      </c>
      <c r="F11" s="5" t="s">
        <v>35</v>
      </c>
      <c r="G11" s="5" t="s">
        <v>17</v>
      </c>
      <c r="H11" s="5" t="str">
        <f>VLOOKUP(B11,[1]合同记录!$B:$AU,10,0)</f>
        <v>海西金属市场一期公租房</v>
      </c>
      <c r="I11" s="5" t="str">
        <f>VLOOKUP(B11,[1]合同记录!$B:$AU,46,0)</f>
        <v>一室一厅</v>
      </c>
      <c r="J11" s="5">
        <f>VLOOKUP(B11,[1]合同记录!$B:$AU,19,0)</f>
        <v>49.29</v>
      </c>
    </row>
    <row r="12" spans="1:10">
      <c r="A12" s="5">
        <f>MAX(A$3:A11)+1</f>
        <v>8</v>
      </c>
      <c r="B12" s="5" t="s">
        <v>36</v>
      </c>
      <c r="C12" s="5" t="s">
        <v>13</v>
      </c>
      <c r="D12" s="5" t="s">
        <v>37</v>
      </c>
      <c r="E12" s="5" t="s">
        <v>15</v>
      </c>
      <c r="F12" s="5" t="s">
        <v>38</v>
      </c>
      <c r="G12" s="5" t="s">
        <v>17</v>
      </c>
      <c r="H12" s="5" t="str">
        <f>VLOOKUP(B12,[1]合同记录!$B:$AU,10,0)</f>
        <v>海西金属市场一期公租房</v>
      </c>
      <c r="I12" s="5" t="str">
        <f>VLOOKUP(B12,[1]合同记录!$B:$AU,46,0)</f>
        <v>两室一厅</v>
      </c>
      <c r="J12" s="5">
        <f>VLOOKUP(B12,[1]合同记录!$B:$AU,19,0)</f>
        <v>59.68</v>
      </c>
    </row>
    <row r="13" spans="1:10">
      <c r="A13" s="5"/>
      <c r="B13" s="5" t="s">
        <v>39</v>
      </c>
      <c r="C13" s="5" t="s">
        <v>29</v>
      </c>
      <c r="D13" s="5" t="s">
        <v>40</v>
      </c>
      <c r="E13" s="5"/>
      <c r="F13" s="5"/>
      <c r="G13" s="5"/>
      <c r="H13" s="5"/>
      <c r="I13" s="5"/>
      <c r="J13" s="5"/>
    </row>
    <row r="14" spans="1:10">
      <c r="A14" s="5">
        <f>MAX(A$3:A13)+1</f>
        <v>9</v>
      </c>
      <c r="B14" s="5" t="s">
        <v>41</v>
      </c>
      <c r="C14" s="5" t="s">
        <v>13</v>
      </c>
      <c r="D14" s="5" t="s">
        <v>42</v>
      </c>
      <c r="E14" s="5" t="s">
        <v>15</v>
      </c>
      <c r="F14" s="5" t="s">
        <v>43</v>
      </c>
      <c r="G14" s="5" t="s">
        <v>17</v>
      </c>
      <c r="H14" s="5" t="str">
        <f>VLOOKUP(B14,[1]合同记录!$B:$AU,10,0)</f>
        <v>碧玉小区公租房</v>
      </c>
      <c r="I14" s="5" t="str">
        <f>VLOOKUP(B14,[1]合同记录!$B:$AU,46,0)</f>
        <v>两室一厅</v>
      </c>
      <c r="J14" s="5">
        <f>VLOOKUP(B14,[1]合同记录!$B:$AU,19,0)</f>
        <v>51.11</v>
      </c>
    </row>
    <row r="15" spans="1:10">
      <c r="A15" s="5">
        <f>MAX(A$3:A14)+1</f>
        <v>10</v>
      </c>
      <c r="B15" s="5" t="s">
        <v>44</v>
      </c>
      <c r="C15" s="5" t="s">
        <v>13</v>
      </c>
      <c r="D15" s="5" t="s">
        <v>45</v>
      </c>
      <c r="E15" s="5" t="s">
        <v>15</v>
      </c>
      <c r="F15" s="5" t="s">
        <v>16</v>
      </c>
      <c r="G15" s="5" t="s">
        <v>17</v>
      </c>
      <c r="H15" s="5" t="str">
        <f>VLOOKUP(B15,[1]合同记录!$B:$AU,10,0)</f>
        <v>白沙公租房</v>
      </c>
      <c r="I15" s="5" t="str">
        <f>VLOOKUP(B15,[1]合同记录!$B:$AU,46,0)</f>
        <v>一室一厅</v>
      </c>
      <c r="J15" s="5">
        <f>VLOOKUP(B15,[1]合同记录!$B:$AU,19,0)</f>
        <v>49.7</v>
      </c>
    </row>
    <row r="16" spans="1:10">
      <c r="A16" s="5"/>
      <c r="B16" s="5" t="s">
        <v>46</v>
      </c>
      <c r="C16" s="5" t="s">
        <v>29</v>
      </c>
      <c r="D16" s="5" t="s">
        <v>47</v>
      </c>
      <c r="E16" s="5"/>
      <c r="F16" s="5"/>
      <c r="G16" s="5"/>
      <c r="H16" s="5"/>
      <c r="I16" s="5"/>
      <c r="J16" s="5"/>
    </row>
    <row r="17" spans="1:10">
      <c r="A17" s="5">
        <f>MAX(A$3:A16)+1</f>
        <v>11</v>
      </c>
      <c r="B17" s="5" t="s">
        <v>48</v>
      </c>
      <c r="C17" s="5" t="s">
        <v>13</v>
      </c>
      <c r="D17" s="5" t="s">
        <v>49</v>
      </c>
      <c r="E17" s="5" t="s">
        <v>20</v>
      </c>
      <c r="F17" s="5" t="s">
        <v>43</v>
      </c>
      <c r="G17" s="5" t="s">
        <v>17</v>
      </c>
      <c r="H17" s="5" t="str">
        <f>VLOOKUP(B17,[1]合同记录!$B:$AU,10,0)</f>
        <v>白沙公租房</v>
      </c>
      <c r="I17" s="5" t="str">
        <f>VLOOKUP(B17,[1]合同记录!$B:$AU,46,0)</f>
        <v>两室一厅</v>
      </c>
      <c r="J17" s="5">
        <f>VLOOKUP(B17,[1]合同记录!$B:$AU,19,0)</f>
        <v>49.7</v>
      </c>
    </row>
    <row r="18" spans="1:10">
      <c r="A18" s="5">
        <f>MAX(A$3:A17)+1</f>
        <v>12</v>
      </c>
      <c r="B18" s="5" t="s">
        <v>50</v>
      </c>
      <c r="C18" s="5" t="s">
        <v>13</v>
      </c>
      <c r="D18" s="5" t="s">
        <v>51</v>
      </c>
      <c r="E18" s="5" t="s">
        <v>15</v>
      </c>
      <c r="F18" s="5" t="s">
        <v>21</v>
      </c>
      <c r="G18" s="5" t="s">
        <v>17</v>
      </c>
      <c r="H18" s="5" t="str">
        <f>VLOOKUP(B18,[1]合同记录!$B:$AU,10,0)</f>
        <v>白沙公租房</v>
      </c>
      <c r="I18" s="5" t="str">
        <f>VLOOKUP(B18,[1]合同记录!$B:$AU,46,0)</f>
        <v>一室一厅</v>
      </c>
      <c r="J18" s="5">
        <f>VLOOKUP(B18,[1]合同记录!$B:$AU,19,0)</f>
        <v>49.7</v>
      </c>
    </row>
    <row r="19" spans="1:10">
      <c r="A19" s="5"/>
      <c r="B19" s="5" t="s">
        <v>52</v>
      </c>
      <c r="C19" s="5" t="s">
        <v>53</v>
      </c>
      <c r="D19" s="5" t="s">
        <v>54</v>
      </c>
      <c r="E19" s="5"/>
      <c r="F19" s="5"/>
      <c r="G19" s="5"/>
      <c r="H19" s="5"/>
      <c r="I19" s="5"/>
      <c r="J19" s="5"/>
    </row>
    <row r="20" spans="1:10">
      <c r="A20" s="5"/>
      <c r="B20" s="5" t="s">
        <v>55</v>
      </c>
      <c r="C20" s="5" t="s">
        <v>29</v>
      </c>
      <c r="D20" s="5" t="s">
        <v>56</v>
      </c>
      <c r="E20" s="5"/>
      <c r="F20" s="5"/>
      <c r="G20" s="5"/>
      <c r="H20" s="5"/>
      <c r="I20" s="5"/>
      <c r="J20" s="5"/>
    </row>
    <row r="21" spans="1:10">
      <c r="A21" s="5"/>
      <c r="B21" s="5" t="s">
        <v>57</v>
      </c>
      <c r="C21" s="5" t="s">
        <v>29</v>
      </c>
      <c r="D21" s="5" t="s">
        <v>58</v>
      </c>
      <c r="E21" s="5"/>
      <c r="F21" s="5"/>
      <c r="G21" s="5"/>
      <c r="H21" s="5"/>
      <c r="I21" s="5"/>
      <c r="J21" s="5"/>
    </row>
    <row r="22" spans="1:10">
      <c r="A22" s="5">
        <f>MAX(A$3:A21)+1</f>
        <v>13</v>
      </c>
      <c r="B22" s="5" t="s">
        <v>59</v>
      </c>
      <c r="C22" s="5" t="s">
        <v>13</v>
      </c>
      <c r="D22" s="5" t="s">
        <v>60</v>
      </c>
      <c r="E22" s="5" t="s">
        <v>15</v>
      </c>
      <c r="F22" s="5" t="s">
        <v>61</v>
      </c>
      <c r="G22" s="5" t="s">
        <v>17</v>
      </c>
      <c r="H22" s="5" t="str">
        <f>VLOOKUP(B22,[1]合同记录!$B:$AU,10,0)</f>
        <v>白沙公租房</v>
      </c>
      <c r="I22" s="5" t="str">
        <f>VLOOKUP(B22,[1]合同记录!$B:$AU,46,0)</f>
        <v>一室一厅</v>
      </c>
      <c r="J22" s="5">
        <f>VLOOKUP(B22,[1]合同记录!$B:$AU,19,0)</f>
        <v>49.7</v>
      </c>
    </row>
    <row r="23" spans="1:10">
      <c r="A23" s="5"/>
      <c r="B23" s="5" t="s">
        <v>62</v>
      </c>
      <c r="C23" s="5" t="s">
        <v>29</v>
      </c>
      <c r="D23" s="5" t="s">
        <v>63</v>
      </c>
      <c r="E23" s="5"/>
      <c r="F23" s="5"/>
      <c r="G23" s="5"/>
      <c r="H23" s="5"/>
      <c r="I23" s="5"/>
      <c r="J23" s="5"/>
    </row>
    <row r="24" spans="1:10">
      <c r="A24" s="5">
        <f>MAX(A$3:A23)+1</f>
        <v>14</v>
      </c>
      <c r="B24" s="5" t="s">
        <v>64</v>
      </c>
      <c r="C24" s="5" t="s">
        <v>13</v>
      </c>
      <c r="D24" s="5" t="s">
        <v>65</v>
      </c>
      <c r="E24" s="5" t="s">
        <v>15</v>
      </c>
      <c r="F24" s="5" t="s">
        <v>66</v>
      </c>
      <c r="G24" s="5" t="s">
        <v>17</v>
      </c>
      <c r="H24" s="5" t="str">
        <f>VLOOKUP(B24,[1]合同记录!$B:$AU,10,0)</f>
        <v>白沙公租房</v>
      </c>
      <c r="I24" s="5" t="str">
        <f>VLOOKUP(B24,[1]合同记录!$B:$AU,46,0)</f>
        <v>一室一厅</v>
      </c>
      <c r="J24" s="5">
        <f>VLOOKUP(B24,[1]合同记录!$B:$AU,19,0)</f>
        <v>49.7</v>
      </c>
    </row>
    <row r="25" spans="1:10">
      <c r="A25" s="5"/>
      <c r="B25" s="5" t="s">
        <v>67</v>
      </c>
      <c r="C25" s="5" t="s">
        <v>53</v>
      </c>
      <c r="D25" s="5" t="s">
        <v>68</v>
      </c>
      <c r="E25" s="5"/>
      <c r="F25" s="5"/>
      <c r="G25" s="5"/>
      <c r="H25" s="5"/>
      <c r="I25" s="5"/>
      <c r="J25" s="5"/>
    </row>
    <row r="26" spans="1:10">
      <c r="A26" s="5"/>
      <c r="B26" s="5" t="s">
        <v>69</v>
      </c>
      <c r="C26" s="5" t="s">
        <v>29</v>
      </c>
      <c r="D26" s="5" t="s">
        <v>70</v>
      </c>
      <c r="E26" s="5"/>
      <c r="F26" s="5"/>
      <c r="G26" s="5"/>
      <c r="H26" s="5"/>
      <c r="I26" s="5"/>
      <c r="J26" s="5"/>
    </row>
    <row r="27" spans="1:10">
      <c r="A27" s="5">
        <f>MAX(A$3:A26)+1</f>
        <v>15</v>
      </c>
      <c r="B27" s="5" t="s">
        <v>71</v>
      </c>
      <c r="C27" s="5" t="s">
        <v>13</v>
      </c>
      <c r="D27" s="5" t="s">
        <v>72</v>
      </c>
      <c r="E27" s="5" t="s">
        <v>15</v>
      </c>
      <c r="F27" s="5" t="s">
        <v>16</v>
      </c>
      <c r="G27" s="5" t="s">
        <v>17</v>
      </c>
      <c r="H27" s="5" t="str">
        <f>VLOOKUP(B27,[1]合同记录!$B:$AU,10,0)</f>
        <v>白沙公租房</v>
      </c>
      <c r="I27" s="5" t="str">
        <f>VLOOKUP(B27,[1]合同记录!$B:$AU,46,0)</f>
        <v>一室一厅</v>
      </c>
      <c r="J27" s="5">
        <f>VLOOKUP(B27,[1]合同记录!$B:$AU,19,0)</f>
        <v>49.7</v>
      </c>
    </row>
    <row r="28" spans="1:10">
      <c r="A28" s="5"/>
      <c r="B28" s="5" t="s">
        <v>73</v>
      </c>
      <c r="C28" s="5" t="s">
        <v>53</v>
      </c>
      <c r="D28" s="5" t="s">
        <v>74</v>
      </c>
      <c r="E28" s="5"/>
      <c r="F28" s="5"/>
      <c r="G28" s="5"/>
      <c r="H28" s="5"/>
      <c r="I28" s="5"/>
      <c r="J28" s="5"/>
    </row>
    <row r="29" spans="1:10">
      <c r="A29" s="5">
        <f>MAX(A$3:A28)+1</f>
        <v>16</v>
      </c>
      <c r="B29" s="5" t="s">
        <v>75</v>
      </c>
      <c r="C29" s="5" t="s">
        <v>13</v>
      </c>
      <c r="D29" s="5" t="s">
        <v>76</v>
      </c>
      <c r="E29" s="5" t="s">
        <v>15</v>
      </c>
      <c r="F29" s="5" t="s">
        <v>43</v>
      </c>
      <c r="G29" s="5" t="s">
        <v>17</v>
      </c>
      <c r="H29" s="5" t="str">
        <f>VLOOKUP(B29,[1]合同记录!$B:$AU,10,0)</f>
        <v>富岗新村公租房</v>
      </c>
      <c r="I29" s="5" t="str">
        <f>VLOOKUP(B29,[1]合同记录!$B:$AU,46,0)</f>
        <v>一室一厅</v>
      </c>
      <c r="J29" s="5">
        <f>VLOOKUP(B29,[1]合同记录!$B:$AU,19,0)</f>
        <v>57.95</v>
      </c>
    </row>
    <row r="30" spans="1:10">
      <c r="A30" s="5">
        <f>MAX(A$3:A29)+1</f>
        <v>17</v>
      </c>
      <c r="B30" s="5" t="s">
        <v>77</v>
      </c>
      <c r="C30" s="5" t="s">
        <v>13</v>
      </c>
      <c r="D30" s="5" t="s">
        <v>78</v>
      </c>
      <c r="E30" s="5" t="s">
        <v>20</v>
      </c>
      <c r="F30" s="5" t="s">
        <v>35</v>
      </c>
      <c r="G30" s="5" t="s">
        <v>17</v>
      </c>
      <c r="H30" s="5" t="str">
        <f>VLOOKUP(B30,[1]合同记录!$B:$AU,10,0)</f>
        <v>海西金属市场一期公租房</v>
      </c>
      <c r="I30" s="5" t="str">
        <f>VLOOKUP(B30,[1]合同记录!$B:$AU,46,0)</f>
        <v>一室一厅</v>
      </c>
      <c r="J30" s="5">
        <f>VLOOKUP(B30,[1]合同记录!$B:$AU,19,0)</f>
        <v>49.44</v>
      </c>
    </row>
    <row r="31" spans="1:10">
      <c r="A31" s="5">
        <f>MAX(A$3:A30)+1</f>
        <v>18</v>
      </c>
      <c r="B31" s="5" t="s">
        <v>79</v>
      </c>
      <c r="C31" s="5" t="s">
        <v>13</v>
      </c>
      <c r="D31" s="5" t="s">
        <v>80</v>
      </c>
      <c r="E31" s="5" t="s">
        <v>15</v>
      </c>
      <c r="F31" s="5" t="s">
        <v>81</v>
      </c>
      <c r="G31" s="5" t="s">
        <v>17</v>
      </c>
      <c r="H31" s="5" t="str">
        <f>VLOOKUP(B31,[1]合同记录!$B:$AU,10,0)</f>
        <v>海西金属市场一期公租房</v>
      </c>
      <c r="I31" s="5" t="str">
        <f>VLOOKUP(B31,[1]合同记录!$B:$AU,46,0)</f>
        <v>一室一厅</v>
      </c>
      <c r="J31" s="5">
        <f>VLOOKUP(B31,[1]合同记录!$B:$AU,19,0)</f>
        <v>49.29</v>
      </c>
    </row>
    <row r="32" spans="1:10">
      <c r="A32" s="5">
        <f>MAX(A$3:A31)+1</f>
        <v>19</v>
      </c>
      <c r="B32" s="5" t="s">
        <v>82</v>
      </c>
      <c r="C32" s="5" t="s">
        <v>13</v>
      </c>
      <c r="D32" s="5" t="s">
        <v>83</v>
      </c>
      <c r="E32" s="5" t="s">
        <v>15</v>
      </c>
      <c r="F32" s="5" t="s">
        <v>35</v>
      </c>
      <c r="G32" s="5" t="s">
        <v>17</v>
      </c>
      <c r="H32" s="5" t="str">
        <f>VLOOKUP(B32,[1]合同记录!$B:$AU,10,0)</f>
        <v>绿景花园廉租房</v>
      </c>
      <c r="I32" s="5" t="str">
        <f>VLOOKUP(B32,[1]合同记录!$B:$AU,46,0)</f>
        <v>两室一厅</v>
      </c>
      <c r="J32" s="5">
        <f>VLOOKUP(B32,[1]合同记录!$B:$AU,19,0)</f>
        <v>43.8</v>
      </c>
    </row>
    <row r="33" spans="1:10">
      <c r="A33" s="5">
        <f>MAX(A$3:A32)+1</f>
        <v>20</v>
      </c>
      <c r="B33" s="5" t="s">
        <v>84</v>
      </c>
      <c r="C33" s="5" t="s">
        <v>13</v>
      </c>
      <c r="D33" s="5" t="s">
        <v>85</v>
      </c>
      <c r="E33" s="5" t="s">
        <v>15</v>
      </c>
      <c r="F33" s="5" t="s">
        <v>43</v>
      </c>
      <c r="G33" s="5" t="s">
        <v>17</v>
      </c>
      <c r="H33" s="5" t="str">
        <f>VLOOKUP(B33,[1]合同记录!$B:$AU,10,0)</f>
        <v>白沙公租房</v>
      </c>
      <c r="I33" s="5" t="str">
        <f>VLOOKUP(B33,[1]合同记录!$B:$AU,46,0)</f>
        <v>一室一厅</v>
      </c>
      <c r="J33" s="5">
        <f>VLOOKUP(B33,[1]合同记录!$B:$AU,19,0)</f>
        <v>49.7</v>
      </c>
    </row>
    <row r="34" spans="1:10">
      <c r="A34" s="5">
        <f>MAX(A$3:A33)+1</f>
        <v>21</v>
      </c>
      <c r="B34" s="5" t="s">
        <v>86</v>
      </c>
      <c r="C34" s="5" t="s">
        <v>13</v>
      </c>
      <c r="D34" s="5" t="s">
        <v>87</v>
      </c>
      <c r="E34" s="5" t="s">
        <v>15</v>
      </c>
      <c r="F34" s="5" t="s">
        <v>35</v>
      </c>
      <c r="G34" s="5" t="s">
        <v>17</v>
      </c>
      <c r="H34" s="5" t="str">
        <f>VLOOKUP(B34,[1]合同记录!$B:$AU,10,0)</f>
        <v>绿景花园廉租房</v>
      </c>
      <c r="I34" s="5" t="str">
        <f>VLOOKUP(B34,[1]合同记录!$B:$AU,46,0)</f>
        <v>一室一厅</v>
      </c>
      <c r="J34" s="5">
        <f>VLOOKUP(B34,[1]合同记录!$B:$AU,19,0)</f>
        <v>53.29</v>
      </c>
    </row>
    <row r="35" spans="1:10">
      <c r="A35" s="5">
        <f>MAX(A$3:A34)+1</f>
        <v>22</v>
      </c>
      <c r="B35" s="5" t="s">
        <v>88</v>
      </c>
      <c r="C35" s="5" t="s">
        <v>13</v>
      </c>
      <c r="D35" s="5" t="s">
        <v>89</v>
      </c>
      <c r="E35" s="5" t="s">
        <v>15</v>
      </c>
      <c r="F35" s="5" t="s">
        <v>43</v>
      </c>
      <c r="G35" s="5" t="s">
        <v>17</v>
      </c>
      <c r="H35" s="5" t="str">
        <f>VLOOKUP(B35,[1]合同记录!$B:$AU,10,0)</f>
        <v>白沙公租房</v>
      </c>
      <c r="I35" s="5" t="str">
        <f>VLOOKUP(B35,[1]合同记录!$B:$AU,46,0)</f>
        <v>一室一厅</v>
      </c>
      <c r="J35" s="5">
        <f>VLOOKUP(B35,[1]合同记录!$B:$AU,19,0)</f>
        <v>49.7</v>
      </c>
    </row>
    <row r="36" spans="1:10">
      <c r="A36" s="5">
        <f>MAX(A$3:A35)+1</f>
        <v>23</v>
      </c>
      <c r="B36" s="5" t="s">
        <v>90</v>
      </c>
      <c r="C36" s="5" t="s">
        <v>13</v>
      </c>
      <c r="D36" s="5" t="s">
        <v>91</v>
      </c>
      <c r="E36" s="5" t="s">
        <v>15</v>
      </c>
      <c r="F36" s="5" t="s">
        <v>35</v>
      </c>
      <c r="G36" s="5" t="s">
        <v>17</v>
      </c>
      <c r="H36" s="5" t="str">
        <f>VLOOKUP(B36,[1]合同记录!$B:$AU,10,0)</f>
        <v>翁墩新一村公租房</v>
      </c>
      <c r="I36" s="5" t="str">
        <f>VLOOKUP(B36,[1]合同记录!$B:$AU,46,0)</f>
        <v>一室一厅</v>
      </c>
      <c r="J36" s="5">
        <f>VLOOKUP(B36,[1]合同记录!$B:$AU,19,0)</f>
        <v>49.6</v>
      </c>
    </row>
    <row r="37" spans="1:10">
      <c r="A37" s="5">
        <f>MAX(A$3:A36)+1</f>
        <v>24</v>
      </c>
      <c r="B37" s="5" t="s">
        <v>92</v>
      </c>
      <c r="C37" s="5" t="s">
        <v>13</v>
      </c>
      <c r="D37" s="5" t="s">
        <v>93</v>
      </c>
      <c r="E37" s="5" t="s">
        <v>15</v>
      </c>
      <c r="F37" s="5" t="s">
        <v>43</v>
      </c>
      <c r="G37" s="5" t="s">
        <v>17</v>
      </c>
      <c r="H37" s="5" t="str">
        <f>VLOOKUP(B37,[1]合同记录!$B:$AU,10,0)</f>
        <v>翁墩新一村公租房</v>
      </c>
      <c r="I37" s="5" t="str">
        <f>VLOOKUP(B37,[1]合同记录!$B:$AU,46,0)</f>
        <v>一室一厅</v>
      </c>
      <c r="J37" s="5">
        <f>VLOOKUP(B37,[1]合同记录!$B:$AU,19,0)</f>
        <v>49.6</v>
      </c>
    </row>
    <row r="38" spans="1:10">
      <c r="A38" s="5"/>
      <c r="B38" s="5" t="s">
        <v>94</v>
      </c>
      <c r="C38" s="5" t="s">
        <v>53</v>
      </c>
      <c r="D38" s="5" t="s">
        <v>95</v>
      </c>
      <c r="E38" s="5"/>
      <c r="F38" s="5"/>
      <c r="G38" s="5"/>
      <c r="H38" s="5"/>
      <c r="I38" s="5"/>
      <c r="J38" s="5"/>
    </row>
    <row r="39" spans="1:10">
      <c r="A39" s="5">
        <f>MAX(A$3:A38)+1</f>
        <v>25</v>
      </c>
      <c r="B39" s="5" t="s">
        <v>96</v>
      </c>
      <c r="C39" s="5" t="s">
        <v>13</v>
      </c>
      <c r="D39" s="5" t="s">
        <v>97</v>
      </c>
      <c r="E39" s="5" t="s">
        <v>15</v>
      </c>
      <c r="F39" s="5" t="s">
        <v>21</v>
      </c>
      <c r="G39" s="5" t="s">
        <v>17</v>
      </c>
      <c r="H39" s="5" t="str">
        <f>VLOOKUP(B39,[1]合同记录!$B:$AU,10,0)</f>
        <v>乳牛场公租房</v>
      </c>
      <c r="I39" s="5" t="str">
        <f>VLOOKUP(B39,[1]合同记录!$B:$AU,46,0)</f>
        <v>两室一厅</v>
      </c>
      <c r="J39" s="5">
        <f>VLOOKUP(B39,[1]合同记录!$B:$AU,19,0)</f>
        <v>76.63</v>
      </c>
    </row>
    <row r="40" spans="1:10">
      <c r="A40" s="5"/>
      <c r="B40" s="5" t="s">
        <v>98</v>
      </c>
      <c r="C40" s="5" t="s">
        <v>53</v>
      </c>
      <c r="D40" s="5" t="s">
        <v>99</v>
      </c>
      <c r="E40" s="5"/>
      <c r="F40" s="5"/>
      <c r="G40" s="5"/>
      <c r="H40" s="5"/>
      <c r="I40" s="5"/>
      <c r="J40" s="5"/>
    </row>
    <row r="41" spans="1:10">
      <c r="A41" s="5">
        <f>MAX(A$3:A40)+1</f>
        <v>26</v>
      </c>
      <c r="B41" s="5" t="s">
        <v>100</v>
      </c>
      <c r="C41" s="5" t="s">
        <v>13</v>
      </c>
      <c r="D41" s="5" t="s">
        <v>101</v>
      </c>
      <c r="E41" s="5" t="s">
        <v>20</v>
      </c>
      <c r="F41" s="5" t="s">
        <v>21</v>
      </c>
      <c r="G41" s="5" t="s">
        <v>17</v>
      </c>
      <c r="H41" s="5" t="str">
        <f>VLOOKUP(B41,[1]合同记录!$B:$AU,10,0)</f>
        <v>白沙公租房</v>
      </c>
      <c r="I41" s="5" t="str">
        <f>VLOOKUP(B41,[1]合同记录!$B:$AU,46,0)</f>
        <v>两室一厅</v>
      </c>
      <c r="J41" s="5">
        <f>VLOOKUP(B41,[1]合同记录!$B:$AU,19,0)</f>
        <v>49.7</v>
      </c>
    </row>
    <row r="42" spans="1:10">
      <c r="A42" s="5"/>
      <c r="B42" s="5" t="s">
        <v>102</v>
      </c>
      <c r="C42" s="5" t="s">
        <v>29</v>
      </c>
      <c r="D42" s="5" t="s">
        <v>103</v>
      </c>
      <c r="E42" s="5"/>
      <c r="F42" s="5"/>
      <c r="G42" s="5"/>
      <c r="H42" s="5"/>
      <c r="I42" s="5"/>
      <c r="J42" s="5"/>
    </row>
    <row r="43" spans="1:10">
      <c r="A43" s="5">
        <f>MAX(A$3:A42)+1</f>
        <v>27</v>
      </c>
      <c r="B43" s="5" t="s">
        <v>104</v>
      </c>
      <c r="C43" s="5" t="s">
        <v>13</v>
      </c>
      <c r="D43" s="5" t="s">
        <v>105</v>
      </c>
      <c r="E43" s="5" t="s">
        <v>15</v>
      </c>
      <c r="F43" s="5" t="s">
        <v>43</v>
      </c>
      <c r="G43" s="5" t="s">
        <v>17</v>
      </c>
      <c r="H43" s="5" t="str">
        <f>VLOOKUP(B43,[1]合同记录!$B:$AU,10,0)</f>
        <v>海西金属市场二期公租房</v>
      </c>
      <c r="I43" s="5" t="str">
        <f>VLOOKUP(B43,[1]合同记录!$B:$AU,46,0)</f>
        <v>两室一厅</v>
      </c>
      <c r="J43" s="5">
        <f>VLOOKUP(B43,[1]合同记录!$B:$AU,19,0)</f>
        <v>49.87</v>
      </c>
    </row>
    <row r="44" spans="1:10">
      <c r="A44" s="5">
        <f>MAX(A$3:A43)+1</f>
        <v>28</v>
      </c>
      <c r="B44" s="5" t="s">
        <v>106</v>
      </c>
      <c r="C44" s="5" t="s">
        <v>13</v>
      </c>
      <c r="D44" s="5" t="s">
        <v>107</v>
      </c>
      <c r="E44" s="5" t="s">
        <v>15</v>
      </c>
      <c r="F44" s="5" t="s">
        <v>38</v>
      </c>
      <c r="G44" s="5" t="s">
        <v>17</v>
      </c>
      <c r="H44" s="5" t="str">
        <f>VLOOKUP(B44,[1]合同记录!$B:$AU,10,0)</f>
        <v>海西金属市场一期公租房</v>
      </c>
      <c r="I44" s="5" t="str">
        <f>VLOOKUP(B44,[1]合同记录!$B:$AU,46,0)</f>
        <v>两室一厅</v>
      </c>
      <c r="J44" s="5">
        <f>VLOOKUP(B44,[1]合同记录!$B:$AU,19,0)</f>
        <v>59.48</v>
      </c>
    </row>
    <row r="45" spans="1:10">
      <c r="A45" s="5"/>
      <c r="B45" s="5" t="s">
        <v>108</v>
      </c>
      <c r="C45" s="5" t="s">
        <v>29</v>
      </c>
      <c r="D45" s="5" t="s">
        <v>109</v>
      </c>
      <c r="E45" s="5"/>
      <c r="F45" s="5"/>
      <c r="G45" s="5"/>
      <c r="H45" s="5"/>
      <c r="I45" s="5"/>
      <c r="J45" s="5"/>
    </row>
    <row r="46" spans="1:10">
      <c r="A46" s="5"/>
      <c r="B46" s="5" t="s">
        <v>110</v>
      </c>
      <c r="C46" s="5" t="s">
        <v>29</v>
      </c>
      <c r="D46" s="5" t="s">
        <v>111</v>
      </c>
      <c r="E46" s="5"/>
      <c r="F46" s="5"/>
      <c r="G46" s="5"/>
      <c r="H46" s="5"/>
      <c r="I46" s="5"/>
      <c r="J46" s="5"/>
    </row>
    <row r="47" spans="1:10">
      <c r="A47" s="5">
        <f>MAX(A$3:A46)+1</f>
        <v>29</v>
      </c>
      <c r="B47" s="5" t="s">
        <v>112</v>
      </c>
      <c r="C47" s="5" t="s">
        <v>13</v>
      </c>
      <c r="D47" s="5" t="s">
        <v>113</v>
      </c>
      <c r="E47" s="5" t="s">
        <v>15</v>
      </c>
      <c r="F47" s="5" t="s">
        <v>114</v>
      </c>
      <c r="G47" s="5" t="s">
        <v>17</v>
      </c>
      <c r="H47" s="5" t="str">
        <f>VLOOKUP(B47,[1]合同记录!$B:$AU,10,0)</f>
        <v>白沙公租房</v>
      </c>
      <c r="I47" s="5" t="str">
        <f>VLOOKUP(B47,[1]合同记录!$B:$AU,46,0)</f>
        <v>一室一厅</v>
      </c>
      <c r="J47" s="5">
        <f>VLOOKUP(B47,[1]合同记录!$B:$AU,19,0)</f>
        <v>49.7</v>
      </c>
    </row>
    <row r="48" spans="1:10">
      <c r="A48" s="5">
        <f>MAX(A$3:A47)+1</f>
        <v>30</v>
      </c>
      <c r="B48" s="5" t="s">
        <v>115</v>
      </c>
      <c r="C48" s="5" t="s">
        <v>13</v>
      </c>
      <c r="D48" s="5" t="s">
        <v>116</v>
      </c>
      <c r="E48" s="5" t="s">
        <v>15</v>
      </c>
      <c r="F48" s="5" t="s">
        <v>21</v>
      </c>
      <c r="G48" s="5" t="s">
        <v>17</v>
      </c>
      <c r="H48" s="5" t="str">
        <f>VLOOKUP(B48,[1]合同记录!$B:$AU,10,0)</f>
        <v>海西金属市场一期公租房</v>
      </c>
      <c r="I48" s="5" t="str">
        <f>VLOOKUP(B48,[1]合同记录!$B:$AU,46,0)</f>
        <v>一室一厅</v>
      </c>
      <c r="J48" s="5">
        <f>VLOOKUP(B48,[1]合同记录!$B:$AU,19,0)</f>
        <v>49.44</v>
      </c>
    </row>
    <row r="49" spans="1:10">
      <c r="A49" s="5">
        <f>MAX(A$3:A48)+1</f>
        <v>31</v>
      </c>
      <c r="B49" s="5" t="s">
        <v>117</v>
      </c>
      <c r="C49" s="5" t="s">
        <v>13</v>
      </c>
      <c r="D49" s="5" t="s">
        <v>118</v>
      </c>
      <c r="E49" s="5" t="s">
        <v>15</v>
      </c>
      <c r="F49" s="5" t="s">
        <v>38</v>
      </c>
      <c r="G49" s="5" t="s">
        <v>17</v>
      </c>
      <c r="H49" s="5" t="str">
        <f>VLOOKUP(B49,[1]合同记录!$B:$AU,10,0)</f>
        <v>瑞和人家小区公租房</v>
      </c>
      <c r="I49" s="5" t="str">
        <f>VLOOKUP(B49,[1]合同记录!$B:$AU,46,0)</f>
        <v>单间配套</v>
      </c>
      <c r="J49" s="5">
        <f>VLOOKUP(B49,[1]合同记录!$B:$AU,19,0)</f>
        <v>38.1</v>
      </c>
    </row>
    <row r="50" spans="1:10">
      <c r="A50" s="5"/>
      <c r="B50" s="5" t="s">
        <v>119</v>
      </c>
      <c r="C50" s="5" t="s">
        <v>53</v>
      </c>
      <c r="D50" s="5" t="s">
        <v>120</v>
      </c>
      <c r="E50" s="5"/>
      <c r="F50" s="5"/>
      <c r="G50" s="5"/>
      <c r="H50" s="5"/>
      <c r="I50" s="5"/>
      <c r="J50" s="5"/>
    </row>
    <row r="51" spans="1:10">
      <c r="A51" s="5"/>
      <c r="B51" s="5" t="s">
        <v>121</v>
      </c>
      <c r="C51" s="5" t="s">
        <v>29</v>
      </c>
      <c r="D51" s="5" t="s">
        <v>122</v>
      </c>
      <c r="E51" s="5"/>
      <c r="F51" s="5"/>
      <c r="G51" s="5"/>
      <c r="H51" s="5"/>
      <c r="I51" s="5"/>
      <c r="J51" s="5"/>
    </row>
    <row r="52" spans="1:10">
      <c r="A52" s="5">
        <f>MAX(A$3:A51)+1</f>
        <v>32</v>
      </c>
      <c r="B52" s="5" t="s">
        <v>123</v>
      </c>
      <c r="C52" s="5" t="s">
        <v>13</v>
      </c>
      <c r="D52" s="5" t="s">
        <v>124</v>
      </c>
      <c r="E52" s="5" t="s">
        <v>15</v>
      </c>
      <c r="F52" s="5" t="s">
        <v>114</v>
      </c>
      <c r="G52" s="5" t="s">
        <v>17</v>
      </c>
      <c r="H52" s="5" t="str">
        <f>VLOOKUP(B52,[1]合同记录!$B:$AU,10,0)</f>
        <v>白沙公租房</v>
      </c>
      <c r="I52" s="5" t="str">
        <f>VLOOKUP(B52,[1]合同记录!$B:$AU,46,0)</f>
        <v>一室一厅</v>
      </c>
      <c r="J52" s="5">
        <f>VLOOKUP(B52,[1]合同记录!$B:$AU,19,0)</f>
        <v>49.7</v>
      </c>
    </row>
    <row r="53" spans="1:10">
      <c r="A53" s="5">
        <f>MAX(A$3:A52)+1</f>
        <v>33</v>
      </c>
      <c r="B53" s="5" t="s">
        <v>125</v>
      </c>
      <c r="C53" s="5" t="s">
        <v>13</v>
      </c>
      <c r="D53" s="5" t="s">
        <v>126</v>
      </c>
      <c r="E53" s="5" t="s">
        <v>15</v>
      </c>
      <c r="F53" s="5" t="s">
        <v>43</v>
      </c>
      <c r="G53" s="5" t="s">
        <v>17</v>
      </c>
      <c r="H53" s="5" t="str">
        <f>VLOOKUP(B53,[1]合同记录!$B:$AU,10,0)</f>
        <v>海西金属市场一期公租房</v>
      </c>
      <c r="I53" s="5" t="str">
        <f>VLOOKUP(B53,[1]合同记录!$B:$AU,46,0)</f>
        <v>一室一厅</v>
      </c>
      <c r="J53" s="5">
        <f>VLOOKUP(B53,[1]合同记录!$B:$AU,19,0)</f>
        <v>49.29</v>
      </c>
    </row>
    <row r="54" spans="1:10">
      <c r="A54" s="5">
        <f>MAX(A$3:A53)+1</f>
        <v>34</v>
      </c>
      <c r="B54" s="5" t="s">
        <v>127</v>
      </c>
      <c r="C54" s="5" t="s">
        <v>13</v>
      </c>
      <c r="D54" s="5" t="s">
        <v>128</v>
      </c>
      <c r="E54" s="5" t="s">
        <v>15</v>
      </c>
      <c r="F54" s="5" t="s">
        <v>114</v>
      </c>
      <c r="G54" s="5" t="s">
        <v>17</v>
      </c>
      <c r="H54" s="5" t="str">
        <f>VLOOKUP(B54,[1]合同记录!$B:$AU,10,0)</f>
        <v>白沙公租房</v>
      </c>
      <c r="I54" s="5" t="str">
        <f>VLOOKUP(B54,[1]合同记录!$B:$AU,46,0)</f>
        <v>两室一厅</v>
      </c>
      <c r="J54" s="5">
        <f>VLOOKUP(B54,[1]合同记录!$B:$AU,19,0)</f>
        <v>49.7</v>
      </c>
    </row>
    <row r="55" spans="1:10">
      <c r="A55" s="5">
        <f>MAX(A$3:A54)+1</f>
        <v>35</v>
      </c>
      <c r="B55" s="5" t="s">
        <v>129</v>
      </c>
      <c r="C55" s="5" t="s">
        <v>13</v>
      </c>
      <c r="D55" s="5" t="s">
        <v>130</v>
      </c>
      <c r="E55" s="5" t="s">
        <v>20</v>
      </c>
      <c r="F55" s="5" t="s">
        <v>66</v>
      </c>
      <c r="G55" s="5" t="s">
        <v>17</v>
      </c>
      <c r="H55" s="5" t="str">
        <f>VLOOKUP(B55,[1]合同记录!$B:$AU,10,0)</f>
        <v>白沙公租房</v>
      </c>
      <c r="I55" s="5" t="str">
        <f>VLOOKUP(B55,[1]合同记录!$B:$AU,46,0)</f>
        <v>一室一厅</v>
      </c>
      <c r="J55" s="5">
        <f>VLOOKUP(B55,[1]合同记录!$B:$AU,19,0)</f>
        <v>49.7</v>
      </c>
    </row>
    <row r="56" spans="1:10">
      <c r="A56" s="5">
        <f>MAX(A$3:A55)+1</f>
        <v>36</v>
      </c>
      <c r="B56" s="5" t="s">
        <v>131</v>
      </c>
      <c r="C56" s="5" t="s">
        <v>13</v>
      </c>
      <c r="D56" s="5" t="s">
        <v>132</v>
      </c>
      <c r="E56" s="5" t="s">
        <v>133</v>
      </c>
      <c r="F56" s="5" t="s">
        <v>38</v>
      </c>
      <c r="G56" s="5" t="s">
        <v>17</v>
      </c>
      <c r="H56" s="5" t="s">
        <v>134</v>
      </c>
      <c r="I56" s="5" t="s">
        <v>135</v>
      </c>
      <c r="J56" s="5">
        <v>49.6</v>
      </c>
    </row>
    <row r="57" spans="1:10">
      <c r="A57" s="5"/>
      <c r="B57" s="5" t="s">
        <v>136</v>
      </c>
      <c r="C57" s="5" t="s">
        <v>29</v>
      </c>
      <c r="D57" s="5" t="s">
        <v>137</v>
      </c>
      <c r="E57" s="5"/>
      <c r="F57" s="5"/>
      <c r="G57" s="5"/>
      <c r="H57" s="5"/>
      <c r="I57" s="5"/>
      <c r="J57" s="5"/>
    </row>
    <row r="58" spans="1:10">
      <c r="A58" s="5">
        <f>MAX(A$3:A57)+1</f>
        <v>37</v>
      </c>
      <c r="B58" s="5" t="s">
        <v>138</v>
      </c>
      <c r="C58" s="5" t="s">
        <v>13</v>
      </c>
      <c r="D58" s="5" t="s">
        <v>139</v>
      </c>
      <c r="E58" s="5" t="s">
        <v>15</v>
      </c>
      <c r="F58" s="5" t="s">
        <v>38</v>
      </c>
      <c r="G58" s="5" t="s">
        <v>17</v>
      </c>
      <c r="H58" s="5" t="str">
        <f>VLOOKUP(B58,[1]合同记录!$B:$AU,10,0)</f>
        <v>海西金属市场一期公租房</v>
      </c>
      <c r="I58" s="5" t="str">
        <f>VLOOKUP(B58,[1]合同记录!$B:$AU,46,0)</f>
        <v>一室一厅</v>
      </c>
      <c r="J58" s="5">
        <f>VLOOKUP(B58,[1]合同记录!$B:$AU,19,0)</f>
        <v>49.29</v>
      </c>
    </row>
    <row r="59" spans="1:10">
      <c r="A59" s="5">
        <f>MAX(A$3:A58)+1</f>
        <v>38</v>
      </c>
      <c r="B59" s="5" t="s">
        <v>140</v>
      </c>
      <c r="C59" s="5" t="s">
        <v>13</v>
      </c>
      <c r="D59" s="5" t="s">
        <v>141</v>
      </c>
      <c r="E59" s="5" t="s">
        <v>15</v>
      </c>
      <c r="F59" s="5" t="s">
        <v>21</v>
      </c>
      <c r="G59" s="5" t="s">
        <v>17</v>
      </c>
      <c r="H59" s="5" t="str">
        <f>VLOOKUP(B59,[1]合同记录!$B:$AU,10,0)</f>
        <v>碧玉小区公租房</v>
      </c>
      <c r="I59" s="5" t="str">
        <f>VLOOKUP(B59,[1]合同记录!$B:$AU,46,0)</f>
        <v>两室一厅</v>
      </c>
      <c r="J59" s="5">
        <f>VLOOKUP(B59,[1]合同记录!$B:$AU,19,0)</f>
        <v>51.06</v>
      </c>
    </row>
    <row r="60" spans="1:10">
      <c r="A60" s="5">
        <f>MAX(A$3:A59)+1</f>
        <v>39</v>
      </c>
      <c r="B60" s="5" t="s">
        <v>142</v>
      </c>
      <c r="C60" s="5" t="s">
        <v>13</v>
      </c>
      <c r="D60" s="5" t="s">
        <v>143</v>
      </c>
      <c r="E60" s="5" t="s">
        <v>15</v>
      </c>
      <c r="F60" s="5" t="s">
        <v>38</v>
      </c>
      <c r="G60" s="5" t="s">
        <v>17</v>
      </c>
      <c r="H60" s="5" t="str">
        <f>VLOOKUP(B60,[1]合同记录!$B:$AU,10,0)</f>
        <v>海西金属市场一期公租房</v>
      </c>
      <c r="I60" s="5" t="str">
        <f>VLOOKUP(B60,[1]合同记录!$B:$AU,46,0)</f>
        <v>一室一厅</v>
      </c>
      <c r="J60" s="5">
        <f>VLOOKUP(B60,[1]合同记录!$B:$AU,19,0)</f>
        <v>49.29</v>
      </c>
    </row>
    <row r="61" spans="1:10">
      <c r="A61" s="5"/>
      <c r="B61" s="5" t="s">
        <v>144</v>
      </c>
      <c r="C61" s="5" t="s">
        <v>29</v>
      </c>
      <c r="D61" s="5" t="s">
        <v>145</v>
      </c>
      <c r="E61" s="5"/>
      <c r="F61" s="5"/>
      <c r="G61" s="5"/>
      <c r="H61" s="5"/>
      <c r="I61" s="5"/>
      <c r="J61" s="5"/>
    </row>
    <row r="62" spans="1:10">
      <c r="A62" s="5">
        <f>MAX(A$3:A61)+1</f>
        <v>40</v>
      </c>
      <c r="B62" s="5" t="s">
        <v>146</v>
      </c>
      <c r="C62" s="5" t="s">
        <v>13</v>
      </c>
      <c r="D62" s="5" t="s">
        <v>147</v>
      </c>
      <c r="E62" s="5" t="s">
        <v>20</v>
      </c>
      <c r="F62" s="5" t="s">
        <v>43</v>
      </c>
      <c r="G62" s="5" t="s">
        <v>17</v>
      </c>
      <c r="H62" s="5" t="str">
        <f>VLOOKUP(B62,[1]合同记录!$B:$AU,10,0)</f>
        <v>翁墩新一村公租房</v>
      </c>
      <c r="I62" s="5" t="str">
        <f>VLOOKUP(B62,[1]合同记录!$B:$AU,46,0)</f>
        <v>一室一厅</v>
      </c>
      <c r="J62" s="5">
        <f>VLOOKUP(B62,[1]合同记录!$B:$AU,19,0)</f>
        <v>49.6</v>
      </c>
    </row>
    <row r="63" spans="1:10">
      <c r="A63" s="5">
        <f>MAX(A$3:A62)+1</f>
        <v>41</v>
      </c>
      <c r="B63" s="5" t="s">
        <v>148</v>
      </c>
      <c r="C63" s="5" t="s">
        <v>13</v>
      </c>
      <c r="D63" s="5" t="s">
        <v>149</v>
      </c>
      <c r="E63" s="5" t="s">
        <v>20</v>
      </c>
      <c r="F63" s="5" t="s">
        <v>38</v>
      </c>
      <c r="G63" s="5" t="s">
        <v>17</v>
      </c>
      <c r="H63" s="5" t="str">
        <f>VLOOKUP(B63,[1]合同记录!$B:$AU,10,0)</f>
        <v>海西金属市场一期公租房</v>
      </c>
      <c r="I63" s="5" t="str">
        <f>VLOOKUP(B63,[1]合同记录!$B:$AU,46,0)</f>
        <v>一室一厅</v>
      </c>
      <c r="J63" s="5">
        <f>VLOOKUP(B63,[1]合同记录!$B:$AU,19,0)</f>
        <v>49.29</v>
      </c>
    </row>
    <row r="64" spans="1:10">
      <c r="A64" s="5">
        <f>MAX(A$3:A63)+1</f>
        <v>42</v>
      </c>
      <c r="B64" s="5" t="s">
        <v>150</v>
      </c>
      <c r="C64" s="5" t="s">
        <v>13</v>
      </c>
      <c r="D64" s="5" t="s">
        <v>151</v>
      </c>
      <c r="E64" s="5" t="s">
        <v>15</v>
      </c>
      <c r="F64" s="5" t="s">
        <v>35</v>
      </c>
      <c r="G64" s="5" t="s">
        <v>17</v>
      </c>
      <c r="H64" s="5" t="str">
        <f>VLOOKUP(B64,[1]合同记录!$B:$AU,10,0)</f>
        <v>翁墩新一村公租房</v>
      </c>
      <c r="I64" s="5" t="str">
        <f>VLOOKUP(B64,[1]合同记录!$B:$AU,46,0)</f>
        <v>一室一厅</v>
      </c>
      <c r="J64" s="5">
        <f>VLOOKUP(B64,[1]合同记录!$B:$AU,19,0)</f>
        <v>47.3</v>
      </c>
    </row>
    <row r="65" spans="1:10">
      <c r="A65" s="5"/>
      <c r="B65" s="5" t="s">
        <v>152</v>
      </c>
      <c r="C65" s="5" t="s">
        <v>29</v>
      </c>
      <c r="D65" s="5" t="s">
        <v>153</v>
      </c>
      <c r="E65" s="5"/>
      <c r="F65" s="5"/>
      <c r="G65" s="5"/>
      <c r="H65" s="5"/>
      <c r="I65" s="5"/>
      <c r="J65" s="5"/>
    </row>
    <row r="66" spans="1:10">
      <c r="A66" s="5">
        <f>MAX(A$3:A65)+1</f>
        <v>43</v>
      </c>
      <c r="B66" s="5" t="s">
        <v>154</v>
      </c>
      <c r="C66" s="5" t="s">
        <v>13</v>
      </c>
      <c r="D66" s="5" t="s">
        <v>155</v>
      </c>
      <c r="E66" s="5" t="s">
        <v>20</v>
      </c>
      <c r="F66" s="5" t="s">
        <v>38</v>
      </c>
      <c r="G66" s="5" t="s">
        <v>17</v>
      </c>
      <c r="H66" s="5" t="str">
        <f>VLOOKUP(B66,[1]合同记录!$B:$AU,10,0)</f>
        <v>翁墩新一村公租房</v>
      </c>
      <c r="I66" s="5" t="str">
        <f>VLOOKUP(B66,[1]合同记录!$B:$AU,46,0)</f>
        <v>一室一厅</v>
      </c>
      <c r="J66" s="5">
        <f>VLOOKUP(B66,[1]合同记录!$B:$AU,19,0)</f>
        <v>49.6</v>
      </c>
    </row>
    <row r="67" spans="1:10">
      <c r="A67" s="5"/>
      <c r="B67" s="5" t="s">
        <v>156</v>
      </c>
      <c r="C67" s="5" t="s">
        <v>53</v>
      </c>
      <c r="D67" s="5" t="s">
        <v>157</v>
      </c>
      <c r="E67" s="5"/>
      <c r="F67" s="5"/>
      <c r="G67" s="5"/>
      <c r="H67" s="5"/>
      <c r="I67" s="5"/>
      <c r="J67" s="5"/>
    </row>
    <row r="68" spans="1:10">
      <c r="A68" s="5">
        <f>MAX(A$3:A67)+1</f>
        <v>44</v>
      </c>
      <c r="B68" s="5" t="s">
        <v>158</v>
      </c>
      <c r="C68" s="5" t="s">
        <v>13</v>
      </c>
      <c r="D68" s="5" t="s">
        <v>159</v>
      </c>
      <c r="E68" s="5" t="s">
        <v>20</v>
      </c>
      <c r="F68" s="5" t="s">
        <v>16</v>
      </c>
      <c r="G68" s="5" t="s">
        <v>17</v>
      </c>
      <c r="H68" s="5" t="str">
        <f>VLOOKUP(B68,[1]合同记录!$B:$AU,10,0)</f>
        <v>白沙公租房</v>
      </c>
      <c r="I68" s="5" t="str">
        <f>VLOOKUP(B68,[1]合同记录!$B:$AU,46,0)</f>
        <v>两室一厅</v>
      </c>
      <c r="J68" s="5">
        <f>VLOOKUP(B68,[1]合同记录!$B:$AU,19,0)</f>
        <v>49.9</v>
      </c>
    </row>
    <row r="69" spans="1:10">
      <c r="A69" s="5"/>
      <c r="B69" s="5" t="s">
        <v>160</v>
      </c>
      <c r="C69" s="5" t="s">
        <v>53</v>
      </c>
      <c r="D69" s="5" t="s">
        <v>161</v>
      </c>
      <c r="E69" s="5"/>
      <c r="F69" s="5"/>
      <c r="G69" s="5"/>
      <c r="H69" s="5"/>
      <c r="I69" s="5"/>
      <c r="J69" s="5"/>
    </row>
    <row r="70" spans="1:10">
      <c r="A70" s="5"/>
      <c r="B70" s="5" t="s">
        <v>162</v>
      </c>
      <c r="C70" s="5" t="s">
        <v>29</v>
      </c>
      <c r="D70" s="5" t="s">
        <v>93</v>
      </c>
      <c r="E70" s="5"/>
      <c r="F70" s="5"/>
      <c r="G70" s="5"/>
      <c r="H70" s="5"/>
      <c r="I70" s="5"/>
      <c r="J70" s="5"/>
    </row>
    <row r="71" spans="1:10">
      <c r="A71" s="5">
        <f>MAX(A$3:A70)+1</f>
        <v>45</v>
      </c>
      <c r="B71" s="5" t="s">
        <v>163</v>
      </c>
      <c r="C71" s="5" t="s">
        <v>13</v>
      </c>
      <c r="D71" s="5" t="s">
        <v>164</v>
      </c>
      <c r="E71" s="5" t="s">
        <v>165</v>
      </c>
      <c r="F71" s="5" t="s">
        <v>43</v>
      </c>
      <c r="G71" s="5" t="s">
        <v>17</v>
      </c>
      <c r="H71" s="5" t="str">
        <f>VLOOKUP(B71,[1]合同记录!$B:$AU,10,0)</f>
        <v>富岗新村公租房</v>
      </c>
      <c r="I71" s="5" t="str">
        <f>VLOOKUP(B71,[1]合同记录!$B:$AU,46,0)</f>
        <v>两室一厅</v>
      </c>
      <c r="J71" s="5">
        <f>VLOOKUP(B71,[1]合同记录!$B:$AU,19,0)</f>
        <v>60.13</v>
      </c>
    </row>
    <row r="72" spans="1:10">
      <c r="A72" s="5">
        <f>MAX(A$3:A71)+1</f>
        <v>46</v>
      </c>
      <c r="B72" s="5" t="s">
        <v>166</v>
      </c>
      <c r="C72" s="5" t="s">
        <v>13</v>
      </c>
      <c r="D72" s="5" t="s">
        <v>167</v>
      </c>
      <c r="E72" s="5" t="s">
        <v>20</v>
      </c>
      <c r="F72" s="5" t="s">
        <v>114</v>
      </c>
      <c r="G72" s="5" t="s">
        <v>17</v>
      </c>
      <c r="H72" s="5" t="str">
        <f>VLOOKUP(B72,[1]合同记录!$B:$AU,10,0)</f>
        <v>海西金属市场一期公租房</v>
      </c>
      <c r="I72" s="5" t="str">
        <f>VLOOKUP(B72,[1]合同记录!$B:$AU,46,0)</f>
        <v>一室一厅</v>
      </c>
      <c r="J72" s="5">
        <f>VLOOKUP(B72,[1]合同记录!$B:$AU,19,0)</f>
        <v>49.44</v>
      </c>
    </row>
    <row r="73" spans="1:10">
      <c r="A73" s="5">
        <f>MAX(A$3:A72)+1</f>
        <v>47</v>
      </c>
      <c r="B73" s="5" t="s">
        <v>168</v>
      </c>
      <c r="C73" s="5" t="s">
        <v>13</v>
      </c>
      <c r="D73" s="5" t="s">
        <v>169</v>
      </c>
      <c r="E73" s="5" t="s">
        <v>15</v>
      </c>
      <c r="F73" s="5" t="s">
        <v>38</v>
      </c>
      <c r="G73" s="5" t="s">
        <v>17</v>
      </c>
      <c r="H73" s="5" t="str">
        <f>VLOOKUP(B73,[1]合同记录!$B:$AU,10,0)</f>
        <v>翁墩新一村公租房</v>
      </c>
      <c r="I73" s="5" t="str">
        <f>VLOOKUP(B73,[1]合同记录!$B:$AU,46,0)</f>
        <v>一室一厅</v>
      </c>
      <c r="J73" s="5">
        <f>VLOOKUP(B73,[1]合同记录!$B:$AU,19,0)</f>
        <v>49.6</v>
      </c>
    </row>
    <row r="74" spans="1:10">
      <c r="A74" s="5"/>
      <c r="B74" s="5" t="s">
        <v>170</v>
      </c>
      <c r="C74" s="5" t="s">
        <v>53</v>
      </c>
      <c r="D74" s="5" t="s">
        <v>171</v>
      </c>
      <c r="E74" s="5"/>
      <c r="F74" s="5"/>
      <c r="G74" s="5"/>
      <c r="H74" s="5"/>
      <c r="I74" s="5"/>
      <c r="J74" s="5"/>
    </row>
    <row r="75" spans="1:10">
      <c r="A75" s="5"/>
      <c r="B75" s="5" t="s">
        <v>172</v>
      </c>
      <c r="C75" s="5" t="s">
        <v>29</v>
      </c>
      <c r="D75" s="5" t="s">
        <v>173</v>
      </c>
      <c r="E75" s="5"/>
      <c r="F75" s="5"/>
      <c r="G75" s="5"/>
      <c r="H75" s="5"/>
      <c r="I75" s="5"/>
      <c r="J75" s="5"/>
    </row>
    <row r="76" spans="1:10">
      <c r="A76" s="5"/>
      <c r="B76" s="5" t="s">
        <v>174</v>
      </c>
      <c r="C76" s="5" t="s">
        <v>29</v>
      </c>
      <c r="D76" s="5" t="s">
        <v>175</v>
      </c>
      <c r="E76" s="5"/>
      <c r="F76" s="5"/>
      <c r="G76" s="5"/>
      <c r="H76" s="5"/>
      <c r="I76" s="5"/>
      <c r="J76" s="5"/>
    </row>
    <row r="77" spans="1:10">
      <c r="A77" s="5">
        <f>MAX(A$3:A76)+1</f>
        <v>48</v>
      </c>
      <c r="B77" s="5" t="s">
        <v>176</v>
      </c>
      <c r="C77" s="5" t="s">
        <v>13</v>
      </c>
      <c r="D77" s="5" t="s">
        <v>177</v>
      </c>
      <c r="E77" s="5" t="s">
        <v>15</v>
      </c>
      <c r="F77" s="5" t="s">
        <v>21</v>
      </c>
      <c r="G77" s="5" t="s">
        <v>17</v>
      </c>
      <c r="H77" s="5" t="str">
        <f>VLOOKUP(B77,[1]合同记录!$B:$AU,10,0)</f>
        <v>翁墩新一村公租房</v>
      </c>
      <c r="I77" s="5" t="str">
        <f>VLOOKUP(B77,[1]合同记录!$B:$AU,46,0)</f>
        <v>一室一厅</v>
      </c>
      <c r="J77" s="5">
        <f>VLOOKUP(B77,[1]合同记录!$B:$AU,19,0)</f>
        <v>49.6</v>
      </c>
    </row>
    <row r="78" spans="1:10">
      <c r="A78" s="5"/>
      <c r="B78" s="5" t="s">
        <v>178</v>
      </c>
      <c r="C78" s="5" t="s">
        <v>29</v>
      </c>
      <c r="D78" s="5" t="s">
        <v>179</v>
      </c>
      <c r="E78" s="5"/>
      <c r="F78" s="5"/>
      <c r="G78" s="5"/>
      <c r="H78" s="5"/>
      <c r="I78" s="5"/>
      <c r="J78" s="5"/>
    </row>
    <row r="79" spans="1:10">
      <c r="A79" s="5">
        <f>MAX(A$3:A78)+1</f>
        <v>49</v>
      </c>
      <c r="B79" s="5" t="s">
        <v>180</v>
      </c>
      <c r="C79" s="5" t="s">
        <v>13</v>
      </c>
      <c r="D79" s="5" t="s">
        <v>14</v>
      </c>
      <c r="E79" s="5" t="s">
        <v>15</v>
      </c>
      <c r="F79" s="5" t="s">
        <v>35</v>
      </c>
      <c r="G79" s="5" t="s">
        <v>17</v>
      </c>
      <c r="H79" s="5" t="str">
        <f>VLOOKUP(B79,[1]合同记录!$B:$AU,10,0)</f>
        <v>绿景花园廉租房</v>
      </c>
      <c r="I79" s="5" t="str">
        <f>VLOOKUP(B79,[1]合同记录!$B:$AU,46,0)</f>
        <v>一室一厅</v>
      </c>
      <c r="J79" s="5">
        <f>VLOOKUP(B79,[1]合同记录!$B:$AU,19,0)</f>
        <v>46.79</v>
      </c>
    </row>
    <row r="80" spans="1:10">
      <c r="A80" s="5">
        <f>MAX(A$3:A79)+1</f>
        <v>50</v>
      </c>
      <c r="B80" s="5" t="s">
        <v>181</v>
      </c>
      <c r="C80" s="5" t="s">
        <v>13</v>
      </c>
      <c r="D80" s="5" t="s">
        <v>182</v>
      </c>
      <c r="E80" s="5" t="s">
        <v>15</v>
      </c>
      <c r="F80" s="5" t="s">
        <v>35</v>
      </c>
      <c r="G80" s="5" t="s">
        <v>17</v>
      </c>
      <c r="H80" s="5" t="str">
        <f>VLOOKUP(B80,[1]合同记录!$B:$AU,10,0)</f>
        <v>白沙公租房</v>
      </c>
      <c r="I80" s="5" t="str">
        <f>VLOOKUP(B80,[1]合同记录!$B:$AU,46,0)</f>
        <v>两室一厅</v>
      </c>
      <c r="J80" s="5">
        <f>VLOOKUP(B80,[1]合同记录!$B:$AU,19,0)</f>
        <v>49.7</v>
      </c>
    </row>
    <row r="81" spans="1:10">
      <c r="A81" s="5">
        <f>MAX(A$3:A80)+1</f>
        <v>51</v>
      </c>
      <c r="B81" s="5" t="s">
        <v>183</v>
      </c>
      <c r="C81" s="5" t="s">
        <v>13</v>
      </c>
      <c r="D81" s="5" t="s">
        <v>130</v>
      </c>
      <c r="E81" s="5" t="s">
        <v>15</v>
      </c>
      <c r="F81" s="5" t="s">
        <v>43</v>
      </c>
      <c r="G81" s="5" t="s">
        <v>17</v>
      </c>
      <c r="H81" s="5" t="str">
        <f>VLOOKUP(B81,[1]合同记录!$B:$AU,10,0)</f>
        <v>翁墩新一村公租房</v>
      </c>
      <c r="I81" s="5" t="str">
        <f>VLOOKUP(B81,[1]合同记录!$B:$AU,46,0)</f>
        <v>一室一厅</v>
      </c>
      <c r="J81" s="5">
        <f>VLOOKUP(B81,[1]合同记录!$B:$AU,19,0)</f>
        <v>49.6</v>
      </c>
    </row>
    <row r="82" spans="1:10">
      <c r="A82" s="5"/>
      <c r="B82" s="5" t="s">
        <v>184</v>
      </c>
      <c r="C82" s="5" t="s">
        <v>53</v>
      </c>
      <c r="D82" s="5" t="s">
        <v>151</v>
      </c>
      <c r="E82" s="5"/>
      <c r="F82" s="5"/>
      <c r="G82" s="5"/>
      <c r="H82" s="5"/>
      <c r="I82" s="5"/>
      <c r="J82" s="5"/>
    </row>
    <row r="83" spans="1:10">
      <c r="A83" s="5">
        <f>MAX(A$3:A82)+1</f>
        <v>52</v>
      </c>
      <c r="B83" s="5" t="s">
        <v>185</v>
      </c>
      <c r="C83" s="5" t="s">
        <v>13</v>
      </c>
      <c r="D83" s="5" t="s">
        <v>186</v>
      </c>
      <c r="E83" s="5" t="s">
        <v>15</v>
      </c>
      <c r="F83" s="5" t="s">
        <v>43</v>
      </c>
      <c r="G83" s="5" t="s">
        <v>17</v>
      </c>
      <c r="H83" s="5" t="str">
        <f>VLOOKUP(B83,[1]合同记录!$B:$AU,10,0)</f>
        <v>海西金属市场一期公租房</v>
      </c>
      <c r="I83" s="5" t="str">
        <f>VLOOKUP(B83,[1]合同记录!$B:$AU,46,0)</f>
        <v>一室一厅</v>
      </c>
      <c r="J83" s="5">
        <f>VLOOKUP(B83,[1]合同记录!$B:$AU,19,0)</f>
        <v>49.44</v>
      </c>
    </row>
    <row r="84" spans="1:10">
      <c r="A84" s="5">
        <f>MAX(A$3:A83)+1</f>
        <v>53</v>
      </c>
      <c r="B84" s="5" t="s">
        <v>187</v>
      </c>
      <c r="C84" s="5" t="s">
        <v>13</v>
      </c>
      <c r="D84" s="5" t="s">
        <v>188</v>
      </c>
      <c r="E84" s="5" t="s">
        <v>15</v>
      </c>
      <c r="F84" s="5" t="s">
        <v>16</v>
      </c>
      <c r="G84" s="5" t="s">
        <v>17</v>
      </c>
      <c r="H84" s="5" t="str">
        <f>VLOOKUP(B84,[1]合同记录!$B:$AU,10,0)</f>
        <v>海西金属市场二期公租房</v>
      </c>
      <c r="I84" s="5" t="str">
        <f>VLOOKUP(B84,[1]合同记录!$B:$AU,46,0)</f>
        <v>两室一厅</v>
      </c>
      <c r="J84" s="5">
        <f>VLOOKUP(B84,[1]合同记录!$B:$AU,19,0)</f>
        <v>49.9</v>
      </c>
    </row>
    <row r="85" spans="1:10">
      <c r="A85" s="5">
        <f>MAX(A$3:A84)+1</f>
        <v>54</v>
      </c>
      <c r="B85" s="5" t="s">
        <v>189</v>
      </c>
      <c r="C85" s="5" t="s">
        <v>13</v>
      </c>
      <c r="D85" s="5" t="s">
        <v>190</v>
      </c>
      <c r="E85" s="5" t="s">
        <v>15</v>
      </c>
      <c r="F85" s="5" t="s">
        <v>21</v>
      </c>
      <c r="G85" s="5" t="s">
        <v>17</v>
      </c>
      <c r="H85" s="5" t="str">
        <f>VLOOKUP(B85,[1]合同记录!$B:$AU,10,0)</f>
        <v>绿景花园廉租房</v>
      </c>
      <c r="I85" s="5" t="str">
        <f>VLOOKUP(B85,[1]合同记录!$B:$AU,46,0)</f>
        <v>一室一厅</v>
      </c>
      <c r="J85" s="5">
        <f>VLOOKUP(B85,[1]合同记录!$B:$AU,19,0)</f>
        <v>46.79</v>
      </c>
    </row>
    <row r="86" spans="1:10">
      <c r="A86" s="5">
        <f>MAX(A$3:A85)+1</f>
        <v>55</v>
      </c>
      <c r="B86" s="5" t="s">
        <v>191</v>
      </c>
      <c r="C86" s="5" t="s">
        <v>13</v>
      </c>
      <c r="D86" s="5" t="s">
        <v>192</v>
      </c>
      <c r="E86" s="5" t="s">
        <v>15</v>
      </c>
      <c r="F86" s="5" t="s">
        <v>114</v>
      </c>
      <c r="G86" s="5" t="s">
        <v>17</v>
      </c>
      <c r="H86" s="5" t="str">
        <f>VLOOKUP(B86,[1]合同记录!$B:$AU,10,0)</f>
        <v>白沙公租房</v>
      </c>
      <c r="I86" s="5" t="str">
        <f>VLOOKUP(B86,[1]合同记录!$B:$AU,46,0)</f>
        <v>一室一厅</v>
      </c>
      <c r="J86" s="5">
        <f>VLOOKUP(B86,[1]合同记录!$B:$AU,19,0)</f>
        <v>49.7</v>
      </c>
    </row>
    <row r="87" spans="1:10">
      <c r="A87" s="5">
        <f>MAX(A$3:A86)+1</f>
        <v>56</v>
      </c>
      <c r="B87" s="5" t="s">
        <v>193</v>
      </c>
      <c r="C87" s="5" t="s">
        <v>13</v>
      </c>
      <c r="D87" s="5" t="s">
        <v>194</v>
      </c>
      <c r="E87" s="5" t="s">
        <v>15</v>
      </c>
      <c r="F87" s="5" t="s">
        <v>114</v>
      </c>
      <c r="G87" s="5" t="s">
        <v>17</v>
      </c>
      <c r="H87" s="5" t="str">
        <f>VLOOKUP(B87,[1]合同记录!$B:$AU,10,0)</f>
        <v>海西金属市场一期公租房</v>
      </c>
      <c r="I87" s="5" t="str">
        <f>VLOOKUP(B87,[1]合同记录!$B:$AU,46,0)</f>
        <v>一室一厅</v>
      </c>
      <c r="J87" s="5">
        <f>VLOOKUP(B87,[1]合同记录!$B:$AU,19,0)</f>
        <v>49.26</v>
      </c>
    </row>
    <row r="88" spans="1:10">
      <c r="A88" s="5">
        <f>MAX(A$3:A87)+1</f>
        <v>57</v>
      </c>
      <c r="B88" s="5" t="s">
        <v>195</v>
      </c>
      <c r="C88" s="5" t="s">
        <v>13</v>
      </c>
      <c r="D88" s="5" t="s">
        <v>83</v>
      </c>
      <c r="E88" s="5" t="s">
        <v>20</v>
      </c>
      <c r="F88" s="5" t="s">
        <v>43</v>
      </c>
      <c r="G88" s="5" t="s">
        <v>17</v>
      </c>
      <c r="H88" s="5" t="str">
        <f>VLOOKUP(B88,[1]合同记录!$B:$AU,10,0)</f>
        <v>海西金属市场二期公租房</v>
      </c>
      <c r="I88" s="5" t="str">
        <f>VLOOKUP(B88,[1]合同记录!$B:$AU,46,0)</f>
        <v>两室一厅</v>
      </c>
      <c r="J88" s="5">
        <f>VLOOKUP(B88,[1]合同记录!$B:$AU,19,0)</f>
        <v>49.87</v>
      </c>
    </row>
    <row r="89" spans="1:10">
      <c r="A89" s="5">
        <f>MAX(A$3:A88)+1</f>
        <v>58</v>
      </c>
      <c r="B89" s="5" t="s">
        <v>196</v>
      </c>
      <c r="C89" s="5" t="s">
        <v>13</v>
      </c>
      <c r="D89" s="5" t="s">
        <v>197</v>
      </c>
      <c r="E89" s="5" t="s">
        <v>15</v>
      </c>
      <c r="F89" s="5" t="s">
        <v>114</v>
      </c>
      <c r="G89" s="5" t="s">
        <v>17</v>
      </c>
      <c r="H89" s="5" t="str">
        <f>VLOOKUP(B89,[1]合同记录!$B:$AU,10,0)</f>
        <v>白沙公租房</v>
      </c>
      <c r="I89" s="5" t="str">
        <f>VLOOKUP(B89,[1]合同记录!$B:$AU,46,0)</f>
        <v>两室一厅</v>
      </c>
      <c r="J89" s="5">
        <f>VLOOKUP(B89,[1]合同记录!$B:$AU,19,0)</f>
        <v>49.9</v>
      </c>
    </row>
    <row r="90" spans="1:10">
      <c r="A90" s="5"/>
      <c r="B90" s="5" t="s">
        <v>198</v>
      </c>
      <c r="C90" s="5" t="s">
        <v>29</v>
      </c>
      <c r="D90" s="5" t="s">
        <v>199</v>
      </c>
      <c r="E90" s="5"/>
      <c r="F90" s="5"/>
      <c r="G90" s="5"/>
      <c r="H90" s="5"/>
      <c r="I90" s="5"/>
      <c r="J90" s="5"/>
    </row>
    <row r="91" spans="1:10">
      <c r="A91" s="5">
        <f>MAX(A$3:A90)+1</f>
        <v>59</v>
      </c>
      <c r="B91" s="5" t="s">
        <v>200</v>
      </c>
      <c r="C91" s="5" t="s">
        <v>13</v>
      </c>
      <c r="D91" s="5" t="s">
        <v>201</v>
      </c>
      <c r="E91" s="5" t="s">
        <v>20</v>
      </c>
      <c r="F91" s="5" t="s">
        <v>114</v>
      </c>
      <c r="G91" s="5" t="s">
        <v>17</v>
      </c>
      <c r="H91" s="5" t="str">
        <f>VLOOKUP(B91,[1]合同记录!$B:$AU,10,0)</f>
        <v>海西金属市场一期公租房</v>
      </c>
      <c r="I91" s="5" t="str">
        <f>VLOOKUP(B91,[1]合同记录!$B:$AU,46,0)</f>
        <v>两室一厅</v>
      </c>
      <c r="J91" s="5">
        <f>VLOOKUP(B91,[1]合同记录!$B:$AU,19,0)</f>
        <v>59.48</v>
      </c>
    </row>
    <row r="92" spans="1:10">
      <c r="A92" s="5"/>
      <c r="B92" s="5" t="s">
        <v>202</v>
      </c>
      <c r="C92" s="5" t="s">
        <v>53</v>
      </c>
      <c r="D92" s="5" t="s">
        <v>203</v>
      </c>
      <c r="E92" s="5"/>
      <c r="F92" s="5"/>
      <c r="G92" s="5"/>
      <c r="H92" s="5"/>
      <c r="I92" s="5"/>
      <c r="J92" s="5"/>
    </row>
    <row r="93" spans="1:10">
      <c r="A93" s="5"/>
      <c r="B93" s="5" t="s">
        <v>204</v>
      </c>
      <c r="C93" s="5" t="s">
        <v>29</v>
      </c>
      <c r="D93" s="5" t="s">
        <v>205</v>
      </c>
      <c r="E93" s="5"/>
      <c r="F93" s="5"/>
      <c r="G93" s="5"/>
      <c r="H93" s="5"/>
      <c r="I93" s="5"/>
      <c r="J93" s="5"/>
    </row>
    <row r="94" spans="1:10">
      <c r="A94" s="5">
        <f>MAX(A$3:A93)+1</f>
        <v>60</v>
      </c>
      <c r="B94" s="5" t="s">
        <v>206</v>
      </c>
      <c r="C94" s="5" t="s">
        <v>13</v>
      </c>
      <c r="D94" s="5" t="s">
        <v>207</v>
      </c>
      <c r="E94" s="5" t="s">
        <v>15</v>
      </c>
      <c r="F94" s="5" t="s">
        <v>35</v>
      </c>
      <c r="G94" s="5" t="s">
        <v>17</v>
      </c>
      <c r="H94" s="5" t="str">
        <f>VLOOKUP(B94,[1]合同记录!$B:$AU,10,0)</f>
        <v>海西金属市场二期公租房</v>
      </c>
      <c r="I94" s="5" t="str">
        <f>VLOOKUP(B94,[1]合同记录!$B:$AU,46,0)</f>
        <v>两室一厅</v>
      </c>
      <c r="J94" s="5">
        <f>VLOOKUP(B94,[1]合同记录!$B:$AU,19,0)</f>
        <v>49.87</v>
      </c>
    </row>
    <row r="95" spans="1:10">
      <c r="A95" s="5">
        <f>MAX(A$3:A94)+1</f>
        <v>61</v>
      </c>
      <c r="B95" s="5" t="s">
        <v>208</v>
      </c>
      <c r="C95" s="5" t="s">
        <v>13</v>
      </c>
      <c r="D95" s="5" t="s">
        <v>209</v>
      </c>
      <c r="E95" s="5" t="s">
        <v>20</v>
      </c>
      <c r="F95" s="5" t="s">
        <v>114</v>
      </c>
      <c r="G95" s="5" t="s">
        <v>17</v>
      </c>
      <c r="H95" s="5" t="str">
        <f>VLOOKUP(B95,[1]合同记录!$B:$AU,10,0)</f>
        <v>海西金属市场一期公租房</v>
      </c>
      <c r="I95" s="5" t="str">
        <f>VLOOKUP(B95,[1]合同记录!$B:$AU,46,0)</f>
        <v>两室一厅</v>
      </c>
      <c r="J95" s="5">
        <f>VLOOKUP(B95,[1]合同记录!$B:$AU,19,0)</f>
        <v>59.48</v>
      </c>
    </row>
    <row r="96" spans="1:10">
      <c r="A96" s="5"/>
      <c r="B96" s="5" t="s">
        <v>210</v>
      </c>
      <c r="C96" s="5" t="s">
        <v>53</v>
      </c>
      <c r="D96" s="5" t="s">
        <v>211</v>
      </c>
      <c r="E96" s="5"/>
      <c r="F96" s="5"/>
      <c r="G96" s="5"/>
      <c r="H96" s="5"/>
      <c r="I96" s="5"/>
      <c r="J96" s="5"/>
    </row>
    <row r="97" spans="1:10">
      <c r="A97" s="5"/>
      <c r="B97" s="5" t="s">
        <v>212</v>
      </c>
      <c r="C97" s="5" t="s">
        <v>29</v>
      </c>
      <c r="D97" s="5" t="s">
        <v>213</v>
      </c>
      <c r="E97" s="5"/>
      <c r="F97" s="5"/>
      <c r="G97" s="5"/>
      <c r="H97" s="5"/>
      <c r="I97" s="5"/>
      <c r="J97" s="5"/>
    </row>
    <row r="98" spans="1:10">
      <c r="A98" s="5">
        <f>MAX(A$3:A97)+1</f>
        <v>62</v>
      </c>
      <c r="B98" s="5" t="s">
        <v>214</v>
      </c>
      <c r="C98" s="5" t="s">
        <v>13</v>
      </c>
      <c r="D98" s="5" t="s">
        <v>215</v>
      </c>
      <c r="E98" s="5" t="s">
        <v>15</v>
      </c>
      <c r="F98" s="5" t="s">
        <v>16</v>
      </c>
      <c r="G98" s="5" t="s">
        <v>17</v>
      </c>
      <c r="H98" s="5" t="str">
        <f>VLOOKUP(B98,[1]合同记录!$B:$AU,10,0)</f>
        <v>白沙公租房</v>
      </c>
      <c r="I98" s="5" t="str">
        <f>VLOOKUP(B98,[1]合同记录!$B:$AU,46,0)</f>
        <v>一室一厅</v>
      </c>
      <c r="J98" s="5">
        <f>VLOOKUP(B98,[1]合同记录!$B:$AU,19,0)</f>
        <v>49.7</v>
      </c>
    </row>
    <row r="99" spans="1:10">
      <c r="A99" s="5"/>
      <c r="B99" s="5" t="s">
        <v>216</v>
      </c>
      <c r="C99" s="5" t="s">
        <v>29</v>
      </c>
      <c r="D99" s="5" t="s">
        <v>215</v>
      </c>
      <c r="E99" s="5"/>
      <c r="F99" s="5"/>
      <c r="G99" s="5"/>
      <c r="H99" s="5"/>
      <c r="I99" s="5"/>
      <c r="J99" s="5"/>
    </row>
    <row r="100" spans="1:10">
      <c r="A100" s="5">
        <f>MAX(A$3:A99)+1</f>
        <v>63</v>
      </c>
      <c r="B100" s="5" t="s">
        <v>217</v>
      </c>
      <c r="C100" s="5" t="s">
        <v>13</v>
      </c>
      <c r="D100" s="5" t="s">
        <v>218</v>
      </c>
      <c r="E100" s="5" t="s">
        <v>15</v>
      </c>
      <c r="F100" s="5" t="s">
        <v>43</v>
      </c>
      <c r="G100" s="5" t="s">
        <v>17</v>
      </c>
      <c r="H100" s="5" t="str">
        <f>VLOOKUP(B100,[1]合同记录!$B:$AU,10,0)</f>
        <v>富岗新村公租房</v>
      </c>
      <c r="I100" s="5" t="str">
        <f>VLOOKUP(B100,[1]合同记录!$B:$AU,46,0)</f>
        <v>两室一厅</v>
      </c>
      <c r="J100" s="5">
        <f>VLOOKUP(B100,[1]合同记录!$B:$AU,19,0)</f>
        <v>77.78</v>
      </c>
    </row>
    <row r="101" spans="1:10">
      <c r="A101" s="5"/>
      <c r="B101" s="5" t="s">
        <v>219</v>
      </c>
      <c r="C101" s="5" t="s">
        <v>53</v>
      </c>
      <c r="D101" s="5" t="s">
        <v>220</v>
      </c>
      <c r="E101" s="5"/>
      <c r="F101" s="5"/>
      <c r="G101" s="5"/>
      <c r="H101" s="5"/>
      <c r="I101" s="5"/>
      <c r="J101" s="5"/>
    </row>
    <row r="102" spans="1:10">
      <c r="A102" s="5"/>
      <c r="B102" s="5" t="s">
        <v>221</v>
      </c>
      <c r="C102" s="5" t="s">
        <v>29</v>
      </c>
      <c r="D102" s="5" t="s">
        <v>222</v>
      </c>
      <c r="E102" s="5"/>
      <c r="F102" s="5"/>
      <c r="G102" s="5"/>
      <c r="H102" s="5"/>
      <c r="I102" s="5"/>
      <c r="J102" s="5"/>
    </row>
    <row r="103" spans="1:10">
      <c r="A103" s="5"/>
      <c r="B103" s="5" t="s">
        <v>223</v>
      </c>
      <c r="C103" s="5" t="s">
        <v>29</v>
      </c>
      <c r="D103" s="5" t="s">
        <v>95</v>
      </c>
      <c r="E103" s="5"/>
      <c r="F103" s="5"/>
      <c r="G103" s="5"/>
      <c r="H103" s="5"/>
      <c r="I103" s="5"/>
      <c r="J103" s="5"/>
    </row>
    <row r="104" spans="1:10">
      <c r="A104" s="5">
        <f>MAX(A$3:A103)+1</f>
        <v>64</v>
      </c>
      <c r="B104" s="5" t="s">
        <v>224</v>
      </c>
      <c r="C104" s="5" t="s">
        <v>13</v>
      </c>
      <c r="D104" s="5" t="s">
        <v>225</v>
      </c>
      <c r="E104" s="5" t="s">
        <v>15</v>
      </c>
      <c r="F104" s="5" t="s">
        <v>81</v>
      </c>
      <c r="G104" s="5" t="s">
        <v>17</v>
      </c>
      <c r="H104" s="5" t="str">
        <f>VLOOKUP(B104,[1]合同记录!$B:$AU,10,0)</f>
        <v>海西金属市场一期公租房</v>
      </c>
      <c r="I104" s="5" t="str">
        <f>VLOOKUP(B104,[1]合同记录!$B:$AU,46,0)</f>
        <v>一室一厅</v>
      </c>
      <c r="J104" s="5">
        <f>VLOOKUP(B104,[1]合同记录!$B:$AU,19,0)</f>
        <v>49.26</v>
      </c>
    </row>
    <row r="105" spans="1:10">
      <c r="A105" s="5">
        <f>MAX(A$3:A104)+1</f>
        <v>65</v>
      </c>
      <c r="B105" s="5" t="s">
        <v>226</v>
      </c>
      <c r="C105" s="5" t="s">
        <v>13</v>
      </c>
      <c r="D105" s="5" t="s">
        <v>227</v>
      </c>
      <c r="E105" s="5" t="s">
        <v>15</v>
      </c>
      <c r="F105" s="5" t="s">
        <v>43</v>
      </c>
      <c r="G105" s="5" t="s">
        <v>17</v>
      </c>
      <c r="H105" s="5" t="str">
        <f>VLOOKUP(B105,[1]合同记录!$B:$AU,10,0)</f>
        <v>白沙公租房</v>
      </c>
      <c r="I105" s="5" t="str">
        <f>VLOOKUP(B105,[1]合同记录!$B:$AU,46,0)</f>
        <v>两室一厅</v>
      </c>
      <c r="J105" s="5">
        <f>VLOOKUP(B105,[1]合同记录!$B:$AU,19,0)</f>
        <v>49.7</v>
      </c>
    </row>
    <row r="106" spans="1:10">
      <c r="A106" s="5"/>
      <c r="B106" s="5" t="s">
        <v>228</v>
      </c>
      <c r="C106" s="5" t="s">
        <v>53</v>
      </c>
      <c r="D106" s="5" t="s">
        <v>229</v>
      </c>
      <c r="E106" s="5"/>
      <c r="F106" s="5"/>
      <c r="G106" s="5"/>
      <c r="H106" s="5"/>
      <c r="I106" s="5"/>
      <c r="J106" s="5"/>
    </row>
    <row r="107" spans="1:10">
      <c r="A107" s="5"/>
      <c r="B107" s="5" t="s">
        <v>230</v>
      </c>
      <c r="C107" s="5" t="s">
        <v>29</v>
      </c>
      <c r="D107" s="5" t="s">
        <v>231</v>
      </c>
      <c r="E107" s="5"/>
      <c r="F107" s="5"/>
      <c r="G107" s="5"/>
      <c r="H107" s="5"/>
      <c r="I107" s="5"/>
      <c r="J107" s="5"/>
    </row>
    <row r="108" spans="1:10">
      <c r="A108" s="5"/>
      <c r="B108" s="5" t="s">
        <v>232</v>
      </c>
      <c r="C108" s="5" t="s">
        <v>29</v>
      </c>
      <c r="D108" s="5" t="s">
        <v>42</v>
      </c>
      <c r="E108" s="5"/>
      <c r="F108" s="5"/>
      <c r="G108" s="5"/>
      <c r="H108" s="5"/>
      <c r="I108" s="5"/>
      <c r="J108" s="5"/>
    </row>
    <row r="109" spans="1:10">
      <c r="A109" s="5">
        <f>MAX(A$3:A108)+1</f>
        <v>66</v>
      </c>
      <c r="B109" s="5" t="s">
        <v>233</v>
      </c>
      <c r="C109" s="5" t="s">
        <v>13</v>
      </c>
      <c r="D109" s="5" t="s">
        <v>234</v>
      </c>
      <c r="E109" s="5" t="s">
        <v>15</v>
      </c>
      <c r="F109" s="5" t="s">
        <v>114</v>
      </c>
      <c r="G109" s="5" t="s">
        <v>17</v>
      </c>
      <c r="H109" s="5" t="str">
        <f>VLOOKUP(B109,[1]合同记录!$B:$AU,10,0)</f>
        <v>白沙公租房</v>
      </c>
      <c r="I109" s="5" t="str">
        <f>VLOOKUP(B109,[1]合同记录!$B:$AU,46,0)</f>
        <v>一室一厅</v>
      </c>
      <c r="J109" s="5">
        <f>VLOOKUP(B109,[1]合同记录!$B:$AU,19,0)</f>
        <v>49.7</v>
      </c>
    </row>
    <row r="110" spans="1:10">
      <c r="A110" s="5"/>
      <c r="B110" s="5" t="s">
        <v>235</v>
      </c>
      <c r="C110" s="5" t="s">
        <v>53</v>
      </c>
      <c r="D110" s="5" t="s">
        <v>236</v>
      </c>
      <c r="E110" s="5"/>
      <c r="F110" s="5"/>
      <c r="G110" s="5"/>
      <c r="H110" s="5"/>
      <c r="I110" s="5"/>
      <c r="J110" s="5"/>
    </row>
    <row r="111" spans="1:10">
      <c r="A111" s="5"/>
      <c r="B111" s="5" t="s">
        <v>237</v>
      </c>
      <c r="C111" s="5" t="s">
        <v>29</v>
      </c>
      <c r="D111" s="5" t="s">
        <v>194</v>
      </c>
      <c r="E111" s="5"/>
      <c r="F111" s="5"/>
      <c r="G111" s="5"/>
      <c r="H111" s="5"/>
      <c r="I111" s="5"/>
      <c r="J111" s="5"/>
    </row>
    <row r="112" spans="1:10">
      <c r="A112" s="5">
        <f>MAX(A$3:A111)+1</f>
        <v>67</v>
      </c>
      <c r="B112" s="5" t="s">
        <v>238</v>
      </c>
      <c r="C112" s="5" t="s">
        <v>13</v>
      </c>
      <c r="D112" s="5" t="s">
        <v>239</v>
      </c>
      <c r="E112" s="5" t="s">
        <v>20</v>
      </c>
      <c r="F112" s="5" t="s">
        <v>21</v>
      </c>
      <c r="G112" s="5" t="s">
        <v>17</v>
      </c>
      <c r="H112" s="5" t="str">
        <f>VLOOKUP(B112,[1]合同记录!$B:$AU,10,0)</f>
        <v>翁墩新一村公租房</v>
      </c>
      <c r="I112" s="5" t="str">
        <f>VLOOKUP(B112,[1]合同记录!$B:$AU,46,0)</f>
        <v>一室一厅</v>
      </c>
      <c r="J112" s="5">
        <f>VLOOKUP(B112,[1]合同记录!$B:$AU,19,0)</f>
        <v>49.6</v>
      </c>
    </row>
    <row r="113" spans="1:10">
      <c r="A113" s="5"/>
      <c r="B113" s="5" t="s">
        <v>240</v>
      </c>
      <c r="C113" s="5" t="s">
        <v>53</v>
      </c>
      <c r="D113" s="5" t="s">
        <v>241</v>
      </c>
      <c r="E113" s="5"/>
      <c r="F113" s="5"/>
      <c r="G113" s="5"/>
      <c r="H113" s="5"/>
      <c r="I113" s="5"/>
      <c r="J113" s="5"/>
    </row>
    <row r="114" spans="1:10">
      <c r="A114" s="5">
        <f>MAX(A$3:A113)+1</f>
        <v>68</v>
      </c>
      <c r="B114" s="5" t="s">
        <v>242</v>
      </c>
      <c r="C114" s="5" t="s">
        <v>13</v>
      </c>
      <c r="D114" s="5" t="s">
        <v>91</v>
      </c>
      <c r="E114" s="5" t="s">
        <v>20</v>
      </c>
      <c r="F114" s="5" t="s">
        <v>43</v>
      </c>
      <c r="G114" s="5" t="s">
        <v>17</v>
      </c>
      <c r="H114" s="5" t="str">
        <f>VLOOKUP(B114,[1]合同记录!$B:$AU,10,0)</f>
        <v>海西金属市场二期公租房</v>
      </c>
      <c r="I114" s="5" t="str">
        <f>VLOOKUP(B114,[1]合同记录!$B:$AU,46,0)</f>
        <v>两室一厅</v>
      </c>
      <c r="J114" s="5">
        <f>VLOOKUP(B114,[1]合同记录!$B:$AU,19,0)</f>
        <v>49.87</v>
      </c>
    </row>
    <row r="115" spans="1:10">
      <c r="A115" s="5"/>
      <c r="B115" s="5" t="s">
        <v>243</v>
      </c>
      <c r="C115" s="5" t="s">
        <v>53</v>
      </c>
      <c r="D115" s="5" t="s">
        <v>244</v>
      </c>
      <c r="E115" s="5"/>
      <c r="F115" s="5"/>
      <c r="G115" s="5"/>
      <c r="H115" s="5"/>
      <c r="I115" s="5"/>
      <c r="J115" s="5"/>
    </row>
    <row r="116" spans="1:10">
      <c r="A116" s="5"/>
      <c r="B116" s="5" t="s">
        <v>245</v>
      </c>
      <c r="C116" s="5" t="s">
        <v>29</v>
      </c>
      <c r="D116" s="5" t="s">
        <v>246</v>
      </c>
      <c r="E116" s="5"/>
      <c r="F116" s="5"/>
      <c r="G116" s="5"/>
      <c r="H116" s="5"/>
      <c r="I116" s="5"/>
      <c r="J116" s="5"/>
    </row>
    <row r="117" spans="1:10">
      <c r="A117" s="5">
        <f>MAX(A$3:A116)+1</f>
        <v>69</v>
      </c>
      <c r="B117" s="5" t="s">
        <v>247</v>
      </c>
      <c r="C117" s="5" t="s">
        <v>13</v>
      </c>
      <c r="D117" s="5" t="s">
        <v>248</v>
      </c>
      <c r="E117" s="5" t="s">
        <v>15</v>
      </c>
      <c r="F117" s="5" t="s">
        <v>114</v>
      </c>
      <c r="G117" s="5" t="s">
        <v>17</v>
      </c>
      <c r="H117" s="5" t="str">
        <f>VLOOKUP(B117,[1]合同记录!$B:$AU,10,0)</f>
        <v>白沙公租房</v>
      </c>
      <c r="I117" s="5" t="str">
        <f>VLOOKUP(B117,[1]合同记录!$B:$AU,46,0)</f>
        <v>两室一厅</v>
      </c>
      <c r="J117" s="5">
        <f>VLOOKUP(B117,[1]合同记录!$B:$AU,19,0)</f>
        <v>49.7</v>
      </c>
    </row>
    <row r="118" spans="1:10">
      <c r="A118" s="5">
        <f>MAX(A$3:A117)+1</f>
        <v>70</v>
      </c>
      <c r="B118" s="5" t="s">
        <v>249</v>
      </c>
      <c r="C118" s="5" t="s">
        <v>13</v>
      </c>
      <c r="D118" s="5" t="s">
        <v>250</v>
      </c>
      <c r="E118" s="5" t="s">
        <v>15</v>
      </c>
      <c r="F118" s="5" t="s">
        <v>43</v>
      </c>
      <c r="G118" s="5" t="s">
        <v>17</v>
      </c>
      <c r="H118" s="5" t="str">
        <f>VLOOKUP(B118,[1]合同记录!$B:$AU,10,0)</f>
        <v>海西金属市场一期公租房</v>
      </c>
      <c r="I118" s="5" t="str">
        <f>VLOOKUP(B118,[1]合同记录!$B:$AU,46,0)</f>
        <v>两室一厅</v>
      </c>
      <c r="J118" s="5">
        <f>VLOOKUP(B118,[1]合同记录!$B:$AU,19,0)</f>
        <v>59.71</v>
      </c>
    </row>
    <row r="119" spans="1:10">
      <c r="A119" s="5"/>
      <c r="B119" s="5" t="s">
        <v>251</v>
      </c>
      <c r="C119" s="5" t="s">
        <v>53</v>
      </c>
      <c r="D119" s="5" t="s">
        <v>252</v>
      </c>
      <c r="E119" s="5"/>
      <c r="F119" s="5"/>
      <c r="G119" s="5"/>
      <c r="H119" s="5"/>
      <c r="I119" s="5"/>
      <c r="J119" s="5"/>
    </row>
    <row r="120" spans="1:10">
      <c r="A120" s="5">
        <f>MAX(A$3:A119)+1</f>
        <v>71</v>
      </c>
      <c r="B120" s="5" t="s">
        <v>253</v>
      </c>
      <c r="C120" s="5" t="s">
        <v>13</v>
      </c>
      <c r="D120" s="5" t="s">
        <v>254</v>
      </c>
      <c r="E120" s="5" t="s">
        <v>15</v>
      </c>
      <c r="F120" s="5" t="s">
        <v>255</v>
      </c>
      <c r="G120" s="5" t="s">
        <v>17</v>
      </c>
      <c r="H120" s="5" t="str">
        <f>VLOOKUP(B120,[1]合同记录!$B:$AU,10,0)</f>
        <v>海西金属市场二期公租房</v>
      </c>
      <c r="I120" s="5" t="str">
        <f>VLOOKUP(B120,[1]合同记录!$B:$AU,46,0)</f>
        <v>两室一厅</v>
      </c>
      <c r="J120" s="5">
        <f>VLOOKUP(B120,[1]合同记录!$B:$AU,19,0)</f>
        <v>49.87</v>
      </c>
    </row>
    <row r="121" spans="1:10">
      <c r="A121" s="5"/>
      <c r="B121" s="5" t="s">
        <v>256</v>
      </c>
      <c r="C121" s="5" t="s">
        <v>29</v>
      </c>
      <c r="D121" s="5" t="s">
        <v>257</v>
      </c>
      <c r="E121" s="5"/>
      <c r="F121" s="5"/>
      <c r="G121" s="5"/>
      <c r="H121" s="5"/>
      <c r="I121" s="5"/>
      <c r="J121" s="5"/>
    </row>
    <row r="122" spans="1:10">
      <c r="A122" s="5">
        <f>MAX(A$3:A121)+1</f>
        <v>72</v>
      </c>
      <c r="B122" s="5" t="s">
        <v>258</v>
      </c>
      <c r="C122" s="5" t="s">
        <v>13</v>
      </c>
      <c r="D122" s="5" t="s">
        <v>259</v>
      </c>
      <c r="E122" s="5" t="s">
        <v>15</v>
      </c>
      <c r="F122" s="5" t="s">
        <v>81</v>
      </c>
      <c r="G122" s="5" t="s">
        <v>17</v>
      </c>
      <c r="H122" s="5" t="str">
        <f>VLOOKUP(B122,[1]合同记录!$B:$AU,10,0)</f>
        <v>海西金属市场二期公租房</v>
      </c>
      <c r="I122" s="5" t="str">
        <f>VLOOKUP(B122,[1]合同记录!$B:$AU,46,0)</f>
        <v>两室一厅</v>
      </c>
      <c r="J122" s="5">
        <f>VLOOKUP(B122,[1]合同记录!$B:$AU,19,0)</f>
        <v>49.87</v>
      </c>
    </row>
    <row r="123" spans="1:10">
      <c r="A123" s="5">
        <f>MAX(A$3:A122)+1</f>
        <v>73</v>
      </c>
      <c r="B123" s="5" t="s">
        <v>260</v>
      </c>
      <c r="C123" s="5" t="s">
        <v>13</v>
      </c>
      <c r="D123" s="5" t="s">
        <v>261</v>
      </c>
      <c r="E123" s="5" t="s">
        <v>20</v>
      </c>
      <c r="F123" s="5" t="s">
        <v>43</v>
      </c>
      <c r="G123" s="5" t="s">
        <v>17</v>
      </c>
      <c r="H123" s="5" t="str">
        <f>VLOOKUP(B123,[1]合同记录!$B:$AU,10,0)</f>
        <v>翁墩新一村公租房</v>
      </c>
      <c r="I123" s="5" t="str">
        <f>VLOOKUP(B123,[1]合同记录!$B:$AU,46,0)</f>
        <v>一室一厅</v>
      </c>
      <c r="J123" s="5">
        <f>VLOOKUP(B123,[1]合同记录!$B:$AU,19,0)</f>
        <v>47.3</v>
      </c>
    </row>
    <row r="124" spans="1:10">
      <c r="A124" s="5">
        <f>MAX(A$3:A123)+1</f>
        <v>74</v>
      </c>
      <c r="B124" s="5" t="s">
        <v>262</v>
      </c>
      <c r="C124" s="5" t="s">
        <v>13</v>
      </c>
      <c r="D124" s="5" t="s">
        <v>263</v>
      </c>
      <c r="E124" s="5" t="s">
        <v>20</v>
      </c>
      <c r="F124" s="5" t="s">
        <v>21</v>
      </c>
      <c r="G124" s="5" t="s">
        <v>17</v>
      </c>
      <c r="H124" s="5" t="str">
        <f>VLOOKUP(B124,[1]合同记录!$B:$AU,10,0)</f>
        <v>白沙公租房</v>
      </c>
      <c r="I124" s="5" t="str">
        <f>VLOOKUP(B124,[1]合同记录!$B:$AU,46,0)</f>
        <v>一室一厅</v>
      </c>
      <c r="J124" s="5">
        <f>VLOOKUP(B124,[1]合同记录!$B:$AU,19,0)</f>
        <v>49.7</v>
      </c>
    </row>
    <row r="125" spans="1:10">
      <c r="A125" s="5"/>
      <c r="B125" s="5" t="s">
        <v>264</v>
      </c>
      <c r="C125" s="5" t="s">
        <v>29</v>
      </c>
      <c r="D125" s="5" t="s">
        <v>265</v>
      </c>
      <c r="E125" s="5"/>
      <c r="F125" s="5"/>
      <c r="G125" s="5"/>
      <c r="H125" s="5"/>
      <c r="I125" s="5"/>
      <c r="J125" s="5"/>
    </row>
    <row r="126" spans="1:10">
      <c r="A126" s="5">
        <f>MAX(A$3:A125)+1</f>
        <v>75</v>
      </c>
      <c r="B126" s="5" t="s">
        <v>266</v>
      </c>
      <c r="C126" s="5" t="s">
        <v>13</v>
      </c>
      <c r="D126" s="5" t="s">
        <v>267</v>
      </c>
      <c r="E126" s="5" t="s">
        <v>15</v>
      </c>
      <c r="F126" s="5" t="s">
        <v>43</v>
      </c>
      <c r="G126" s="5" t="s">
        <v>17</v>
      </c>
      <c r="H126" s="5" t="str">
        <f>VLOOKUP(B126,[1]合同记录!$B:$AU,10,0)</f>
        <v>白沙公租房</v>
      </c>
      <c r="I126" s="5" t="str">
        <f>VLOOKUP(B126,[1]合同记录!$B:$AU,46,0)</f>
        <v>一室一厅</v>
      </c>
      <c r="J126" s="5">
        <f>VLOOKUP(B126,[1]合同记录!$B:$AU,19,0)</f>
        <v>49.7</v>
      </c>
    </row>
    <row r="127" spans="1:10">
      <c r="A127" s="5">
        <f>MAX(A$3:A126)+1</f>
        <v>76</v>
      </c>
      <c r="B127" s="5" t="s">
        <v>268</v>
      </c>
      <c r="C127" s="5" t="s">
        <v>13</v>
      </c>
      <c r="D127" s="5" t="s">
        <v>269</v>
      </c>
      <c r="E127" s="5" t="s">
        <v>15</v>
      </c>
      <c r="F127" s="5" t="s">
        <v>38</v>
      </c>
      <c r="G127" s="5" t="s">
        <v>17</v>
      </c>
      <c r="H127" s="5" t="str">
        <f>VLOOKUP(B127,[1]合同记录!$B:$AU,10,0)</f>
        <v>翁墩新一村公租房</v>
      </c>
      <c r="I127" s="5" t="str">
        <f>VLOOKUP(B127,[1]合同记录!$B:$AU,46,0)</f>
        <v>一室一厅</v>
      </c>
      <c r="J127" s="5">
        <f>VLOOKUP(B127,[1]合同记录!$B:$AU,19,0)</f>
        <v>47.3</v>
      </c>
    </row>
    <row r="128" spans="1:10">
      <c r="A128" s="5"/>
      <c r="B128" s="5" t="s">
        <v>270</v>
      </c>
      <c r="C128" s="5" t="s">
        <v>53</v>
      </c>
      <c r="D128" s="5" t="s">
        <v>271</v>
      </c>
      <c r="E128" s="5"/>
      <c r="F128" s="5"/>
      <c r="G128" s="5"/>
      <c r="H128" s="5"/>
      <c r="I128" s="5"/>
      <c r="J128" s="5"/>
    </row>
    <row r="129" spans="1:10">
      <c r="A129" s="5"/>
      <c r="B129" s="5" t="s">
        <v>272</v>
      </c>
      <c r="C129" s="5" t="s">
        <v>29</v>
      </c>
      <c r="D129" s="5" t="s">
        <v>273</v>
      </c>
      <c r="E129" s="5"/>
      <c r="F129" s="5"/>
      <c r="G129" s="5"/>
      <c r="H129" s="5"/>
      <c r="I129" s="5"/>
      <c r="J129" s="5"/>
    </row>
    <row r="130" spans="1:10">
      <c r="A130" s="5">
        <f>MAX(A$3:A129)+1</f>
        <v>77</v>
      </c>
      <c r="B130" s="5" t="s">
        <v>274</v>
      </c>
      <c r="C130" s="5" t="s">
        <v>13</v>
      </c>
      <c r="D130" s="5" t="s">
        <v>275</v>
      </c>
      <c r="E130" s="5" t="s">
        <v>15</v>
      </c>
      <c r="F130" s="5" t="s">
        <v>38</v>
      </c>
      <c r="G130" s="5" t="s">
        <v>17</v>
      </c>
      <c r="H130" s="5" t="str">
        <f>VLOOKUP(B130,[1]合同记录!$B:$AU,10,0)</f>
        <v>翁墩新一村公租房</v>
      </c>
      <c r="I130" s="5" t="str">
        <f>VLOOKUP(B130,[1]合同记录!$B:$AU,46,0)</f>
        <v>一室一厅</v>
      </c>
      <c r="J130" s="5">
        <f>VLOOKUP(B130,[1]合同记录!$B:$AU,19,0)</f>
        <v>49.6</v>
      </c>
    </row>
    <row r="131" spans="1:10">
      <c r="A131" s="5"/>
      <c r="B131" s="5" t="s">
        <v>276</v>
      </c>
      <c r="C131" s="5" t="s">
        <v>53</v>
      </c>
      <c r="D131" s="5" t="s">
        <v>277</v>
      </c>
      <c r="E131" s="5"/>
      <c r="F131" s="5"/>
      <c r="G131" s="5"/>
      <c r="H131" s="5"/>
      <c r="I131" s="5"/>
      <c r="J131" s="5"/>
    </row>
    <row r="132" spans="1:10">
      <c r="A132" s="5"/>
      <c r="B132" s="5" t="s">
        <v>278</v>
      </c>
      <c r="C132" s="5" t="s">
        <v>29</v>
      </c>
      <c r="D132" s="5" t="s">
        <v>95</v>
      </c>
      <c r="E132" s="5"/>
      <c r="F132" s="5"/>
      <c r="G132" s="5"/>
      <c r="H132" s="5"/>
      <c r="I132" s="5"/>
      <c r="J132" s="5"/>
    </row>
    <row r="133" spans="1:10">
      <c r="A133" s="5"/>
      <c r="B133" s="5" t="s">
        <v>279</v>
      </c>
      <c r="C133" s="5" t="s">
        <v>29</v>
      </c>
      <c r="D133" s="5" t="s">
        <v>280</v>
      </c>
      <c r="E133" s="5"/>
      <c r="F133" s="5"/>
      <c r="G133" s="5"/>
      <c r="H133" s="5"/>
      <c r="I133" s="5"/>
      <c r="J133" s="5"/>
    </row>
    <row r="134" spans="1:10">
      <c r="A134" s="5">
        <f>MAX(A$3:A133)+1</f>
        <v>78</v>
      </c>
      <c r="B134" s="5" t="s">
        <v>281</v>
      </c>
      <c r="C134" s="5" t="s">
        <v>13</v>
      </c>
      <c r="D134" s="5" t="s">
        <v>282</v>
      </c>
      <c r="E134" s="5" t="s">
        <v>15</v>
      </c>
      <c r="F134" s="5" t="s">
        <v>114</v>
      </c>
      <c r="G134" s="5" t="s">
        <v>17</v>
      </c>
      <c r="H134" s="5" t="str">
        <f>VLOOKUP(B134,[1]合同记录!$B:$AU,10,0)</f>
        <v>绿景花园廉租房</v>
      </c>
      <c r="I134" s="5" t="str">
        <f>VLOOKUP(B134,[1]合同记录!$B:$AU,46,0)</f>
        <v>两室一厅</v>
      </c>
      <c r="J134" s="5">
        <f>VLOOKUP(B134,[1]合同记录!$B:$AU,19,0)</f>
        <v>43.8</v>
      </c>
    </row>
    <row r="135" spans="1:10">
      <c r="A135" s="5">
        <f>MAX(A$3:A134)+1</f>
        <v>79</v>
      </c>
      <c r="B135" s="5" t="s">
        <v>283</v>
      </c>
      <c r="C135" s="5" t="s">
        <v>13</v>
      </c>
      <c r="D135" s="5" t="s">
        <v>284</v>
      </c>
      <c r="E135" s="5" t="s">
        <v>15</v>
      </c>
      <c r="F135" s="5" t="s">
        <v>114</v>
      </c>
      <c r="G135" s="5" t="s">
        <v>17</v>
      </c>
      <c r="H135" s="5" t="str">
        <f>VLOOKUP(B135,[1]合同记录!$B:$AU,10,0)</f>
        <v>白沙公租房</v>
      </c>
      <c r="I135" s="5" t="str">
        <f>VLOOKUP(B135,[1]合同记录!$B:$AU,46,0)</f>
        <v>一室一厅</v>
      </c>
      <c r="J135" s="5">
        <f>VLOOKUP(B135,[1]合同记录!$B:$AU,19,0)</f>
        <v>49.7</v>
      </c>
    </row>
    <row r="136" spans="1:10">
      <c r="A136" s="5">
        <f>MAX(A$3:A135)+1</f>
        <v>80</v>
      </c>
      <c r="B136" s="5" t="s">
        <v>285</v>
      </c>
      <c r="C136" s="5" t="s">
        <v>13</v>
      </c>
      <c r="D136" s="5" t="s">
        <v>286</v>
      </c>
      <c r="E136" s="5" t="s">
        <v>20</v>
      </c>
      <c r="F136" s="5" t="s">
        <v>21</v>
      </c>
      <c r="G136" s="5" t="s">
        <v>17</v>
      </c>
      <c r="H136" s="5" t="str">
        <f>VLOOKUP(B136,[1]合同记录!$B:$AU,10,0)</f>
        <v>海西金属市场一期公租房</v>
      </c>
      <c r="I136" s="5" t="str">
        <f>VLOOKUP(B136,[1]合同记录!$B:$AU,46,0)</f>
        <v>两室一厅</v>
      </c>
      <c r="J136" s="5">
        <f>VLOOKUP(B136,[1]合同记录!$B:$AU,19,0)</f>
        <v>59.48</v>
      </c>
    </row>
    <row r="137" spans="1:10">
      <c r="A137" s="5"/>
      <c r="B137" s="5" t="s">
        <v>287</v>
      </c>
      <c r="C137" s="5" t="s">
        <v>53</v>
      </c>
      <c r="D137" s="5" t="s">
        <v>288</v>
      </c>
      <c r="E137" s="5"/>
      <c r="F137" s="5"/>
      <c r="G137" s="5"/>
      <c r="H137" s="5"/>
      <c r="I137" s="5"/>
      <c r="J137" s="5"/>
    </row>
    <row r="138" spans="1:10">
      <c r="A138" s="5">
        <f>MAX(A$3:A137)+1</f>
        <v>81</v>
      </c>
      <c r="B138" s="5" t="s">
        <v>289</v>
      </c>
      <c r="C138" s="5" t="s">
        <v>13</v>
      </c>
      <c r="D138" s="5" t="s">
        <v>290</v>
      </c>
      <c r="E138" s="5" t="s">
        <v>15</v>
      </c>
      <c r="F138" s="5" t="s">
        <v>16</v>
      </c>
      <c r="G138" s="5" t="s">
        <v>17</v>
      </c>
      <c r="H138" s="5" t="str">
        <f>VLOOKUP(B138,[1]合同记录!$B:$AU,10,0)</f>
        <v>白沙公租房</v>
      </c>
      <c r="I138" s="5" t="str">
        <f>VLOOKUP(B138,[1]合同记录!$B:$AU,46,0)</f>
        <v>两室一厅</v>
      </c>
      <c r="J138" s="5">
        <f>VLOOKUP(B138,[1]合同记录!$B:$AU,19,0)</f>
        <v>49.9</v>
      </c>
    </row>
    <row r="139" spans="1:10">
      <c r="A139" s="5"/>
      <c r="B139" s="5" t="s">
        <v>291</v>
      </c>
      <c r="C139" s="5" t="s">
        <v>53</v>
      </c>
      <c r="D139" s="5" t="s">
        <v>292</v>
      </c>
      <c r="E139" s="5"/>
      <c r="F139" s="5"/>
      <c r="G139" s="5"/>
      <c r="H139" s="5"/>
      <c r="I139" s="5"/>
      <c r="J139" s="5"/>
    </row>
    <row r="140" spans="1:10">
      <c r="A140" s="5"/>
      <c r="B140" s="5" t="s">
        <v>293</v>
      </c>
      <c r="C140" s="5" t="s">
        <v>29</v>
      </c>
      <c r="D140" s="5" t="s">
        <v>294</v>
      </c>
      <c r="E140" s="5"/>
      <c r="F140" s="5"/>
      <c r="G140" s="5"/>
      <c r="H140" s="5"/>
      <c r="I140" s="5"/>
      <c r="J140" s="5"/>
    </row>
    <row r="141" spans="1:10">
      <c r="A141" s="5">
        <f>MAX(A$3:A140)+1</f>
        <v>82</v>
      </c>
      <c r="B141" s="5" t="s">
        <v>295</v>
      </c>
      <c r="C141" s="5" t="s">
        <v>13</v>
      </c>
      <c r="D141" s="5" t="s">
        <v>296</v>
      </c>
      <c r="E141" s="5" t="s">
        <v>15</v>
      </c>
      <c r="F141" s="5" t="s">
        <v>114</v>
      </c>
      <c r="G141" s="5" t="s">
        <v>17</v>
      </c>
      <c r="H141" s="5" t="str">
        <f>VLOOKUP(B141,[1]合同记录!$B:$AU,10,0)</f>
        <v>海西金属市场一期公租房</v>
      </c>
      <c r="I141" s="5" t="str">
        <f>VLOOKUP(B141,[1]合同记录!$B:$AU,46,0)</f>
        <v>两室一厅</v>
      </c>
      <c r="J141" s="5">
        <f>VLOOKUP(B141,[1]合同记录!$B:$AU,19,0)</f>
        <v>59.48</v>
      </c>
    </row>
    <row r="142" spans="1:10">
      <c r="A142" s="5"/>
      <c r="B142" s="5" t="s">
        <v>297</v>
      </c>
      <c r="C142" s="5" t="s">
        <v>53</v>
      </c>
      <c r="D142" s="5" t="s">
        <v>298</v>
      </c>
      <c r="E142" s="5"/>
      <c r="F142" s="5"/>
      <c r="G142" s="5"/>
      <c r="H142" s="5"/>
      <c r="I142" s="5"/>
      <c r="J142" s="5"/>
    </row>
    <row r="143" spans="1:10">
      <c r="A143" s="5">
        <f>MAX(A$3:A142)+1</f>
        <v>83</v>
      </c>
      <c r="B143" s="5" t="s">
        <v>299</v>
      </c>
      <c r="C143" s="5" t="s">
        <v>13</v>
      </c>
      <c r="D143" s="5" t="s">
        <v>300</v>
      </c>
      <c r="E143" s="5" t="s">
        <v>15</v>
      </c>
      <c r="F143" s="5" t="s">
        <v>114</v>
      </c>
      <c r="G143" s="5" t="s">
        <v>17</v>
      </c>
      <c r="H143" s="5" t="str">
        <f>VLOOKUP(B143,[1]合同记录!$B:$AU,10,0)</f>
        <v>白沙公租房</v>
      </c>
      <c r="I143" s="5" t="str">
        <f>VLOOKUP(B143,[1]合同记录!$B:$AU,46,0)</f>
        <v>两室一厅</v>
      </c>
      <c r="J143" s="5">
        <f>VLOOKUP(B143,[1]合同记录!$B:$AU,19,0)</f>
        <v>49.9</v>
      </c>
    </row>
    <row r="144" spans="1:10">
      <c r="A144" s="5"/>
      <c r="B144" s="5" t="s">
        <v>301</v>
      </c>
      <c r="C144" s="5" t="s">
        <v>29</v>
      </c>
      <c r="D144" s="5" t="s">
        <v>302</v>
      </c>
      <c r="E144" s="5"/>
      <c r="F144" s="5"/>
      <c r="G144" s="5"/>
      <c r="H144" s="5"/>
      <c r="I144" s="5"/>
      <c r="J144" s="5"/>
    </row>
    <row r="145" spans="1:10">
      <c r="A145" s="5">
        <f>MAX(A$3:A144)+1</f>
        <v>84</v>
      </c>
      <c r="B145" s="5" t="s">
        <v>303</v>
      </c>
      <c r="C145" s="5" t="s">
        <v>13</v>
      </c>
      <c r="D145" s="5" t="s">
        <v>304</v>
      </c>
      <c r="E145" s="5" t="s">
        <v>15</v>
      </c>
      <c r="F145" s="5" t="s">
        <v>35</v>
      </c>
      <c r="G145" s="5" t="s">
        <v>17</v>
      </c>
      <c r="H145" s="5" t="str">
        <f>VLOOKUP(B145,[1]合同记录!$B:$AU,10,0)</f>
        <v>海西金属市场一期公租房</v>
      </c>
      <c r="I145" s="5" t="str">
        <f>VLOOKUP(B145,[1]合同记录!$B:$AU,46,0)</f>
        <v>一室一厅</v>
      </c>
      <c r="J145" s="5">
        <f>VLOOKUP(B145,[1]合同记录!$B:$AU,19,0)</f>
        <v>49.29</v>
      </c>
    </row>
    <row r="146" spans="1:10">
      <c r="A146" s="5">
        <f>MAX(A$3:A145)+1</f>
        <v>85</v>
      </c>
      <c r="B146" s="5" t="s">
        <v>305</v>
      </c>
      <c r="C146" s="5" t="s">
        <v>13</v>
      </c>
      <c r="D146" s="5" t="s">
        <v>306</v>
      </c>
      <c r="E146" s="5" t="s">
        <v>15</v>
      </c>
      <c r="F146" s="5" t="s">
        <v>43</v>
      </c>
      <c r="G146" s="5" t="s">
        <v>17</v>
      </c>
      <c r="H146" s="5" t="str">
        <f>VLOOKUP(B146,[1]合同记录!$B:$AU,10,0)</f>
        <v>海西金属市场二期公租房</v>
      </c>
      <c r="I146" s="5" t="str">
        <f>VLOOKUP(B146,[1]合同记录!$B:$AU,46,0)</f>
        <v>两室一厅</v>
      </c>
      <c r="J146" s="5">
        <f>VLOOKUP(B146,[1]合同记录!$B:$AU,19,0)</f>
        <v>49.87</v>
      </c>
    </row>
    <row r="147" spans="1:10">
      <c r="A147" s="5"/>
      <c r="B147" s="5" t="s">
        <v>307</v>
      </c>
      <c r="C147" s="5" t="s">
        <v>53</v>
      </c>
      <c r="D147" s="5" t="s">
        <v>308</v>
      </c>
      <c r="E147" s="5"/>
      <c r="F147" s="5"/>
      <c r="G147" s="5"/>
      <c r="H147" s="5"/>
      <c r="I147" s="5"/>
      <c r="J147" s="5"/>
    </row>
    <row r="148" spans="1:10">
      <c r="A148" s="5">
        <f>MAX(A$3:A147)+1</f>
        <v>86</v>
      </c>
      <c r="B148" s="5" t="s">
        <v>309</v>
      </c>
      <c r="C148" s="5" t="s">
        <v>13</v>
      </c>
      <c r="D148" s="5" t="s">
        <v>310</v>
      </c>
      <c r="E148" s="5" t="s">
        <v>15</v>
      </c>
      <c r="F148" s="5" t="s">
        <v>114</v>
      </c>
      <c r="G148" s="5" t="s">
        <v>17</v>
      </c>
      <c r="H148" s="5" t="str">
        <f>VLOOKUP(B148,[1]合同记录!$B:$AU,10,0)</f>
        <v>海西金属市场二期公租房</v>
      </c>
      <c r="I148" s="5" t="str">
        <f>VLOOKUP(B148,[1]合同记录!$B:$AU,46,0)</f>
        <v>两室一厅</v>
      </c>
      <c r="J148" s="5">
        <f>VLOOKUP(B148,[1]合同记录!$B:$AU,19,0)</f>
        <v>49.9</v>
      </c>
    </row>
    <row r="149" spans="1:10">
      <c r="A149" s="5"/>
      <c r="B149" s="5" t="s">
        <v>311</v>
      </c>
      <c r="C149" s="5" t="s">
        <v>53</v>
      </c>
      <c r="D149" s="5" t="s">
        <v>312</v>
      </c>
      <c r="E149" s="5"/>
      <c r="F149" s="5"/>
      <c r="G149" s="5"/>
      <c r="H149" s="5"/>
      <c r="I149" s="5"/>
      <c r="J149" s="5"/>
    </row>
    <row r="150" spans="1:10">
      <c r="A150" s="5"/>
      <c r="B150" s="5" t="s">
        <v>313</v>
      </c>
      <c r="C150" s="5" t="s">
        <v>29</v>
      </c>
      <c r="D150" s="5" t="s">
        <v>314</v>
      </c>
      <c r="E150" s="5"/>
      <c r="F150" s="5"/>
      <c r="G150" s="5"/>
      <c r="H150" s="5"/>
      <c r="I150" s="5"/>
      <c r="J150" s="5"/>
    </row>
    <row r="151" spans="1:10">
      <c r="A151" s="5">
        <f>MAX(A$3:A150)+1</f>
        <v>87</v>
      </c>
      <c r="B151" s="5" t="s">
        <v>315</v>
      </c>
      <c r="C151" s="5" t="s">
        <v>13</v>
      </c>
      <c r="D151" s="5" t="s">
        <v>316</v>
      </c>
      <c r="E151" s="5" t="s">
        <v>15</v>
      </c>
      <c r="F151" s="5" t="s">
        <v>35</v>
      </c>
      <c r="G151" s="5" t="s">
        <v>17</v>
      </c>
      <c r="H151" s="5" t="str">
        <f>VLOOKUP(B151,[1]合同记录!$B:$AU,10,0)</f>
        <v>白沙公租房</v>
      </c>
      <c r="I151" s="5" t="str">
        <f>VLOOKUP(B151,[1]合同记录!$B:$AU,46,0)</f>
        <v>一室一厅</v>
      </c>
      <c r="J151" s="5">
        <f>VLOOKUP(B151,[1]合同记录!$B:$AU,19,0)</f>
        <v>49.7</v>
      </c>
    </row>
    <row r="152" spans="1:10">
      <c r="A152" s="5">
        <f>MAX(A$3:A151)+1</f>
        <v>88</v>
      </c>
      <c r="B152" s="5" t="s">
        <v>317</v>
      </c>
      <c r="C152" s="5" t="s">
        <v>13</v>
      </c>
      <c r="D152" s="5" t="s">
        <v>318</v>
      </c>
      <c r="E152" s="5" t="s">
        <v>20</v>
      </c>
      <c r="F152" s="5" t="s">
        <v>81</v>
      </c>
      <c r="G152" s="5" t="s">
        <v>17</v>
      </c>
      <c r="H152" s="5" t="str">
        <f>VLOOKUP(B152,[1]合同记录!$B:$AU,10,0)</f>
        <v>海西金属市场一期公租房</v>
      </c>
      <c r="I152" s="5" t="str">
        <f>VLOOKUP(B152,[1]合同记录!$B:$AU,46,0)</f>
        <v>一室一厅</v>
      </c>
      <c r="J152" s="5">
        <f>VLOOKUP(B152,[1]合同记录!$B:$AU,19,0)</f>
        <v>49.26</v>
      </c>
    </row>
    <row r="153" spans="1:10">
      <c r="A153" s="5">
        <f>MAX(A$3:A152)+1</f>
        <v>89</v>
      </c>
      <c r="B153" s="5" t="s">
        <v>319</v>
      </c>
      <c r="C153" s="5" t="s">
        <v>13</v>
      </c>
      <c r="D153" s="5" t="s">
        <v>320</v>
      </c>
      <c r="E153" s="5" t="s">
        <v>15</v>
      </c>
      <c r="F153" s="5" t="s">
        <v>21</v>
      </c>
      <c r="G153" s="5" t="s">
        <v>17</v>
      </c>
      <c r="H153" s="5" t="str">
        <f>VLOOKUP(B153,[1]合同记录!$B:$AU,10,0)</f>
        <v>海西金属市场一期公租房</v>
      </c>
      <c r="I153" s="5" t="str">
        <f>VLOOKUP(B153,[1]合同记录!$B:$AU,46,0)</f>
        <v>一室一厅</v>
      </c>
      <c r="J153" s="5">
        <f>VLOOKUP(B153,[1]合同记录!$B:$AU,19,0)</f>
        <v>49.29</v>
      </c>
    </row>
    <row r="154" spans="1:10">
      <c r="A154" s="5">
        <f>MAX(A$3:A153)+1</f>
        <v>90</v>
      </c>
      <c r="B154" s="5" t="s">
        <v>321</v>
      </c>
      <c r="C154" s="5" t="s">
        <v>13</v>
      </c>
      <c r="D154" s="5" t="s">
        <v>322</v>
      </c>
      <c r="E154" s="5" t="s">
        <v>20</v>
      </c>
      <c r="F154" s="5" t="s">
        <v>43</v>
      </c>
      <c r="G154" s="5" t="s">
        <v>17</v>
      </c>
      <c r="H154" s="5" t="str">
        <f>VLOOKUP(B154,[1]合同记录!$B:$AU,10,0)</f>
        <v>海西金属市场一期公租房</v>
      </c>
      <c r="I154" s="5" t="str">
        <f>VLOOKUP(B154,[1]合同记录!$B:$AU,46,0)</f>
        <v>一室一厅</v>
      </c>
      <c r="J154" s="5">
        <f>VLOOKUP(B154,[1]合同记录!$B:$AU,19,0)</f>
        <v>49.26</v>
      </c>
    </row>
    <row r="155" spans="1:10">
      <c r="A155" s="5">
        <f>MAX(A$3:A154)+1</f>
        <v>91</v>
      </c>
      <c r="B155" s="5" t="s">
        <v>323</v>
      </c>
      <c r="C155" s="5" t="s">
        <v>13</v>
      </c>
      <c r="D155" s="5" t="s">
        <v>324</v>
      </c>
      <c r="E155" s="5" t="s">
        <v>15</v>
      </c>
      <c r="F155" s="5" t="s">
        <v>114</v>
      </c>
      <c r="G155" s="5" t="s">
        <v>17</v>
      </c>
      <c r="H155" s="5" t="str">
        <f>VLOOKUP(B155,[1]合同记录!$B:$AU,10,0)</f>
        <v>白沙公租房</v>
      </c>
      <c r="I155" s="5" t="str">
        <f>VLOOKUP(B155,[1]合同记录!$B:$AU,46,0)</f>
        <v>一室一厅</v>
      </c>
      <c r="J155" s="5">
        <f>VLOOKUP(B155,[1]合同记录!$B:$AU,19,0)</f>
        <v>49.7</v>
      </c>
    </row>
    <row r="156" spans="1:10">
      <c r="A156" s="5">
        <f>MAX(A$3:A155)+1</f>
        <v>92</v>
      </c>
      <c r="B156" s="5" t="s">
        <v>325</v>
      </c>
      <c r="C156" s="5" t="s">
        <v>13</v>
      </c>
      <c r="D156" s="5" t="s">
        <v>120</v>
      </c>
      <c r="E156" s="5" t="s">
        <v>20</v>
      </c>
      <c r="F156" s="5" t="s">
        <v>43</v>
      </c>
      <c r="G156" s="5" t="s">
        <v>17</v>
      </c>
      <c r="H156" s="5" t="str">
        <f>VLOOKUP(B156,[1]合同记录!$B:$AU,10,0)</f>
        <v>海西金属市场一期公租房</v>
      </c>
      <c r="I156" s="5" t="str">
        <f>VLOOKUP(B156,[1]合同记录!$B:$AU,46,0)</f>
        <v>一室一厅</v>
      </c>
      <c r="J156" s="5">
        <f>VLOOKUP(B156,[1]合同记录!$B:$AU,19,0)</f>
        <v>49.29</v>
      </c>
    </row>
    <row r="157" spans="1:10">
      <c r="A157" s="5">
        <f>MAX(A$3:A156)+1</f>
        <v>93</v>
      </c>
      <c r="B157" s="5" t="s">
        <v>326</v>
      </c>
      <c r="C157" s="5" t="s">
        <v>13</v>
      </c>
      <c r="D157" s="5" t="s">
        <v>327</v>
      </c>
      <c r="E157" s="5" t="s">
        <v>15</v>
      </c>
      <c r="F157" s="5" t="s">
        <v>35</v>
      </c>
      <c r="G157" s="5" t="s">
        <v>17</v>
      </c>
      <c r="H157" s="5" t="str">
        <f>VLOOKUP(B157,[1]合同记录!$B:$AU,10,0)</f>
        <v>翁墩新一村公租房</v>
      </c>
      <c r="I157" s="5" t="str">
        <f>VLOOKUP(B157,[1]合同记录!$B:$AU,46,0)</f>
        <v>一室一厅</v>
      </c>
      <c r="J157" s="5">
        <f>VLOOKUP(B157,[1]合同记录!$B:$AU,19,0)</f>
        <v>49.6</v>
      </c>
    </row>
    <row r="158" spans="1:10">
      <c r="A158" s="5">
        <f>MAX(A$3:A157)+1</f>
        <v>94</v>
      </c>
      <c r="B158" s="5" t="s">
        <v>328</v>
      </c>
      <c r="C158" s="5" t="s">
        <v>13</v>
      </c>
      <c r="D158" s="5" t="s">
        <v>329</v>
      </c>
      <c r="E158" s="5" t="s">
        <v>15</v>
      </c>
      <c r="F158" s="5" t="s">
        <v>81</v>
      </c>
      <c r="G158" s="5" t="s">
        <v>17</v>
      </c>
      <c r="H158" s="5" t="str">
        <f>VLOOKUP(B158,[1]合同记录!$B:$AU,10,0)</f>
        <v>绿景花园公租房</v>
      </c>
      <c r="I158" s="5" t="str">
        <f>VLOOKUP(B158,[1]合同记录!$B:$AU,46,0)</f>
        <v>一室一厅</v>
      </c>
      <c r="J158" s="5">
        <f>VLOOKUP(B158,[1]合同记录!$B:$AU,19,0)</f>
        <v>33.41</v>
      </c>
    </row>
    <row r="159" spans="1:10">
      <c r="A159" s="5">
        <f>MAX(A$3:A158)+1</f>
        <v>95</v>
      </c>
      <c r="B159" s="5" t="s">
        <v>330</v>
      </c>
      <c r="C159" s="5" t="s">
        <v>13</v>
      </c>
      <c r="D159" s="5" t="s">
        <v>331</v>
      </c>
      <c r="E159" s="5" t="s">
        <v>15</v>
      </c>
      <c r="F159" s="5" t="s">
        <v>61</v>
      </c>
      <c r="G159" s="5" t="s">
        <v>17</v>
      </c>
      <c r="H159" s="5" t="str">
        <f>VLOOKUP(B159,[1]合同记录!$B:$AU,10,0)</f>
        <v>碧玉小区公租房</v>
      </c>
      <c r="I159" s="5" t="str">
        <f>VLOOKUP(B159,[1]合同记录!$B:$AU,46,0)</f>
        <v>两室一厅</v>
      </c>
      <c r="J159" s="5">
        <f>VLOOKUP(B159,[1]合同记录!$B:$AU,19,0)</f>
        <v>51.06</v>
      </c>
    </row>
    <row r="160" spans="1:10">
      <c r="A160" s="5">
        <f>MAX(A$3:A159)+1</f>
        <v>96</v>
      </c>
      <c r="B160" s="5" t="s">
        <v>332</v>
      </c>
      <c r="C160" s="5" t="s">
        <v>13</v>
      </c>
      <c r="D160" s="5" t="s">
        <v>151</v>
      </c>
      <c r="E160" s="5" t="s">
        <v>20</v>
      </c>
      <c r="F160" s="5" t="s">
        <v>35</v>
      </c>
      <c r="G160" s="5" t="s">
        <v>17</v>
      </c>
      <c r="H160" s="5" t="str">
        <f>VLOOKUP(B160,[1]合同记录!$B:$AU,10,0)</f>
        <v>海鑫专业市场公租房</v>
      </c>
      <c r="I160" s="5" t="str">
        <f>VLOOKUP(B160,[1]合同记录!$B:$AU,46,0)</f>
        <v>两室一厅</v>
      </c>
      <c r="J160" s="5">
        <f>VLOOKUP(B160,[1]合同记录!$B:$AU,19,0)</f>
        <v>48.64</v>
      </c>
    </row>
    <row r="161" spans="1:10">
      <c r="A161" s="5">
        <f>MAX(A$3:A160)+1</f>
        <v>97</v>
      </c>
      <c r="B161" s="5" t="s">
        <v>333</v>
      </c>
      <c r="C161" s="5" t="s">
        <v>13</v>
      </c>
      <c r="D161" s="5" t="s">
        <v>120</v>
      </c>
      <c r="E161" s="5" t="s">
        <v>15</v>
      </c>
      <c r="F161" s="5" t="s">
        <v>38</v>
      </c>
      <c r="G161" s="5" t="s">
        <v>17</v>
      </c>
      <c r="H161" s="5" t="str">
        <f>VLOOKUP(B161,[1]合同记录!$B:$AU,10,0)</f>
        <v>瑞和人家小区公租房</v>
      </c>
      <c r="I161" s="5" t="str">
        <f>VLOOKUP(B161,[1]合同记录!$B:$AU,46,0)</f>
        <v>单间配套</v>
      </c>
      <c r="J161" s="5">
        <f>VLOOKUP(B161,[1]合同记录!$B:$AU,19,0)</f>
        <v>38.21</v>
      </c>
    </row>
    <row r="162" spans="1:10">
      <c r="A162" s="5">
        <f>MAX(A$3:A161)+1</f>
        <v>98</v>
      </c>
      <c r="B162" s="5" t="s">
        <v>334</v>
      </c>
      <c r="C162" s="5" t="s">
        <v>13</v>
      </c>
      <c r="D162" s="5" t="s">
        <v>335</v>
      </c>
      <c r="E162" s="5" t="s">
        <v>15</v>
      </c>
      <c r="F162" s="5" t="s">
        <v>114</v>
      </c>
      <c r="G162" s="5" t="s">
        <v>17</v>
      </c>
      <c r="H162" s="5" t="str">
        <f>VLOOKUP(B162,[1]合同记录!$B:$AU,10,0)</f>
        <v>白沙公租房</v>
      </c>
      <c r="I162" s="5" t="str">
        <f>VLOOKUP(B162,[1]合同记录!$B:$AU,46,0)</f>
        <v>两室一厅</v>
      </c>
      <c r="J162" s="5">
        <f>VLOOKUP(B162,[1]合同记录!$B:$AU,19,0)</f>
        <v>49.8</v>
      </c>
    </row>
    <row r="163" spans="1:10">
      <c r="A163" s="5"/>
      <c r="B163" s="5" t="s">
        <v>336</v>
      </c>
      <c r="C163" s="5" t="s">
        <v>29</v>
      </c>
      <c r="D163" s="5" t="s">
        <v>231</v>
      </c>
      <c r="E163" s="5"/>
      <c r="F163" s="5"/>
      <c r="G163" s="5"/>
      <c r="H163" s="5"/>
      <c r="I163" s="5"/>
      <c r="J163" s="5"/>
    </row>
    <row r="164" spans="1:10">
      <c r="A164" s="5">
        <f>MAX(A$3:A163)+1</f>
        <v>99</v>
      </c>
      <c r="B164" s="5" t="s">
        <v>337</v>
      </c>
      <c r="C164" s="5" t="s">
        <v>13</v>
      </c>
      <c r="D164" s="5" t="s">
        <v>338</v>
      </c>
      <c r="E164" s="5" t="s">
        <v>20</v>
      </c>
      <c r="F164" s="5" t="s">
        <v>43</v>
      </c>
      <c r="G164" s="5" t="s">
        <v>17</v>
      </c>
      <c r="H164" s="5" t="str">
        <f>VLOOKUP(B164,[1]合同记录!$B:$AU,10,0)</f>
        <v>海西金属市场一期公租房</v>
      </c>
      <c r="I164" s="5" t="str">
        <f>VLOOKUP(B164,[1]合同记录!$B:$AU,46,0)</f>
        <v>一室一厅</v>
      </c>
      <c r="J164" s="5">
        <f>VLOOKUP(B164,[1]合同记录!$B:$AU,19,0)</f>
        <v>49.26</v>
      </c>
    </row>
    <row r="165" spans="1:10">
      <c r="A165" s="5"/>
      <c r="B165" s="5" t="s">
        <v>339</v>
      </c>
      <c r="C165" s="5" t="s">
        <v>53</v>
      </c>
      <c r="D165" s="5" t="s">
        <v>340</v>
      </c>
      <c r="E165" s="5"/>
      <c r="F165" s="5"/>
      <c r="G165" s="5"/>
      <c r="H165" s="5"/>
      <c r="I165" s="5"/>
      <c r="J165" s="5"/>
    </row>
    <row r="166" spans="1:10">
      <c r="A166" s="5"/>
      <c r="B166" s="5" t="s">
        <v>341</v>
      </c>
      <c r="C166" s="5" t="s">
        <v>29</v>
      </c>
      <c r="D166" s="5" t="s">
        <v>342</v>
      </c>
      <c r="E166" s="5"/>
      <c r="F166" s="5"/>
      <c r="G166" s="5"/>
      <c r="H166" s="5"/>
      <c r="I166" s="5"/>
      <c r="J166" s="5"/>
    </row>
    <row r="167" spans="1:10">
      <c r="A167" s="5">
        <f>MAX(A$3:A166)+1</f>
        <v>100</v>
      </c>
      <c r="B167" s="5" t="s">
        <v>343</v>
      </c>
      <c r="C167" s="5" t="s">
        <v>13</v>
      </c>
      <c r="D167" s="5" t="s">
        <v>344</v>
      </c>
      <c r="E167" s="5" t="s">
        <v>20</v>
      </c>
      <c r="F167" s="5" t="s">
        <v>21</v>
      </c>
      <c r="G167" s="5" t="s">
        <v>17</v>
      </c>
      <c r="H167" s="5" t="str">
        <f>VLOOKUP(B167,[1]合同记录!$B:$AU,10,0)</f>
        <v>绿景花园廉租房</v>
      </c>
      <c r="I167" s="5" t="str">
        <f>VLOOKUP(B167,[1]合同记录!$B:$AU,46,0)</f>
        <v>一室一厅</v>
      </c>
      <c r="J167" s="5">
        <f>VLOOKUP(B167,[1]合同记录!$B:$AU,19,0)</f>
        <v>46.79</v>
      </c>
    </row>
    <row r="168" spans="1:10">
      <c r="A168" s="5">
        <f>MAX(A$3:A167)+1</f>
        <v>101</v>
      </c>
      <c r="B168" s="5" t="s">
        <v>345</v>
      </c>
      <c r="C168" s="5" t="s">
        <v>13</v>
      </c>
      <c r="D168" s="5" t="s">
        <v>346</v>
      </c>
      <c r="E168" s="5" t="s">
        <v>15</v>
      </c>
      <c r="F168" s="5" t="s">
        <v>21</v>
      </c>
      <c r="G168" s="5" t="s">
        <v>17</v>
      </c>
      <c r="H168" s="5" t="str">
        <f>VLOOKUP(B168,[1]合同记录!$B:$AU,10,0)</f>
        <v>白沙公租房</v>
      </c>
      <c r="I168" s="5" t="str">
        <f>VLOOKUP(B168,[1]合同记录!$B:$AU,46,0)</f>
        <v>一室一厅</v>
      </c>
      <c r="J168" s="5">
        <f>VLOOKUP(B168,[1]合同记录!$B:$AU,19,0)</f>
        <v>49.7</v>
      </c>
    </row>
    <row r="169" spans="1:10">
      <c r="A169" s="5">
        <f>MAX(A$3:A168)+1</f>
        <v>102</v>
      </c>
      <c r="B169" s="5" t="s">
        <v>347</v>
      </c>
      <c r="C169" s="5" t="s">
        <v>13</v>
      </c>
      <c r="D169" s="5" t="s">
        <v>348</v>
      </c>
      <c r="E169" s="5" t="s">
        <v>15</v>
      </c>
      <c r="F169" s="5" t="s">
        <v>21</v>
      </c>
      <c r="G169" s="5" t="s">
        <v>17</v>
      </c>
      <c r="H169" s="5" t="str">
        <f>VLOOKUP(B169,[1]合同记录!$B:$AU,10,0)</f>
        <v>翁墩新一村公租房</v>
      </c>
      <c r="I169" s="5" t="str">
        <f>VLOOKUP(B169,[1]合同记录!$B:$AU,46,0)</f>
        <v>一室一厅</v>
      </c>
      <c r="J169" s="5">
        <f>VLOOKUP(B169,[1]合同记录!$B:$AU,19,0)</f>
        <v>49.6</v>
      </c>
    </row>
    <row r="170" spans="1:10">
      <c r="A170" s="5">
        <f>MAX(A$3:A169)+1</f>
        <v>103</v>
      </c>
      <c r="B170" s="5" t="s">
        <v>349</v>
      </c>
      <c r="C170" s="5" t="s">
        <v>13</v>
      </c>
      <c r="D170" s="5" t="s">
        <v>34</v>
      </c>
      <c r="E170" s="5" t="s">
        <v>20</v>
      </c>
      <c r="F170" s="5" t="s">
        <v>35</v>
      </c>
      <c r="G170" s="5" t="s">
        <v>17</v>
      </c>
      <c r="H170" s="5" t="str">
        <f>VLOOKUP(B170,[1]合同记录!$B:$AU,10,0)</f>
        <v>翁墩新一村公租房</v>
      </c>
      <c r="I170" s="5" t="str">
        <f>VLOOKUP(B170,[1]合同记录!$B:$AU,46,0)</f>
        <v>一室一厅</v>
      </c>
      <c r="J170" s="5">
        <f>VLOOKUP(B170,[1]合同记录!$B:$AU,19,0)</f>
        <v>49.6</v>
      </c>
    </row>
    <row r="171" spans="1:10">
      <c r="A171" s="5">
        <f>MAX(A$3:A170)+1</f>
        <v>104</v>
      </c>
      <c r="B171" s="5" t="s">
        <v>350</v>
      </c>
      <c r="C171" s="5" t="s">
        <v>13</v>
      </c>
      <c r="D171" s="5" t="s">
        <v>338</v>
      </c>
      <c r="E171" s="5" t="s">
        <v>20</v>
      </c>
      <c r="F171" s="5" t="s">
        <v>43</v>
      </c>
      <c r="G171" s="5" t="s">
        <v>17</v>
      </c>
      <c r="H171" s="5" t="str">
        <f>VLOOKUP(B171,[1]合同记录!$B:$AU,10,0)</f>
        <v>翁墩新一村公租房</v>
      </c>
      <c r="I171" s="5" t="str">
        <f>VLOOKUP(B171,[1]合同记录!$B:$AU,46,0)</f>
        <v>一室一厅</v>
      </c>
      <c r="J171" s="5">
        <f>VLOOKUP(B171,[1]合同记录!$B:$AU,19,0)</f>
        <v>49.6</v>
      </c>
    </row>
    <row r="172" spans="1:10">
      <c r="A172" s="5"/>
      <c r="B172" s="5" t="s">
        <v>351</v>
      </c>
      <c r="C172" s="5" t="s">
        <v>53</v>
      </c>
      <c r="D172" s="5" t="s">
        <v>352</v>
      </c>
      <c r="E172" s="5"/>
      <c r="F172" s="5"/>
      <c r="G172" s="5"/>
      <c r="H172" s="5"/>
      <c r="I172" s="5"/>
      <c r="J172" s="5"/>
    </row>
    <row r="173" spans="1:10">
      <c r="A173" s="5">
        <f>MAX(A$3:A172)+1</f>
        <v>105</v>
      </c>
      <c r="B173" s="5" t="s">
        <v>353</v>
      </c>
      <c r="C173" s="5" t="s">
        <v>13</v>
      </c>
      <c r="D173" s="5" t="s">
        <v>120</v>
      </c>
      <c r="E173" s="5" t="s">
        <v>15</v>
      </c>
      <c r="F173" s="5" t="s">
        <v>16</v>
      </c>
      <c r="G173" s="5" t="s">
        <v>17</v>
      </c>
      <c r="H173" s="5" t="str">
        <f>VLOOKUP(B173,[1]合同记录!$B:$AU,10,0)</f>
        <v>翁墩新一村公租房</v>
      </c>
      <c r="I173" s="5" t="str">
        <f>VLOOKUP(B173,[1]合同记录!$B:$AU,46,0)</f>
        <v>一室一厅</v>
      </c>
      <c r="J173" s="5">
        <f>VLOOKUP(B173,[1]合同记录!$B:$AU,19,0)</f>
        <v>49.6</v>
      </c>
    </row>
    <row r="174" spans="1:10">
      <c r="A174" s="5">
        <f>MAX(A$3:A173)+1</f>
        <v>106</v>
      </c>
      <c r="B174" s="5" t="s">
        <v>354</v>
      </c>
      <c r="C174" s="5" t="s">
        <v>13</v>
      </c>
      <c r="D174" s="5" t="s">
        <v>355</v>
      </c>
      <c r="E174" s="5" t="s">
        <v>20</v>
      </c>
      <c r="F174" s="5" t="s">
        <v>21</v>
      </c>
      <c r="G174" s="5" t="s">
        <v>17</v>
      </c>
      <c r="H174" s="5" t="str">
        <f>VLOOKUP(B174,[1]合同记录!$B:$AU,10,0)</f>
        <v>翁墩新一村公租房</v>
      </c>
      <c r="I174" s="5" t="str">
        <f>VLOOKUP(B174,[1]合同记录!$B:$AU,46,0)</f>
        <v>一室一厅</v>
      </c>
      <c r="J174" s="5">
        <f>VLOOKUP(B174,[1]合同记录!$B:$AU,19,0)</f>
        <v>49.6</v>
      </c>
    </row>
    <row r="175" spans="1:10">
      <c r="A175" s="5">
        <f>MAX(A$3:A174)+1</f>
        <v>107</v>
      </c>
      <c r="B175" s="5" t="s">
        <v>356</v>
      </c>
      <c r="C175" s="5" t="s">
        <v>13</v>
      </c>
      <c r="D175" s="5" t="s">
        <v>280</v>
      </c>
      <c r="E175" s="5" t="s">
        <v>15</v>
      </c>
      <c r="F175" s="5" t="s">
        <v>43</v>
      </c>
      <c r="G175" s="5" t="s">
        <v>17</v>
      </c>
      <c r="H175" s="5" t="str">
        <f>VLOOKUP(B175,[1]合同记录!$B:$AU,10,0)</f>
        <v>海西金属市场一期公租房</v>
      </c>
      <c r="I175" s="5" t="str">
        <f>VLOOKUP(B175,[1]合同记录!$B:$AU,46,0)</f>
        <v>一室一厅</v>
      </c>
      <c r="J175" s="5">
        <f>VLOOKUP(B175,[1]合同记录!$B:$AU,19,0)</f>
        <v>49.29</v>
      </c>
    </row>
    <row r="176" spans="1:10">
      <c r="A176" s="5"/>
      <c r="B176" s="5" t="s">
        <v>357</v>
      </c>
      <c r="C176" s="5" t="s">
        <v>29</v>
      </c>
      <c r="D176" s="5" t="s">
        <v>42</v>
      </c>
      <c r="E176" s="5"/>
      <c r="F176" s="5"/>
      <c r="G176" s="5"/>
      <c r="H176" s="5"/>
      <c r="I176" s="5"/>
      <c r="J176" s="5"/>
    </row>
    <row r="177" spans="1:10">
      <c r="A177" s="5">
        <f>MAX(A$3:A176)+1</f>
        <v>108</v>
      </c>
      <c r="B177" s="5" t="s">
        <v>358</v>
      </c>
      <c r="C177" s="5" t="s">
        <v>13</v>
      </c>
      <c r="D177" s="5" t="s">
        <v>359</v>
      </c>
      <c r="E177" s="5" t="s">
        <v>15</v>
      </c>
      <c r="F177" s="5" t="s">
        <v>114</v>
      </c>
      <c r="G177" s="5" t="s">
        <v>17</v>
      </c>
      <c r="H177" s="5" t="str">
        <f>VLOOKUP(B177,[1]合同记录!$B:$AU,10,0)</f>
        <v>白沙公租房</v>
      </c>
      <c r="I177" s="5" t="str">
        <f>VLOOKUP(B177,[1]合同记录!$B:$AU,46,0)</f>
        <v>一室一厅</v>
      </c>
      <c r="J177" s="5">
        <f>VLOOKUP(B177,[1]合同记录!$B:$AU,19,0)</f>
        <v>49.7</v>
      </c>
    </row>
    <row r="178" spans="1:10">
      <c r="A178" s="5">
        <f>MAX(A$3:A177)+1</f>
        <v>109</v>
      </c>
      <c r="B178" s="5" t="s">
        <v>360</v>
      </c>
      <c r="C178" s="5" t="s">
        <v>13</v>
      </c>
      <c r="D178" s="5" t="s">
        <v>30</v>
      </c>
      <c r="E178" s="5" t="s">
        <v>15</v>
      </c>
      <c r="F178" s="5" t="s">
        <v>35</v>
      </c>
      <c r="G178" s="5" t="s">
        <v>17</v>
      </c>
      <c r="H178" s="5" t="str">
        <f>VLOOKUP(B178,[1]合同记录!$B:$AU,10,0)</f>
        <v>富岗新村公租房</v>
      </c>
      <c r="I178" s="5" t="str">
        <f>VLOOKUP(B178,[1]合同记录!$B:$AU,46,0)</f>
        <v>两室一厅</v>
      </c>
      <c r="J178" s="5">
        <f>VLOOKUP(B178,[1]合同记录!$B:$AU,19,0)</f>
        <v>60.13</v>
      </c>
    </row>
    <row r="179" spans="1:10">
      <c r="A179" s="5"/>
      <c r="B179" s="5" t="s">
        <v>361</v>
      </c>
      <c r="C179" s="5" t="s">
        <v>29</v>
      </c>
      <c r="D179" s="5" t="s">
        <v>362</v>
      </c>
      <c r="E179" s="5"/>
      <c r="F179" s="5"/>
      <c r="G179" s="5"/>
      <c r="H179" s="5"/>
      <c r="I179" s="5"/>
      <c r="J179" s="5"/>
    </row>
    <row r="180" spans="1:10">
      <c r="A180" s="5">
        <f>MAX(A$3:A179)+1</f>
        <v>110</v>
      </c>
      <c r="B180" s="5" t="s">
        <v>363</v>
      </c>
      <c r="C180" s="5" t="s">
        <v>13</v>
      </c>
      <c r="D180" s="5" t="s">
        <v>335</v>
      </c>
      <c r="E180" s="5" t="s">
        <v>165</v>
      </c>
      <c r="F180" s="5" t="s">
        <v>21</v>
      </c>
      <c r="G180" s="5" t="s">
        <v>17</v>
      </c>
      <c r="H180" s="5" t="str">
        <f>VLOOKUP(B180,[1]合同记录!$B:$AU,10,0)</f>
        <v>乾龙新村公租房</v>
      </c>
      <c r="I180" s="5" t="str">
        <f>VLOOKUP(B180,[1]合同记录!$B:$AU,46,0)</f>
        <v>两室一厅</v>
      </c>
      <c r="J180" s="5">
        <f>VLOOKUP(B180,[1]合同记录!$B:$AU,19,0)</f>
        <v>87.88</v>
      </c>
    </row>
    <row r="181" spans="1:10">
      <c r="A181" s="5">
        <f>MAX(A$3:A180)+1</f>
        <v>111</v>
      </c>
      <c r="B181" s="5" t="s">
        <v>364</v>
      </c>
      <c r="C181" s="5" t="s">
        <v>13</v>
      </c>
      <c r="D181" s="5" t="s">
        <v>365</v>
      </c>
      <c r="E181" s="5" t="s">
        <v>366</v>
      </c>
      <c r="F181" s="5" t="s">
        <v>61</v>
      </c>
      <c r="G181" s="5" t="s">
        <v>17</v>
      </c>
      <c r="H181" s="5" t="str">
        <f>VLOOKUP(B181,[1]合同记录!$B:$AU,10,0)</f>
        <v>碧玉小区公租房</v>
      </c>
      <c r="I181" s="5" t="str">
        <f>VLOOKUP(B181,[1]合同记录!$B:$AU,46,0)</f>
        <v>两室一厅</v>
      </c>
      <c r="J181" s="5">
        <f>VLOOKUP(B181,[1]合同记录!$B:$AU,19,0)</f>
        <v>51.12</v>
      </c>
    </row>
    <row r="182" spans="1:10">
      <c r="A182" s="5"/>
      <c r="B182" s="5" t="s">
        <v>367</v>
      </c>
      <c r="C182" s="5" t="s">
        <v>53</v>
      </c>
      <c r="D182" s="5" t="s">
        <v>368</v>
      </c>
      <c r="E182" s="5"/>
      <c r="F182" s="5"/>
      <c r="G182" s="5"/>
      <c r="H182" s="5"/>
      <c r="I182" s="5"/>
      <c r="J182" s="5"/>
    </row>
    <row r="183" spans="1:10">
      <c r="A183" s="5"/>
      <c r="B183" s="5" t="s">
        <v>369</v>
      </c>
      <c r="C183" s="5" t="s">
        <v>29</v>
      </c>
      <c r="D183" s="5" t="s">
        <v>370</v>
      </c>
      <c r="E183" s="5"/>
      <c r="F183" s="5"/>
      <c r="G183" s="5"/>
      <c r="H183" s="5"/>
      <c r="I183" s="5"/>
      <c r="J183" s="5"/>
    </row>
    <row r="184" spans="1:10">
      <c r="A184" s="5"/>
      <c r="B184" s="5" t="s">
        <v>371</v>
      </c>
      <c r="C184" s="5" t="s">
        <v>29</v>
      </c>
      <c r="D184" s="5" t="s">
        <v>372</v>
      </c>
      <c r="E184" s="5"/>
      <c r="F184" s="5"/>
      <c r="G184" s="5"/>
      <c r="H184" s="5"/>
      <c r="I184" s="5"/>
      <c r="J184" s="5"/>
    </row>
    <row r="185" spans="1:10">
      <c r="A185" s="5">
        <f>MAX(A$3:A184)+1</f>
        <v>112</v>
      </c>
      <c r="B185" s="5" t="s">
        <v>373</v>
      </c>
      <c r="C185" s="5" t="s">
        <v>13</v>
      </c>
      <c r="D185" s="5" t="s">
        <v>318</v>
      </c>
      <c r="E185" s="5" t="s">
        <v>15</v>
      </c>
      <c r="F185" s="5" t="s">
        <v>81</v>
      </c>
      <c r="G185" s="5" t="s">
        <v>17</v>
      </c>
      <c r="H185" s="5" t="str">
        <f>VLOOKUP(B185,[1]合同记录!$B:$AU,10,0)</f>
        <v>翁墩新一村公租房</v>
      </c>
      <c r="I185" s="5" t="str">
        <f>VLOOKUP(B185,[1]合同记录!$B:$AU,46,0)</f>
        <v>一室一厅</v>
      </c>
      <c r="J185" s="5">
        <f>VLOOKUP(B185,[1]合同记录!$B:$AU,19,0)</f>
        <v>49.6</v>
      </c>
    </row>
    <row r="186" spans="1:10">
      <c r="A186" s="5">
        <f>MAX(A$3:A185)+1</f>
        <v>113</v>
      </c>
      <c r="B186" s="5" t="s">
        <v>374</v>
      </c>
      <c r="C186" s="5" t="s">
        <v>13</v>
      </c>
      <c r="D186" s="5" t="s">
        <v>375</v>
      </c>
      <c r="E186" s="5" t="s">
        <v>15</v>
      </c>
      <c r="F186" s="5" t="s">
        <v>21</v>
      </c>
      <c r="G186" s="5" t="s">
        <v>17</v>
      </c>
      <c r="H186" s="5" t="str">
        <f>VLOOKUP(B186,[1]合同记录!$B:$AU,10,0)</f>
        <v>碧玉小区公租房</v>
      </c>
      <c r="I186" s="5" t="str">
        <f>VLOOKUP(B186,[1]合同记录!$B:$AU,46,0)</f>
        <v>两室一厅</v>
      </c>
      <c r="J186" s="5">
        <f>VLOOKUP(B186,[1]合同记录!$B:$AU,19,0)</f>
        <v>51.11</v>
      </c>
    </row>
    <row r="187" spans="1:10">
      <c r="A187" s="5">
        <f>MAX(A$3:A186)+1</f>
        <v>114</v>
      </c>
      <c r="B187" s="5" t="s">
        <v>376</v>
      </c>
      <c r="C187" s="5" t="s">
        <v>13</v>
      </c>
      <c r="D187" s="5" t="s">
        <v>83</v>
      </c>
      <c r="E187" s="5" t="s">
        <v>15</v>
      </c>
      <c r="F187" s="5" t="s">
        <v>43</v>
      </c>
      <c r="G187" s="5" t="s">
        <v>17</v>
      </c>
      <c r="H187" s="5" t="str">
        <f>VLOOKUP(B187,[1]合同记录!$B:$AU,10,0)</f>
        <v>绿景花园公租房</v>
      </c>
      <c r="I187" s="5" t="str">
        <f>VLOOKUP(B187,[1]合同记录!$B:$AU,46,0)</f>
        <v>一室一厅</v>
      </c>
      <c r="J187" s="5">
        <f>VLOOKUP(B187,[1]合同记录!$B:$AU,19,0)</f>
        <v>52.49</v>
      </c>
    </row>
    <row r="188" spans="1:10">
      <c r="A188" s="5"/>
      <c r="B188" s="5" t="s">
        <v>377</v>
      </c>
      <c r="C188" s="5" t="s">
        <v>53</v>
      </c>
      <c r="D188" s="5" t="s">
        <v>378</v>
      </c>
      <c r="E188" s="5"/>
      <c r="F188" s="5"/>
      <c r="G188" s="5"/>
      <c r="H188" s="5"/>
      <c r="I188" s="5"/>
      <c r="J188" s="5"/>
    </row>
    <row r="189" spans="1:10">
      <c r="A189" s="5"/>
      <c r="B189" s="5" t="s">
        <v>379</v>
      </c>
      <c r="C189" s="5" t="s">
        <v>29</v>
      </c>
      <c r="D189" s="5" t="s">
        <v>380</v>
      </c>
      <c r="E189" s="5"/>
      <c r="F189" s="5"/>
      <c r="G189" s="5"/>
      <c r="H189" s="5"/>
      <c r="I189" s="5"/>
      <c r="J189" s="5"/>
    </row>
    <row r="190" spans="1:10">
      <c r="A190" s="5">
        <f>MAX(A$3:A189)+1</f>
        <v>115</v>
      </c>
      <c r="B190" s="5" t="s">
        <v>381</v>
      </c>
      <c r="C190" s="5" t="s">
        <v>13</v>
      </c>
      <c r="D190" s="5" t="s">
        <v>382</v>
      </c>
      <c r="E190" s="5" t="s">
        <v>15</v>
      </c>
      <c r="F190" s="5" t="s">
        <v>21</v>
      </c>
      <c r="G190" s="5" t="s">
        <v>17</v>
      </c>
      <c r="H190" s="5" t="str">
        <f>VLOOKUP(B190,[1]合同记录!$B:$AU,10,0)</f>
        <v>白沙公租房</v>
      </c>
      <c r="I190" s="5" t="str">
        <f>VLOOKUP(B190,[1]合同记录!$B:$AU,46,0)</f>
        <v>一室一厅</v>
      </c>
      <c r="J190" s="5">
        <f>VLOOKUP(B190,[1]合同记录!$B:$AU,19,0)</f>
        <v>49.7</v>
      </c>
    </row>
    <row r="191" spans="1:10">
      <c r="A191" s="5">
        <f>MAX(A$3:A190)+1</f>
        <v>116</v>
      </c>
      <c r="B191" s="5" t="s">
        <v>383</v>
      </c>
      <c r="C191" s="5" t="s">
        <v>13</v>
      </c>
      <c r="D191" s="5" t="s">
        <v>19</v>
      </c>
      <c r="E191" s="5" t="s">
        <v>15</v>
      </c>
      <c r="F191" s="5" t="s">
        <v>66</v>
      </c>
      <c r="G191" s="5" t="s">
        <v>17</v>
      </c>
      <c r="H191" s="5" t="str">
        <f>VLOOKUP(B191,[1]合同记录!$B:$AU,10,0)</f>
        <v>翁墩新一村公租房</v>
      </c>
      <c r="I191" s="5" t="str">
        <f>VLOOKUP(B191,[1]合同记录!$B:$AU,46,0)</f>
        <v>一室一厅</v>
      </c>
      <c r="J191" s="5">
        <f>VLOOKUP(B191,[1]合同记录!$B:$AU,19,0)</f>
        <v>49.6</v>
      </c>
    </row>
    <row r="192" spans="1:10">
      <c r="A192" s="5"/>
      <c r="B192" s="5" t="s">
        <v>384</v>
      </c>
      <c r="C192" s="5" t="s">
        <v>29</v>
      </c>
      <c r="D192" s="5" t="s">
        <v>385</v>
      </c>
      <c r="E192" s="5"/>
      <c r="F192" s="5"/>
      <c r="G192" s="5"/>
      <c r="H192" s="5"/>
      <c r="I192" s="5"/>
      <c r="J192" s="5"/>
    </row>
    <row r="193" spans="1:10">
      <c r="A193" s="5">
        <f>MAX(A$3:A192)+1</f>
        <v>117</v>
      </c>
      <c r="B193" s="5" t="s">
        <v>386</v>
      </c>
      <c r="C193" s="5" t="s">
        <v>13</v>
      </c>
      <c r="D193" s="5" t="s">
        <v>159</v>
      </c>
      <c r="E193" s="5" t="s">
        <v>15</v>
      </c>
      <c r="F193" s="5" t="s">
        <v>43</v>
      </c>
      <c r="G193" s="5" t="s">
        <v>17</v>
      </c>
      <c r="H193" s="5" t="str">
        <f>VLOOKUP(B193,[1]合同记录!$B:$AU,10,0)</f>
        <v>白沙公租房</v>
      </c>
      <c r="I193" s="5" t="str">
        <f>VLOOKUP(B193,[1]合同记录!$B:$AU,46,0)</f>
        <v>一室一厅</v>
      </c>
      <c r="J193" s="5">
        <f>VLOOKUP(B193,[1]合同记录!$B:$AU,19,0)</f>
        <v>49.7</v>
      </c>
    </row>
    <row r="194" spans="1:10">
      <c r="A194" s="5"/>
      <c r="B194" s="5" t="s">
        <v>387</v>
      </c>
      <c r="C194" s="5" t="s">
        <v>53</v>
      </c>
      <c r="D194" s="5" t="s">
        <v>388</v>
      </c>
      <c r="E194" s="5"/>
      <c r="F194" s="5"/>
      <c r="G194" s="5"/>
      <c r="H194" s="5"/>
      <c r="I194" s="5"/>
      <c r="J194" s="5"/>
    </row>
    <row r="195" spans="1:10">
      <c r="A195" s="5"/>
      <c r="B195" s="5" t="s">
        <v>389</v>
      </c>
      <c r="C195" s="5" t="s">
        <v>29</v>
      </c>
      <c r="D195" s="5" t="s">
        <v>390</v>
      </c>
      <c r="E195" s="5"/>
      <c r="F195" s="5"/>
      <c r="G195" s="5"/>
      <c r="H195" s="5"/>
      <c r="I195" s="5"/>
      <c r="J195" s="5"/>
    </row>
    <row r="196" spans="1:10">
      <c r="A196" s="5">
        <f>MAX(A$3:A195)+1</f>
        <v>118</v>
      </c>
      <c r="B196" s="5" t="s">
        <v>391</v>
      </c>
      <c r="C196" s="5" t="s">
        <v>13</v>
      </c>
      <c r="D196" s="5" t="s">
        <v>392</v>
      </c>
      <c r="E196" s="5" t="s">
        <v>15</v>
      </c>
      <c r="F196" s="5" t="s">
        <v>35</v>
      </c>
      <c r="G196" s="5" t="s">
        <v>17</v>
      </c>
      <c r="H196" s="5" t="str">
        <f>VLOOKUP(B196,[1]合同记录!$B:$AU,10,0)</f>
        <v>海西金属市场一期公租房</v>
      </c>
      <c r="I196" s="5" t="str">
        <f>VLOOKUP(B196,[1]合同记录!$B:$AU,46,0)</f>
        <v>一室一厅</v>
      </c>
      <c r="J196" s="5">
        <f>VLOOKUP(B196,[1]合同记录!$B:$AU,19,0)</f>
        <v>49.29</v>
      </c>
    </row>
    <row r="197" spans="1:10">
      <c r="A197" s="5">
        <f>MAX(A$3:A196)+1</f>
        <v>119</v>
      </c>
      <c r="B197" s="5" t="s">
        <v>393</v>
      </c>
      <c r="C197" s="5" t="s">
        <v>13</v>
      </c>
      <c r="D197" s="5" t="s">
        <v>394</v>
      </c>
      <c r="E197" s="5" t="s">
        <v>15</v>
      </c>
      <c r="F197" s="5" t="s">
        <v>38</v>
      </c>
      <c r="G197" s="5" t="s">
        <v>17</v>
      </c>
      <c r="H197" s="5" t="str">
        <f>VLOOKUP(B197,[1]合同记录!$B:$AU,10,0)</f>
        <v>海鑫专业市场公租房</v>
      </c>
      <c r="I197" s="5" t="str">
        <f>VLOOKUP(B197,[1]合同记录!$B:$AU,46,0)</f>
        <v>两室一厅</v>
      </c>
      <c r="J197" s="5">
        <f>VLOOKUP(B197,[1]合同记录!$B:$AU,19,0)</f>
        <v>51.71</v>
      </c>
    </row>
    <row r="198" spans="1:10">
      <c r="A198" s="5"/>
      <c r="B198" s="5" t="s">
        <v>395</v>
      </c>
      <c r="C198" s="5" t="s">
        <v>53</v>
      </c>
      <c r="D198" s="5" t="s">
        <v>396</v>
      </c>
      <c r="E198" s="5"/>
      <c r="F198" s="5"/>
      <c r="G198" s="5"/>
      <c r="H198" s="5"/>
      <c r="I198" s="5"/>
      <c r="J198" s="5"/>
    </row>
    <row r="199" spans="1:10">
      <c r="A199" s="5"/>
      <c r="B199" s="5" t="s">
        <v>397</v>
      </c>
      <c r="C199" s="5" t="s">
        <v>29</v>
      </c>
      <c r="D199" s="5" t="s">
        <v>398</v>
      </c>
      <c r="E199" s="5"/>
      <c r="F199" s="5"/>
      <c r="G199" s="5"/>
      <c r="H199" s="5"/>
      <c r="I199" s="5"/>
      <c r="J199" s="5"/>
    </row>
    <row r="200" spans="1:10">
      <c r="A200" s="5">
        <f>MAX(A$3:A199)+1</f>
        <v>120</v>
      </c>
      <c r="B200" s="5" t="s">
        <v>399</v>
      </c>
      <c r="C200" s="5" t="s">
        <v>13</v>
      </c>
      <c r="D200" s="5" t="s">
        <v>400</v>
      </c>
      <c r="E200" s="5" t="s">
        <v>15</v>
      </c>
      <c r="F200" s="5" t="s">
        <v>114</v>
      </c>
      <c r="G200" s="5" t="s">
        <v>17</v>
      </c>
      <c r="H200" s="5" t="str">
        <f>VLOOKUP(B200,[1]合同记录!$B:$AU,10,0)</f>
        <v>海西金属市场一期公租房</v>
      </c>
      <c r="I200" s="5" t="str">
        <f>VLOOKUP(B200,[1]合同记录!$B:$AU,46,0)</f>
        <v>两室一厅</v>
      </c>
      <c r="J200" s="5">
        <f>VLOOKUP(B200,[1]合同记录!$B:$AU,19,0)</f>
        <v>59.48</v>
      </c>
    </row>
    <row r="201" spans="1:10">
      <c r="A201" s="5"/>
      <c r="B201" s="5" t="s">
        <v>401</v>
      </c>
      <c r="C201" s="5" t="s">
        <v>53</v>
      </c>
      <c r="D201" s="5" t="s">
        <v>402</v>
      </c>
      <c r="E201" s="5"/>
      <c r="F201" s="5"/>
      <c r="G201" s="5"/>
      <c r="H201" s="5"/>
      <c r="I201" s="5"/>
      <c r="J201" s="5"/>
    </row>
    <row r="202" spans="1:10">
      <c r="A202" s="5"/>
      <c r="B202" s="5" t="s">
        <v>403</v>
      </c>
      <c r="C202" s="5" t="s">
        <v>29</v>
      </c>
      <c r="D202" s="5" t="s">
        <v>404</v>
      </c>
      <c r="E202" s="5"/>
      <c r="F202" s="5"/>
      <c r="G202" s="5"/>
      <c r="H202" s="5"/>
      <c r="I202" s="5"/>
      <c r="J202" s="5"/>
    </row>
    <row r="203" spans="1:10">
      <c r="A203" s="5"/>
      <c r="B203" s="5" t="s">
        <v>405</v>
      </c>
      <c r="C203" s="5" t="s">
        <v>29</v>
      </c>
      <c r="D203" s="5" t="s">
        <v>252</v>
      </c>
      <c r="E203" s="5"/>
      <c r="F203" s="5"/>
      <c r="G203" s="5"/>
      <c r="H203" s="5"/>
      <c r="I203" s="5"/>
      <c r="J203" s="5"/>
    </row>
    <row r="204" spans="1:10">
      <c r="A204" s="5">
        <f>MAX(A$3:A203)+1</f>
        <v>121</v>
      </c>
      <c r="B204" s="5" t="s">
        <v>406</v>
      </c>
      <c r="C204" s="5" t="s">
        <v>13</v>
      </c>
      <c r="D204" s="5" t="s">
        <v>407</v>
      </c>
      <c r="E204" s="5" t="s">
        <v>15</v>
      </c>
      <c r="F204" s="5" t="s">
        <v>38</v>
      </c>
      <c r="G204" s="5" t="s">
        <v>17</v>
      </c>
      <c r="H204" s="5" t="str">
        <f>VLOOKUP(B204,[1]合同记录!$B:$AU,10,0)</f>
        <v>翁墩新一村公租房</v>
      </c>
      <c r="I204" s="5" t="str">
        <f>VLOOKUP(B204,[1]合同记录!$B:$AU,46,0)</f>
        <v>一室一厅</v>
      </c>
      <c r="J204" s="5">
        <f>VLOOKUP(B204,[1]合同记录!$B:$AU,19,0)</f>
        <v>49.6</v>
      </c>
    </row>
    <row r="205" spans="1:10">
      <c r="A205" s="5"/>
      <c r="B205" s="5" t="s">
        <v>408</v>
      </c>
      <c r="C205" s="5" t="s">
        <v>53</v>
      </c>
      <c r="D205" s="5" t="s">
        <v>409</v>
      </c>
      <c r="E205" s="5"/>
      <c r="F205" s="5"/>
      <c r="G205" s="5"/>
      <c r="H205" s="5"/>
      <c r="I205" s="5"/>
      <c r="J205" s="5"/>
    </row>
    <row r="206" spans="1:10">
      <c r="A206" s="5">
        <f>MAX(A$3:A205)+1</f>
        <v>122</v>
      </c>
      <c r="B206" s="5" t="s">
        <v>410</v>
      </c>
      <c r="C206" s="5" t="s">
        <v>13</v>
      </c>
      <c r="D206" s="5" t="s">
        <v>411</v>
      </c>
      <c r="E206" s="5" t="s">
        <v>20</v>
      </c>
      <c r="F206" s="5" t="s">
        <v>114</v>
      </c>
      <c r="G206" s="5" t="s">
        <v>17</v>
      </c>
      <c r="H206" s="5" t="str">
        <f>VLOOKUP(B206,[1]合同记录!$B:$AU,10,0)</f>
        <v>海西金属市场二期公租房</v>
      </c>
      <c r="I206" s="5" t="str">
        <f>VLOOKUP(B206,[1]合同记录!$B:$AU,46,0)</f>
        <v>两室一厅</v>
      </c>
      <c r="J206" s="5">
        <f>VLOOKUP(B206,[1]合同记录!$B:$AU,19,0)</f>
        <v>49.87</v>
      </c>
    </row>
    <row r="207" spans="1:10">
      <c r="A207" s="5">
        <f>MAX(A$3:A206)+1</f>
        <v>123</v>
      </c>
      <c r="B207" s="5" t="s">
        <v>412</v>
      </c>
      <c r="C207" s="5" t="s">
        <v>13</v>
      </c>
      <c r="D207" s="5" t="s">
        <v>413</v>
      </c>
      <c r="E207" s="5" t="s">
        <v>15</v>
      </c>
      <c r="F207" s="5" t="s">
        <v>21</v>
      </c>
      <c r="G207" s="5" t="s">
        <v>17</v>
      </c>
      <c r="H207" s="5" t="str">
        <f>VLOOKUP(B207,[1]合同记录!$B:$AU,10,0)</f>
        <v>海西金属市场二期公租房</v>
      </c>
      <c r="I207" s="5" t="str">
        <f>VLOOKUP(B207,[1]合同记录!$B:$AU,46,0)</f>
        <v>两室一厅</v>
      </c>
      <c r="J207" s="5">
        <f>VLOOKUP(B207,[1]合同记录!$B:$AU,19,0)</f>
        <v>49.9</v>
      </c>
    </row>
    <row r="208" spans="1:10">
      <c r="A208" s="5"/>
      <c r="B208" s="5" t="s">
        <v>414</v>
      </c>
      <c r="C208" s="5" t="s">
        <v>29</v>
      </c>
      <c r="D208" s="5" t="s">
        <v>25</v>
      </c>
      <c r="E208" s="5"/>
      <c r="F208" s="5"/>
      <c r="G208" s="5"/>
      <c r="H208" s="5"/>
      <c r="I208" s="5"/>
      <c r="J208" s="5"/>
    </row>
    <row r="209" spans="1:10">
      <c r="A209" s="5"/>
      <c r="B209" s="5" t="s">
        <v>415</v>
      </c>
      <c r="C209" s="5" t="s">
        <v>29</v>
      </c>
      <c r="D209" s="5" t="s">
        <v>416</v>
      </c>
      <c r="E209" s="5"/>
      <c r="F209" s="5"/>
      <c r="G209" s="5"/>
      <c r="H209" s="5"/>
      <c r="I209" s="5"/>
      <c r="J209" s="5"/>
    </row>
    <row r="210" spans="1:10">
      <c r="A210" s="5">
        <f>MAX(A$3:A209)+1</f>
        <v>124</v>
      </c>
      <c r="B210" s="5" t="s">
        <v>417</v>
      </c>
      <c r="C210" s="5" t="s">
        <v>13</v>
      </c>
      <c r="D210" s="5" t="s">
        <v>418</v>
      </c>
      <c r="E210" s="5" t="s">
        <v>20</v>
      </c>
      <c r="F210" s="5" t="s">
        <v>114</v>
      </c>
      <c r="G210" s="5" t="s">
        <v>17</v>
      </c>
      <c r="H210" s="5" t="str">
        <f>VLOOKUP(B210,[1]合同记录!$B:$AU,10,0)</f>
        <v>白沙公租房</v>
      </c>
      <c r="I210" s="5" t="str">
        <f>VLOOKUP(B210,[1]合同记录!$B:$AU,46,0)</f>
        <v>一室一厅</v>
      </c>
      <c r="J210" s="5">
        <f>VLOOKUP(B210,[1]合同记录!$B:$AU,19,0)</f>
        <v>49.7</v>
      </c>
    </row>
    <row r="211" spans="1:10">
      <c r="A211" s="5"/>
      <c r="B211" s="5" t="s">
        <v>419</v>
      </c>
      <c r="C211" s="5" t="s">
        <v>29</v>
      </c>
      <c r="D211" s="5" t="s">
        <v>400</v>
      </c>
      <c r="E211" s="5"/>
      <c r="F211" s="5"/>
      <c r="G211" s="5"/>
      <c r="H211" s="5"/>
      <c r="I211" s="5"/>
      <c r="J211" s="5"/>
    </row>
    <row r="212" spans="1:10">
      <c r="A212" s="5">
        <f>MAX(A$3:A211)+1</f>
        <v>125</v>
      </c>
      <c r="B212" s="5" t="s">
        <v>420</v>
      </c>
      <c r="C212" s="5" t="s">
        <v>13</v>
      </c>
      <c r="D212" s="5" t="s">
        <v>85</v>
      </c>
      <c r="E212" s="5" t="s">
        <v>20</v>
      </c>
      <c r="F212" s="5" t="s">
        <v>43</v>
      </c>
      <c r="G212" s="5" t="s">
        <v>17</v>
      </c>
      <c r="H212" s="5" t="str">
        <f>VLOOKUP(B212,[1]合同记录!$B:$AU,10,0)</f>
        <v>瑞和人家小区公租房</v>
      </c>
      <c r="I212" s="5" t="str">
        <f>VLOOKUP(B212,[1]合同记录!$B:$AU,46,0)</f>
        <v>单间配套</v>
      </c>
      <c r="J212" s="5">
        <f>VLOOKUP(B212,[1]合同记录!$B:$AU,19,0)</f>
        <v>38.1</v>
      </c>
    </row>
    <row r="213" spans="1:10">
      <c r="A213" s="5">
        <f>MAX(A$3:A212)+1</f>
        <v>126</v>
      </c>
      <c r="B213" s="5" t="s">
        <v>421</v>
      </c>
      <c r="C213" s="5" t="s">
        <v>13</v>
      </c>
      <c r="D213" s="5" t="s">
        <v>124</v>
      </c>
      <c r="E213" s="5" t="s">
        <v>15</v>
      </c>
      <c r="F213" s="5" t="s">
        <v>114</v>
      </c>
      <c r="G213" s="5" t="s">
        <v>17</v>
      </c>
      <c r="H213" s="5" t="str">
        <f>VLOOKUP(B213,[1]合同记录!$B:$AU,10,0)</f>
        <v>海西金属市场一期公租房</v>
      </c>
      <c r="I213" s="5" t="str">
        <f>VLOOKUP(B213,[1]合同记录!$B:$AU,46,0)</f>
        <v>一室一厅</v>
      </c>
      <c r="J213" s="5">
        <f>VLOOKUP(B213,[1]合同记录!$B:$AU,19,0)</f>
        <v>49.44</v>
      </c>
    </row>
    <row r="214" spans="1:10">
      <c r="A214" s="5">
        <f>MAX(A$3:A213)+1</f>
        <v>127</v>
      </c>
      <c r="B214" s="5" t="s">
        <v>422</v>
      </c>
      <c r="C214" s="5" t="s">
        <v>13</v>
      </c>
      <c r="D214" s="5" t="s">
        <v>385</v>
      </c>
      <c r="E214" s="5" t="s">
        <v>15</v>
      </c>
      <c r="F214" s="5" t="s">
        <v>21</v>
      </c>
      <c r="G214" s="5" t="s">
        <v>17</v>
      </c>
      <c r="H214" s="5" t="str">
        <f>VLOOKUP(B214,[1]合同记录!$B:$AU,10,0)</f>
        <v>翁墩新一村公租房</v>
      </c>
      <c r="I214" s="5" t="str">
        <f>VLOOKUP(B214,[1]合同记录!$B:$AU,46,0)</f>
        <v>一室一厅</v>
      </c>
      <c r="J214" s="5">
        <f>VLOOKUP(B214,[1]合同记录!$B:$AU,19,0)</f>
        <v>49.6</v>
      </c>
    </row>
    <row r="215" spans="1:10">
      <c r="A215" s="5">
        <f>MAX(A$3:A214)+1</f>
        <v>128</v>
      </c>
      <c r="B215" s="5" t="s">
        <v>423</v>
      </c>
      <c r="C215" s="5" t="s">
        <v>13</v>
      </c>
      <c r="D215" s="5" t="s">
        <v>424</v>
      </c>
      <c r="E215" s="5" t="s">
        <v>15</v>
      </c>
      <c r="F215" s="5" t="s">
        <v>43</v>
      </c>
      <c r="G215" s="5" t="s">
        <v>17</v>
      </c>
      <c r="H215" s="5" t="str">
        <f>VLOOKUP(B215,[1]合同记录!$B:$AU,10,0)</f>
        <v>翁墩新一村公租房</v>
      </c>
      <c r="I215" s="5" t="str">
        <f>VLOOKUP(B215,[1]合同记录!$B:$AU,46,0)</f>
        <v>一室一厅</v>
      </c>
      <c r="J215" s="5">
        <f>VLOOKUP(B215,[1]合同记录!$B:$AU,19,0)</f>
        <v>49.6</v>
      </c>
    </row>
    <row r="216" spans="1:10">
      <c r="A216" s="5"/>
      <c r="B216" s="5" t="s">
        <v>425</v>
      </c>
      <c r="C216" s="5" t="s">
        <v>53</v>
      </c>
      <c r="D216" s="5" t="s">
        <v>426</v>
      </c>
      <c r="E216" s="5"/>
      <c r="F216" s="5"/>
      <c r="G216" s="5"/>
      <c r="H216" s="5"/>
      <c r="I216" s="5"/>
      <c r="J216" s="5"/>
    </row>
    <row r="217" spans="1:10">
      <c r="A217" s="5"/>
      <c r="B217" s="5" t="s">
        <v>427</v>
      </c>
      <c r="C217" s="5" t="s">
        <v>29</v>
      </c>
      <c r="D217" s="5" t="s">
        <v>428</v>
      </c>
      <c r="E217" s="5"/>
      <c r="F217" s="5"/>
      <c r="G217" s="5"/>
      <c r="H217" s="5"/>
      <c r="I217" s="5"/>
      <c r="J217" s="5"/>
    </row>
    <row r="218" spans="1:10">
      <c r="A218" s="5">
        <f>MAX(A$3:A217)+1</f>
        <v>129</v>
      </c>
      <c r="B218" s="5" t="s">
        <v>429</v>
      </c>
      <c r="C218" s="5" t="s">
        <v>13</v>
      </c>
      <c r="D218" s="5" t="s">
        <v>430</v>
      </c>
      <c r="E218" s="5" t="s">
        <v>15</v>
      </c>
      <c r="F218" s="5" t="s">
        <v>16</v>
      </c>
      <c r="G218" s="5" t="s">
        <v>17</v>
      </c>
      <c r="H218" s="5" t="str">
        <f>VLOOKUP(B218,[1]合同记录!$B:$AU,10,0)</f>
        <v>海西金属市场一期公租房</v>
      </c>
      <c r="I218" s="5" t="str">
        <f>VLOOKUP(B218,[1]合同记录!$B:$AU,46,0)</f>
        <v>一室一厅</v>
      </c>
      <c r="J218" s="5">
        <f>VLOOKUP(B218,[1]合同记录!$B:$AU,19,0)</f>
        <v>49.26</v>
      </c>
    </row>
    <row r="219" spans="1:10">
      <c r="A219" s="5">
        <f>MAX(A$3:A218)+1</f>
        <v>130</v>
      </c>
      <c r="B219" s="5" t="s">
        <v>431</v>
      </c>
      <c r="C219" s="5" t="s">
        <v>13</v>
      </c>
      <c r="D219" s="5" t="s">
        <v>432</v>
      </c>
      <c r="E219" s="5" t="s">
        <v>15</v>
      </c>
      <c r="F219" s="5" t="s">
        <v>38</v>
      </c>
      <c r="G219" s="5" t="s">
        <v>17</v>
      </c>
      <c r="H219" s="5" t="str">
        <f>VLOOKUP(B219,[1]合同记录!$B:$AU,10,0)</f>
        <v>翁墩新一村公租房</v>
      </c>
      <c r="I219" s="5" t="str">
        <f>VLOOKUP(B219,[1]合同记录!$B:$AU,46,0)</f>
        <v>一室一厅</v>
      </c>
      <c r="J219" s="5">
        <f>VLOOKUP(B219,[1]合同记录!$B:$AU,19,0)</f>
        <v>49.6</v>
      </c>
    </row>
    <row r="220" spans="1:10">
      <c r="A220" s="5">
        <f>MAX(A$3:A219)+1</f>
        <v>131</v>
      </c>
      <c r="B220" s="5" t="s">
        <v>433</v>
      </c>
      <c r="C220" s="5" t="s">
        <v>13</v>
      </c>
      <c r="D220" s="5" t="s">
        <v>434</v>
      </c>
      <c r="E220" s="5" t="s">
        <v>15</v>
      </c>
      <c r="F220" s="5" t="s">
        <v>21</v>
      </c>
      <c r="G220" s="5" t="s">
        <v>17</v>
      </c>
      <c r="H220" s="5" t="str">
        <f>VLOOKUP(B220,[1]合同记录!$B:$AU,10,0)</f>
        <v>乳牛场公租房</v>
      </c>
      <c r="I220" s="5" t="str">
        <f>VLOOKUP(B220,[1]合同记录!$B:$AU,46,0)</f>
        <v>两室一厅</v>
      </c>
      <c r="J220" s="5">
        <f>VLOOKUP(B220,[1]合同记录!$B:$AU,19,0)</f>
        <v>76.63</v>
      </c>
    </row>
    <row r="221" spans="1:10">
      <c r="A221" s="5">
        <f>MAX(A$3:A220)+1</f>
        <v>132</v>
      </c>
      <c r="B221" s="5" t="s">
        <v>435</v>
      </c>
      <c r="C221" s="5" t="s">
        <v>13</v>
      </c>
      <c r="D221" s="5" t="s">
        <v>192</v>
      </c>
      <c r="E221" s="5" t="s">
        <v>20</v>
      </c>
      <c r="F221" s="5" t="s">
        <v>114</v>
      </c>
      <c r="G221" s="5" t="s">
        <v>17</v>
      </c>
      <c r="H221" s="5" t="str">
        <f>VLOOKUP(B221,[1]合同记录!$B:$AU,10,0)</f>
        <v>海西金属市场一期公租房</v>
      </c>
      <c r="I221" s="5" t="str">
        <f>VLOOKUP(B221,[1]合同记录!$B:$AU,46,0)</f>
        <v>一室一厅</v>
      </c>
      <c r="J221" s="5">
        <f>VLOOKUP(B221,[1]合同记录!$B:$AU,19,0)</f>
        <v>49.29</v>
      </c>
    </row>
    <row r="222" spans="1:10">
      <c r="A222" s="5"/>
      <c r="B222" s="5" t="s">
        <v>436</v>
      </c>
      <c r="C222" s="5" t="s">
        <v>53</v>
      </c>
      <c r="D222" s="5" t="s">
        <v>282</v>
      </c>
      <c r="E222" s="5"/>
      <c r="F222" s="5"/>
      <c r="G222" s="5"/>
      <c r="H222" s="5"/>
      <c r="I222" s="5"/>
      <c r="J222" s="5"/>
    </row>
    <row r="223" spans="1:10">
      <c r="A223" s="5">
        <f>MAX(A$3:A222)+1</f>
        <v>133</v>
      </c>
      <c r="B223" s="5" t="s">
        <v>437</v>
      </c>
      <c r="C223" s="5" t="s">
        <v>13</v>
      </c>
      <c r="D223" s="5" t="s">
        <v>438</v>
      </c>
      <c r="E223" s="5" t="s">
        <v>15</v>
      </c>
      <c r="F223" s="5" t="s">
        <v>21</v>
      </c>
      <c r="G223" s="5" t="s">
        <v>17</v>
      </c>
      <c r="H223" s="5" t="str">
        <f>VLOOKUP(B223,[1]合同记录!$B:$AU,10,0)</f>
        <v>海鑫专业市场公租房</v>
      </c>
      <c r="I223" s="5" t="str">
        <f>VLOOKUP(B223,[1]合同记录!$B:$AU,46,0)</f>
        <v>三室一厅</v>
      </c>
      <c r="J223" s="5">
        <f>VLOOKUP(B223,[1]合同记录!$B:$AU,19,0)</f>
        <v>80.75</v>
      </c>
    </row>
    <row r="224" spans="1:10">
      <c r="A224" s="5"/>
      <c r="B224" s="5" t="s">
        <v>439</v>
      </c>
      <c r="C224" s="5" t="s">
        <v>53</v>
      </c>
      <c r="D224" s="5" t="s">
        <v>440</v>
      </c>
      <c r="E224" s="5"/>
      <c r="F224" s="5"/>
      <c r="G224" s="5"/>
      <c r="H224" s="5"/>
      <c r="I224" s="5"/>
      <c r="J224" s="5"/>
    </row>
    <row r="225" spans="1:10">
      <c r="A225" s="5"/>
      <c r="B225" s="5" t="s">
        <v>441</v>
      </c>
      <c r="C225" s="5" t="s">
        <v>29</v>
      </c>
      <c r="D225" s="5" t="s">
        <v>30</v>
      </c>
      <c r="E225" s="5"/>
      <c r="F225" s="5"/>
      <c r="G225" s="5"/>
      <c r="H225" s="5"/>
      <c r="I225" s="5"/>
      <c r="J225" s="5"/>
    </row>
    <row r="226" spans="1:10">
      <c r="A226" s="5"/>
      <c r="B226" s="5" t="s">
        <v>442</v>
      </c>
      <c r="C226" s="5" t="s">
        <v>29</v>
      </c>
      <c r="D226" s="5" t="s">
        <v>443</v>
      </c>
      <c r="E226" s="5"/>
      <c r="F226" s="5"/>
      <c r="G226" s="5"/>
      <c r="H226" s="5"/>
      <c r="I226" s="5"/>
      <c r="J226" s="5"/>
    </row>
    <row r="227" spans="1:10">
      <c r="A227" s="5">
        <f>MAX(A$3:A226)+1</f>
        <v>134</v>
      </c>
      <c r="B227" s="5" t="s">
        <v>444</v>
      </c>
      <c r="C227" s="5" t="s">
        <v>13</v>
      </c>
      <c r="D227" s="5" t="s">
        <v>445</v>
      </c>
      <c r="E227" s="5" t="s">
        <v>165</v>
      </c>
      <c r="F227" s="5" t="s">
        <v>21</v>
      </c>
      <c r="G227" s="5" t="s">
        <v>17</v>
      </c>
      <c r="H227" s="5" t="str">
        <f>VLOOKUP(B227,[1]合同记录!$B:$AU,10,0)</f>
        <v>翁墩新村公租房</v>
      </c>
      <c r="I227" s="5" t="str">
        <f>VLOOKUP(B227,[1]合同记录!$B:$AU,46,0)</f>
        <v>两室一厅</v>
      </c>
      <c r="J227" s="5">
        <f>VLOOKUP(B227,[1]合同记录!$B:$AU,19,0)</f>
        <v>79.45</v>
      </c>
    </row>
    <row r="228" spans="1:10">
      <c r="A228" s="5">
        <f>MAX(A$3:A227)+1</f>
        <v>135</v>
      </c>
      <c r="B228" s="5" t="s">
        <v>446</v>
      </c>
      <c r="C228" s="5" t="s">
        <v>13</v>
      </c>
      <c r="D228" s="5" t="s">
        <v>416</v>
      </c>
      <c r="E228" s="5" t="s">
        <v>15</v>
      </c>
      <c r="F228" s="5" t="s">
        <v>21</v>
      </c>
      <c r="G228" s="5" t="s">
        <v>17</v>
      </c>
      <c r="H228" s="5" t="str">
        <f>VLOOKUP(B228,[1]合同记录!$B:$AU,10,0)</f>
        <v>海西金属市场一期公租房</v>
      </c>
      <c r="I228" s="5" t="str">
        <f>VLOOKUP(B228,[1]合同记录!$B:$AU,46,0)</f>
        <v>一室一厅</v>
      </c>
      <c r="J228" s="5">
        <f>VLOOKUP(B228,[1]合同记录!$B:$AU,19,0)</f>
        <v>49.29</v>
      </c>
    </row>
    <row r="229" spans="1:10">
      <c r="A229" s="5">
        <f>MAX(A$3:A228)+1</f>
        <v>136</v>
      </c>
      <c r="B229" s="5" t="s">
        <v>447</v>
      </c>
      <c r="C229" s="5" t="s">
        <v>13</v>
      </c>
      <c r="D229" s="5" t="s">
        <v>306</v>
      </c>
      <c r="E229" s="5" t="s">
        <v>15</v>
      </c>
      <c r="F229" s="5" t="s">
        <v>43</v>
      </c>
      <c r="G229" s="5" t="s">
        <v>17</v>
      </c>
      <c r="H229" s="5" t="str">
        <f>VLOOKUP(B229,[1]合同记录!$B:$AU,10,0)</f>
        <v>绿景花园廉租房</v>
      </c>
      <c r="I229" s="5" t="str">
        <f>VLOOKUP(B229,[1]合同记录!$B:$AU,46,0)</f>
        <v>一室一厅</v>
      </c>
      <c r="J229" s="5">
        <f>VLOOKUP(B229,[1]合同记录!$B:$AU,19,0)</f>
        <v>53.29</v>
      </c>
    </row>
    <row r="230" spans="1:10">
      <c r="A230" s="5"/>
      <c r="B230" s="5" t="s">
        <v>448</v>
      </c>
      <c r="C230" s="5" t="s">
        <v>53</v>
      </c>
      <c r="D230" s="5" t="s">
        <v>449</v>
      </c>
      <c r="E230" s="5"/>
      <c r="F230" s="5"/>
      <c r="G230" s="5"/>
      <c r="H230" s="5"/>
      <c r="I230" s="5"/>
      <c r="J230" s="5"/>
    </row>
    <row r="231" spans="1:10">
      <c r="A231" s="5"/>
      <c r="B231" s="5" t="s">
        <v>450</v>
      </c>
      <c r="C231" s="5" t="s">
        <v>29</v>
      </c>
      <c r="D231" s="5" t="s">
        <v>451</v>
      </c>
      <c r="E231" s="5"/>
      <c r="F231" s="5"/>
      <c r="G231" s="5"/>
      <c r="H231" s="5"/>
      <c r="I231" s="5"/>
      <c r="J231" s="5"/>
    </row>
    <row r="232" spans="1:10">
      <c r="A232" s="5">
        <f>MAX(A$3:A231)+1</f>
        <v>137</v>
      </c>
      <c r="B232" s="5" t="s">
        <v>452</v>
      </c>
      <c r="C232" s="5" t="s">
        <v>13</v>
      </c>
      <c r="D232" s="5" t="s">
        <v>453</v>
      </c>
      <c r="E232" s="5" t="s">
        <v>15</v>
      </c>
      <c r="F232" s="5" t="s">
        <v>35</v>
      </c>
      <c r="G232" s="5" t="s">
        <v>17</v>
      </c>
      <c r="H232" s="5" t="str">
        <f>VLOOKUP(B232,[1]合同记录!$B:$AU,10,0)</f>
        <v>海西金属市场一期公租房</v>
      </c>
      <c r="I232" s="5" t="str">
        <f>VLOOKUP(B232,[1]合同记录!$B:$AU,46,0)</f>
        <v>一室一厅</v>
      </c>
      <c r="J232" s="5">
        <f>VLOOKUP(B232,[1]合同记录!$B:$AU,19,0)</f>
        <v>49.29</v>
      </c>
    </row>
    <row r="233" spans="1:10">
      <c r="A233" s="5"/>
      <c r="B233" s="5" t="s">
        <v>454</v>
      </c>
      <c r="C233" s="5" t="s">
        <v>53</v>
      </c>
      <c r="D233" s="5" t="s">
        <v>455</v>
      </c>
      <c r="E233" s="5"/>
      <c r="F233" s="5"/>
      <c r="G233" s="5"/>
      <c r="H233" s="5"/>
      <c r="I233" s="5"/>
      <c r="J233" s="5"/>
    </row>
    <row r="234" spans="1:10">
      <c r="A234" s="5">
        <f>MAX(A$3:A233)+1</f>
        <v>138</v>
      </c>
      <c r="B234" s="5" t="s">
        <v>456</v>
      </c>
      <c r="C234" s="5" t="s">
        <v>13</v>
      </c>
      <c r="D234" s="5" t="s">
        <v>416</v>
      </c>
      <c r="E234" s="5" t="s">
        <v>15</v>
      </c>
      <c r="F234" s="5" t="s">
        <v>21</v>
      </c>
      <c r="G234" s="5" t="s">
        <v>17</v>
      </c>
      <c r="H234" s="5" t="str">
        <f>VLOOKUP(B234,[1]合同记录!$B:$AU,10,0)</f>
        <v>翁墩新一村公租房</v>
      </c>
      <c r="I234" s="5" t="str">
        <f>VLOOKUP(B234,[1]合同记录!$B:$AU,46,0)</f>
        <v>一室一厅</v>
      </c>
      <c r="J234" s="5">
        <f>VLOOKUP(B234,[1]合同记录!$B:$AU,19,0)</f>
        <v>49.6</v>
      </c>
    </row>
    <row r="235" spans="1:10">
      <c r="A235" s="5"/>
      <c r="B235" s="5" t="s">
        <v>457</v>
      </c>
      <c r="C235" s="5" t="s">
        <v>53</v>
      </c>
      <c r="D235" s="5" t="s">
        <v>458</v>
      </c>
      <c r="E235" s="5"/>
      <c r="F235" s="5"/>
      <c r="G235" s="5"/>
      <c r="H235" s="5"/>
      <c r="I235" s="5"/>
      <c r="J235" s="5"/>
    </row>
    <row r="236" spans="1:10">
      <c r="A236" s="5"/>
      <c r="B236" s="5" t="s">
        <v>459</v>
      </c>
      <c r="C236" s="5" t="s">
        <v>29</v>
      </c>
      <c r="D236" s="5" t="s">
        <v>460</v>
      </c>
      <c r="E236" s="5"/>
      <c r="F236" s="5"/>
      <c r="G236" s="5"/>
      <c r="H236" s="5"/>
      <c r="I236" s="5"/>
      <c r="J236" s="5"/>
    </row>
    <row r="237" spans="1:10">
      <c r="A237" s="5">
        <f>MAX(A$3:A236)+1</f>
        <v>139</v>
      </c>
      <c r="B237" s="5" t="s">
        <v>461</v>
      </c>
      <c r="C237" s="5" t="s">
        <v>13</v>
      </c>
      <c r="D237" s="5" t="s">
        <v>462</v>
      </c>
      <c r="E237" s="5" t="s">
        <v>15</v>
      </c>
      <c r="F237" s="5" t="s">
        <v>21</v>
      </c>
      <c r="G237" s="5" t="s">
        <v>17</v>
      </c>
      <c r="H237" s="5" t="str">
        <f>VLOOKUP(B237,[1]合同记录!$B:$AU,10,0)</f>
        <v>海西金属市场二期公租房</v>
      </c>
      <c r="I237" s="5" t="str">
        <f>VLOOKUP(B237,[1]合同记录!$B:$AU,46,0)</f>
        <v>两室一厅</v>
      </c>
      <c r="J237" s="5">
        <f>VLOOKUP(B237,[1]合同记录!$B:$AU,19,0)</f>
        <v>49.87</v>
      </c>
    </row>
    <row r="238" spans="1:10">
      <c r="A238" s="5"/>
      <c r="B238" s="5" t="s">
        <v>463</v>
      </c>
      <c r="C238" s="5" t="s">
        <v>53</v>
      </c>
      <c r="D238" s="5" t="s">
        <v>464</v>
      </c>
      <c r="E238" s="5"/>
      <c r="F238" s="5"/>
      <c r="G238" s="5"/>
      <c r="H238" s="5"/>
      <c r="I238" s="5"/>
      <c r="J238" s="5"/>
    </row>
    <row r="239" spans="1:10">
      <c r="A239" s="5"/>
      <c r="B239" s="5" t="s">
        <v>465</v>
      </c>
      <c r="C239" s="5" t="s">
        <v>29</v>
      </c>
      <c r="D239" s="5" t="s">
        <v>466</v>
      </c>
      <c r="E239" s="5"/>
      <c r="F239" s="5"/>
      <c r="G239" s="5"/>
      <c r="H239" s="5"/>
      <c r="I239" s="5"/>
      <c r="J239" s="5"/>
    </row>
    <row r="240" spans="1:10">
      <c r="A240" s="5">
        <f>MAX(A$3:A239)+1</f>
        <v>140</v>
      </c>
      <c r="B240" s="5" t="s">
        <v>467</v>
      </c>
      <c r="C240" s="5" t="s">
        <v>13</v>
      </c>
      <c r="D240" s="5" t="s">
        <v>468</v>
      </c>
      <c r="E240" s="5" t="s">
        <v>15</v>
      </c>
      <c r="F240" s="5" t="s">
        <v>81</v>
      </c>
      <c r="G240" s="5" t="s">
        <v>17</v>
      </c>
      <c r="H240" s="5" t="str">
        <f>VLOOKUP(B240,[1]合同记录!$B:$AU,10,0)</f>
        <v>海西金属市场一期公租房</v>
      </c>
      <c r="I240" s="5" t="str">
        <f>VLOOKUP(B240,[1]合同记录!$B:$AU,46,0)</f>
        <v>两室一厅</v>
      </c>
      <c r="J240" s="5">
        <f>VLOOKUP(B240,[1]合同记录!$B:$AU,19,0)</f>
        <v>59.68</v>
      </c>
    </row>
    <row r="241" spans="1:10">
      <c r="A241" s="5">
        <f>MAX(A$3:A240)+1</f>
        <v>141</v>
      </c>
      <c r="B241" s="5" t="s">
        <v>469</v>
      </c>
      <c r="C241" s="5" t="s">
        <v>13</v>
      </c>
      <c r="D241" s="5" t="s">
        <v>470</v>
      </c>
      <c r="E241" s="5" t="s">
        <v>20</v>
      </c>
      <c r="F241" s="5" t="s">
        <v>114</v>
      </c>
      <c r="G241" s="5" t="s">
        <v>17</v>
      </c>
      <c r="H241" s="5" t="str">
        <f>VLOOKUP(B241,[1]合同记录!$B:$AU,10,0)</f>
        <v>白沙公租房</v>
      </c>
      <c r="I241" s="5" t="str">
        <f>VLOOKUP(B241,[1]合同记录!$B:$AU,46,0)</f>
        <v>一室一厅</v>
      </c>
      <c r="J241" s="5">
        <f>VLOOKUP(B241,[1]合同记录!$B:$AU,19,0)</f>
        <v>49.7</v>
      </c>
    </row>
    <row r="242" spans="1:10">
      <c r="A242" s="5"/>
      <c r="B242" s="5" t="s">
        <v>471</v>
      </c>
      <c r="C242" s="5" t="s">
        <v>53</v>
      </c>
      <c r="D242" s="5" t="s">
        <v>472</v>
      </c>
      <c r="E242" s="5"/>
      <c r="F242" s="5"/>
      <c r="G242" s="5"/>
      <c r="H242" s="5"/>
      <c r="I242" s="5"/>
      <c r="J242" s="5"/>
    </row>
    <row r="243" spans="1:10">
      <c r="A243" s="5"/>
      <c r="B243" s="5" t="s">
        <v>473</v>
      </c>
      <c r="C243" s="5" t="s">
        <v>29</v>
      </c>
      <c r="D243" s="5" t="s">
        <v>474</v>
      </c>
      <c r="E243" s="5"/>
      <c r="F243" s="5"/>
      <c r="G243" s="5"/>
      <c r="H243" s="5"/>
      <c r="I243" s="5"/>
      <c r="J243" s="5"/>
    </row>
    <row r="244" spans="1:10">
      <c r="A244" s="5"/>
      <c r="B244" s="5" t="s">
        <v>475</v>
      </c>
      <c r="C244" s="5" t="s">
        <v>29</v>
      </c>
      <c r="D244" s="5" t="s">
        <v>476</v>
      </c>
      <c r="E244" s="5"/>
      <c r="F244" s="5"/>
      <c r="G244" s="5"/>
      <c r="H244" s="5"/>
      <c r="I244" s="5"/>
      <c r="J244" s="5"/>
    </row>
    <row r="245" spans="1:10">
      <c r="A245" s="5">
        <f>MAX(A$3:A244)+1</f>
        <v>142</v>
      </c>
      <c r="B245" s="5" t="s">
        <v>477</v>
      </c>
      <c r="C245" s="5" t="s">
        <v>13</v>
      </c>
      <c r="D245" s="5" t="s">
        <v>478</v>
      </c>
      <c r="E245" s="5" t="s">
        <v>15</v>
      </c>
      <c r="F245" s="5" t="s">
        <v>35</v>
      </c>
      <c r="G245" s="5" t="s">
        <v>17</v>
      </c>
      <c r="H245" s="5" t="str">
        <f>VLOOKUP(B245,[1]合同记录!$B:$AU,10,0)</f>
        <v>翁墩新一村公租房</v>
      </c>
      <c r="I245" s="5" t="str">
        <f>VLOOKUP(B245,[1]合同记录!$B:$AU,46,0)</f>
        <v>一室一厅</v>
      </c>
      <c r="J245" s="5">
        <f>VLOOKUP(B245,[1]合同记录!$B:$AU,19,0)</f>
        <v>49.6</v>
      </c>
    </row>
    <row r="246" spans="1:10">
      <c r="A246" s="5">
        <f>MAX(A$3:A245)+1</f>
        <v>143</v>
      </c>
      <c r="B246" s="5" t="s">
        <v>479</v>
      </c>
      <c r="C246" s="5" t="s">
        <v>13</v>
      </c>
      <c r="D246" s="5" t="s">
        <v>85</v>
      </c>
      <c r="E246" s="5" t="s">
        <v>15</v>
      </c>
      <c r="F246" s="5" t="s">
        <v>43</v>
      </c>
      <c r="G246" s="5" t="s">
        <v>17</v>
      </c>
      <c r="H246" s="5" t="str">
        <f>VLOOKUP(B246,[1]合同记录!$B:$AU,10,0)</f>
        <v>海西金属市场一期公租房</v>
      </c>
      <c r="I246" s="5" t="str">
        <f>VLOOKUP(B246,[1]合同记录!$B:$AU,46,0)</f>
        <v>一室一厅</v>
      </c>
      <c r="J246" s="5">
        <f>VLOOKUP(B246,[1]合同记录!$B:$AU,19,0)</f>
        <v>49.26</v>
      </c>
    </row>
    <row r="247" spans="1:10">
      <c r="A247" s="5"/>
      <c r="B247" s="5" t="s">
        <v>480</v>
      </c>
      <c r="C247" s="5" t="s">
        <v>53</v>
      </c>
      <c r="D247" s="5" t="s">
        <v>481</v>
      </c>
      <c r="E247" s="5"/>
      <c r="F247" s="5"/>
      <c r="G247" s="5"/>
      <c r="H247" s="5"/>
      <c r="I247" s="5"/>
      <c r="J247" s="5"/>
    </row>
    <row r="248" spans="1:10">
      <c r="A248" s="5"/>
      <c r="B248" s="5" t="s">
        <v>482</v>
      </c>
      <c r="C248" s="5" t="s">
        <v>29</v>
      </c>
      <c r="D248" s="5" t="s">
        <v>271</v>
      </c>
      <c r="E248" s="5"/>
      <c r="F248" s="5"/>
      <c r="G248" s="5"/>
      <c r="H248" s="5"/>
      <c r="I248" s="5"/>
      <c r="J248" s="5"/>
    </row>
    <row r="249" spans="1:10">
      <c r="A249" s="5"/>
      <c r="B249" s="5" t="s">
        <v>483</v>
      </c>
      <c r="C249" s="5" t="s">
        <v>29</v>
      </c>
      <c r="D249" s="5" t="s">
        <v>83</v>
      </c>
      <c r="E249" s="5"/>
      <c r="F249" s="5"/>
      <c r="G249" s="5"/>
      <c r="H249" s="5"/>
      <c r="I249" s="5"/>
      <c r="J249" s="5"/>
    </row>
    <row r="250" spans="1:10">
      <c r="A250" s="5">
        <f>MAX(A$3:A249)+1</f>
        <v>144</v>
      </c>
      <c r="B250" s="5" t="s">
        <v>484</v>
      </c>
      <c r="C250" s="5" t="s">
        <v>13</v>
      </c>
      <c r="D250" s="5" t="s">
        <v>485</v>
      </c>
      <c r="E250" s="5" t="s">
        <v>15</v>
      </c>
      <c r="F250" s="5" t="s">
        <v>43</v>
      </c>
      <c r="G250" s="5" t="s">
        <v>17</v>
      </c>
      <c r="H250" s="5" t="str">
        <f>VLOOKUP(B250,[1]合同记录!$B:$AU,10,0)</f>
        <v>海西金属市场一期公租房</v>
      </c>
      <c r="I250" s="5" t="str">
        <f>VLOOKUP(B250,[1]合同记录!$B:$AU,46,0)</f>
        <v>一室一厅</v>
      </c>
      <c r="J250" s="5">
        <f>VLOOKUP(B250,[1]合同记录!$B:$AU,19,0)</f>
        <v>49.26</v>
      </c>
    </row>
    <row r="251" spans="1:10">
      <c r="A251" s="5"/>
      <c r="B251" s="5" t="s">
        <v>486</v>
      </c>
      <c r="C251" s="5" t="s">
        <v>29</v>
      </c>
      <c r="D251" s="5" t="s">
        <v>487</v>
      </c>
      <c r="E251" s="5"/>
      <c r="F251" s="5"/>
      <c r="G251" s="5"/>
      <c r="H251" s="5"/>
      <c r="I251" s="5"/>
      <c r="J251" s="5"/>
    </row>
    <row r="252" spans="1:10">
      <c r="A252" s="5">
        <f>MAX(A$3:A251)+1</f>
        <v>145</v>
      </c>
      <c r="B252" s="5" t="s">
        <v>488</v>
      </c>
      <c r="C252" s="5" t="s">
        <v>13</v>
      </c>
      <c r="D252" s="5" t="s">
        <v>489</v>
      </c>
      <c r="E252" s="5" t="s">
        <v>15</v>
      </c>
      <c r="F252" s="5" t="s">
        <v>38</v>
      </c>
      <c r="G252" s="5" t="s">
        <v>17</v>
      </c>
      <c r="H252" s="5" t="str">
        <f>VLOOKUP(B252,[1]合同记录!$B:$AU,10,0)</f>
        <v>白沙公租房</v>
      </c>
      <c r="I252" s="5" t="str">
        <f>VLOOKUP(B252,[1]合同记录!$B:$AU,46,0)</f>
        <v>两室一厅</v>
      </c>
      <c r="J252" s="5">
        <f>VLOOKUP(B252,[1]合同记录!$B:$AU,19,0)</f>
        <v>49.8</v>
      </c>
    </row>
    <row r="253" spans="1:10">
      <c r="A253" s="5"/>
      <c r="B253" s="5" t="s">
        <v>490</v>
      </c>
      <c r="C253" s="5" t="s">
        <v>53</v>
      </c>
      <c r="D253" s="5" t="s">
        <v>491</v>
      </c>
      <c r="E253" s="5"/>
      <c r="F253" s="5"/>
      <c r="G253" s="5"/>
      <c r="H253" s="5"/>
      <c r="I253" s="5"/>
      <c r="J253" s="5"/>
    </row>
    <row r="254" spans="1:10">
      <c r="A254" s="5">
        <f>MAX(A$3:A253)+1</f>
        <v>146</v>
      </c>
      <c r="B254" s="5" t="s">
        <v>492</v>
      </c>
      <c r="C254" s="5" t="s">
        <v>13</v>
      </c>
      <c r="D254" s="5" t="s">
        <v>246</v>
      </c>
      <c r="E254" s="5" t="s">
        <v>20</v>
      </c>
      <c r="F254" s="5" t="s">
        <v>35</v>
      </c>
      <c r="G254" s="5" t="s">
        <v>17</v>
      </c>
      <c r="H254" s="5" t="str">
        <f>VLOOKUP(B254,[1]合同记录!$B:$AU,10,0)</f>
        <v>乳牛场公租房</v>
      </c>
      <c r="I254" s="5" t="str">
        <f>VLOOKUP(B254,[1]合同记录!$B:$AU,46,0)</f>
        <v>两室一厅</v>
      </c>
      <c r="J254" s="5">
        <f>VLOOKUP(B254,[1]合同记录!$B:$AU,19,0)</f>
        <v>74.88</v>
      </c>
    </row>
    <row r="255" spans="1:10">
      <c r="A255" s="5"/>
      <c r="B255" s="5" t="s">
        <v>493</v>
      </c>
      <c r="C255" s="5" t="s">
        <v>53</v>
      </c>
      <c r="D255" s="5" t="s">
        <v>494</v>
      </c>
      <c r="E255" s="5"/>
      <c r="F255" s="5"/>
      <c r="G255" s="5"/>
      <c r="H255" s="5"/>
      <c r="I255" s="5"/>
      <c r="J255" s="5"/>
    </row>
    <row r="256" spans="1:10">
      <c r="A256" s="5"/>
      <c r="B256" s="5" t="s">
        <v>495</v>
      </c>
      <c r="C256" s="5" t="s">
        <v>29</v>
      </c>
      <c r="D256" s="5" t="s">
        <v>496</v>
      </c>
      <c r="E256" s="5"/>
      <c r="F256" s="5"/>
      <c r="G256" s="5"/>
      <c r="H256" s="5"/>
      <c r="I256" s="5"/>
      <c r="J256" s="5"/>
    </row>
    <row r="257" spans="1:10">
      <c r="A257" s="5">
        <f>MAX(A$3:A256)+1</f>
        <v>147</v>
      </c>
      <c r="B257" s="5" t="s">
        <v>497</v>
      </c>
      <c r="C257" s="5" t="s">
        <v>13</v>
      </c>
      <c r="D257" s="5" t="s">
        <v>498</v>
      </c>
      <c r="E257" s="5" t="s">
        <v>165</v>
      </c>
      <c r="F257" s="5" t="s">
        <v>43</v>
      </c>
      <c r="G257" s="5" t="s">
        <v>17</v>
      </c>
      <c r="H257" s="5" t="str">
        <f>VLOOKUP(B257,[1]合同记录!$B:$AU,10,0)</f>
        <v>富岗新村公租房</v>
      </c>
      <c r="I257" s="5" t="str">
        <f>VLOOKUP(B257,[1]合同记录!$B:$AU,46,0)</f>
        <v>两室一厅</v>
      </c>
      <c r="J257" s="5">
        <f>VLOOKUP(B257,[1]合同记录!$B:$AU,19,0)</f>
        <v>60.13</v>
      </c>
    </row>
    <row r="258" spans="1:10">
      <c r="A258" s="5">
        <f>MAX(A$3:A257)+1</f>
        <v>148</v>
      </c>
      <c r="B258" s="5" t="s">
        <v>499</v>
      </c>
      <c r="C258" s="5" t="s">
        <v>13</v>
      </c>
      <c r="D258" s="5" t="s">
        <v>500</v>
      </c>
      <c r="E258" s="5" t="s">
        <v>20</v>
      </c>
      <c r="F258" s="5" t="s">
        <v>21</v>
      </c>
      <c r="G258" s="5" t="s">
        <v>17</v>
      </c>
      <c r="H258" s="5" t="str">
        <f>VLOOKUP(B258,[1]合同记录!$B:$AU,10,0)</f>
        <v>翁墩新一村公租房</v>
      </c>
      <c r="I258" s="5" t="str">
        <f>VLOOKUP(B258,[1]合同记录!$B:$AU,46,0)</f>
        <v>一室一厅</v>
      </c>
      <c r="J258" s="5">
        <f>VLOOKUP(B258,[1]合同记录!$B:$AU,19,0)</f>
        <v>49.6</v>
      </c>
    </row>
    <row r="259" spans="1:10">
      <c r="A259" s="5">
        <f>MAX(A$3:A258)+1</f>
        <v>149</v>
      </c>
      <c r="B259" s="5" t="s">
        <v>501</v>
      </c>
      <c r="C259" s="5" t="s">
        <v>13</v>
      </c>
      <c r="D259" s="5" t="s">
        <v>502</v>
      </c>
      <c r="E259" s="5" t="s">
        <v>15</v>
      </c>
      <c r="F259" s="5" t="s">
        <v>43</v>
      </c>
      <c r="G259" s="5" t="s">
        <v>17</v>
      </c>
      <c r="H259" s="5" t="str">
        <f>VLOOKUP(B259,[1]合同记录!$B:$AU,10,0)</f>
        <v>海西金属市场一期公租房</v>
      </c>
      <c r="I259" s="5" t="str">
        <f>VLOOKUP(B259,[1]合同记录!$B:$AU,46,0)</f>
        <v>一室一厅</v>
      </c>
      <c r="J259" s="5">
        <f>VLOOKUP(B259,[1]合同记录!$B:$AU,19,0)</f>
        <v>49.29</v>
      </c>
    </row>
    <row r="260" spans="1:10">
      <c r="A260" s="5">
        <f>MAX(A$3:A259)+1</f>
        <v>150</v>
      </c>
      <c r="B260" s="5" t="s">
        <v>503</v>
      </c>
      <c r="C260" s="5" t="s">
        <v>13</v>
      </c>
      <c r="D260" s="5" t="s">
        <v>504</v>
      </c>
      <c r="E260" s="5" t="s">
        <v>15</v>
      </c>
      <c r="F260" s="5" t="s">
        <v>21</v>
      </c>
      <c r="G260" s="5" t="s">
        <v>17</v>
      </c>
      <c r="H260" s="5" t="str">
        <f>VLOOKUP(B260,[1]合同记录!$B:$AU,10,0)</f>
        <v>碧玉小区公租房</v>
      </c>
      <c r="I260" s="5" t="str">
        <f>VLOOKUP(B260,[1]合同记录!$B:$AU,46,0)</f>
        <v>两室一厅</v>
      </c>
      <c r="J260" s="5">
        <f>VLOOKUP(B260,[1]合同记录!$B:$AU,19,0)</f>
        <v>51.11</v>
      </c>
    </row>
    <row r="261" spans="1:10">
      <c r="A261" s="5">
        <f>MAX(A$3:A260)+1</f>
        <v>151</v>
      </c>
      <c r="B261" s="5" t="s">
        <v>505</v>
      </c>
      <c r="C261" s="5" t="s">
        <v>13</v>
      </c>
      <c r="D261" s="5" t="s">
        <v>506</v>
      </c>
      <c r="E261" s="5" t="s">
        <v>15</v>
      </c>
      <c r="F261" s="5" t="s">
        <v>38</v>
      </c>
      <c r="G261" s="5" t="s">
        <v>17</v>
      </c>
      <c r="H261" s="5" t="str">
        <f>VLOOKUP(B261,[1]合同记录!$B:$AU,10,0)</f>
        <v>绿景花园公租房</v>
      </c>
      <c r="I261" s="5" t="str">
        <f>VLOOKUP(B261,[1]合同记录!$B:$AU,46,0)</f>
        <v>一室一厅</v>
      </c>
      <c r="J261" s="5">
        <f>VLOOKUP(B261,[1]合同记录!$B:$AU,19,0)</f>
        <v>30.34</v>
      </c>
    </row>
    <row r="262" spans="1:10">
      <c r="A262" s="5">
        <f>MAX(A$3:A261)+1</f>
        <v>152</v>
      </c>
      <c r="B262" s="5" t="s">
        <v>507</v>
      </c>
      <c r="C262" s="5" t="s">
        <v>13</v>
      </c>
      <c r="D262" s="5" t="s">
        <v>19</v>
      </c>
      <c r="E262" s="5" t="s">
        <v>20</v>
      </c>
      <c r="F262" s="5" t="s">
        <v>66</v>
      </c>
      <c r="G262" s="5" t="s">
        <v>17</v>
      </c>
      <c r="H262" s="5" t="str">
        <f>VLOOKUP(B262,[1]合同记录!$B:$AU,10,0)</f>
        <v>翁墩新一村公租房</v>
      </c>
      <c r="I262" s="5" t="str">
        <f>VLOOKUP(B262,[1]合同记录!$B:$AU,46,0)</f>
        <v>一室一厅</v>
      </c>
      <c r="J262" s="5">
        <f>VLOOKUP(B262,[1]合同记录!$B:$AU,19,0)</f>
        <v>49.6</v>
      </c>
    </row>
    <row r="263" spans="1:10">
      <c r="A263" s="5">
        <f>MAX(A$3:A262)+1</f>
        <v>153</v>
      </c>
      <c r="B263" s="5" t="s">
        <v>508</v>
      </c>
      <c r="C263" s="5" t="s">
        <v>13</v>
      </c>
      <c r="D263" s="5" t="s">
        <v>280</v>
      </c>
      <c r="E263" s="5" t="s">
        <v>15</v>
      </c>
      <c r="F263" s="5" t="s">
        <v>43</v>
      </c>
      <c r="G263" s="5" t="s">
        <v>17</v>
      </c>
      <c r="H263" s="5" t="str">
        <f>VLOOKUP(B263,[1]合同记录!$B:$AU,10,0)</f>
        <v>海西金属市场二期公租房</v>
      </c>
      <c r="I263" s="5" t="str">
        <f>VLOOKUP(B263,[1]合同记录!$B:$AU,46,0)</f>
        <v>两室一厅</v>
      </c>
      <c r="J263" s="5">
        <f>VLOOKUP(B263,[1]合同记录!$B:$AU,19,0)</f>
        <v>49.9</v>
      </c>
    </row>
    <row r="264" spans="1:10">
      <c r="A264" s="5"/>
      <c r="B264" s="5" t="s">
        <v>509</v>
      </c>
      <c r="C264" s="5" t="s">
        <v>53</v>
      </c>
      <c r="D264" s="5" t="s">
        <v>510</v>
      </c>
      <c r="E264" s="5"/>
      <c r="F264" s="5"/>
      <c r="G264" s="5"/>
      <c r="H264" s="5"/>
      <c r="I264" s="5"/>
      <c r="J264" s="5"/>
    </row>
    <row r="265" spans="1:10">
      <c r="A265" s="5"/>
      <c r="B265" s="5" t="s">
        <v>511</v>
      </c>
      <c r="C265" s="5" t="s">
        <v>29</v>
      </c>
      <c r="D265" s="5" t="s">
        <v>487</v>
      </c>
      <c r="E265" s="5"/>
      <c r="F265" s="5"/>
      <c r="G265" s="5"/>
      <c r="H265" s="5"/>
      <c r="I265" s="5"/>
      <c r="J265" s="5"/>
    </row>
    <row r="266" spans="1:10">
      <c r="A266" s="5"/>
      <c r="B266" s="5" t="s">
        <v>512</v>
      </c>
      <c r="C266" s="5" t="s">
        <v>29</v>
      </c>
      <c r="D266" s="5" t="s">
        <v>231</v>
      </c>
      <c r="E266" s="5"/>
      <c r="F266" s="5"/>
      <c r="G266" s="5"/>
      <c r="H266" s="5"/>
      <c r="I266" s="5"/>
      <c r="J266" s="5"/>
    </row>
    <row r="267" spans="1:10">
      <c r="A267" s="5">
        <f>MAX(A$3:A266)+1</f>
        <v>154</v>
      </c>
      <c r="B267" s="5" t="s">
        <v>513</v>
      </c>
      <c r="C267" s="5" t="s">
        <v>13</v>
      </c>
      <c r="D267" s="5" t="s">
        <v>514</v>
      </c>
      <c r="E267" s="5" t="s">
        <v>15</v>
      </c>
      <c r="F267" s="5" t="s">
        <v>114</v>
      </c>
      <c r="G267" s="5" t="s">
        <v>17</v>
      </c>
      <c r="H267" s="5" t="str">
        <f>VLOOKUP(B267,[1]合同记录!$B:$AU,10,0)</f>
        <v>海西金属市场一期公租房</v>
      </c>
      <c r="I267" s="5" t="str">
        <f>VLOOKUP(B267,[1]合同记录!$B:$AU,46,0)</f>
        <v>一室一厅</v>
      </c>
      <c r="J267" s="5">
        <f>VLOOKUP(B267,[1]合同记录!$B:$AU,19,0)</f>
        <v>49.29</v>
      </c>
    </row>
    <row r="268" spans="1:10">
      <c r="A268" s="5">
        <f>MAX(A$3:A267)+1</f>
        <v>155</v>
      </c>
      <c r="B268" s="5" t="s">
        <v>515</v>
      </c>
      <c r="C268" s="5" t="s">
        <v>13</v>
      </c>
      <c r="D268" s="5" t="s">
        <v>516</v>
      </c>
      <c r="E268" s="5" t="s">
        <v>15</v>
      </c>
      <c r="F268" s="5" t="s">
        <v>35</v>
      </c>
      <c r="G268" s="5" t="s">
        <v>17</v>
      </c>
      <c r="H268" s="5" t="str">
        <f>VLOOKUP(B268,[1]合同记录!$B:$AU,10,0)</f>
        <v>海西金属市场二期公租房</v>
      </c>
      <c r="I268" s="5" t="str">
        <f>VLOOKUP(B268,[1]合同记录!$B:$AU,46,0)</f>
        <v>两室一厅</v>
      </c>
      <c r="J268" s="5">
        <f>VLOOKUP(B268,[1]合同记录!$B:$AU,19,0)</f>
        <v>49.9</v>
      </c>
    </row>
    <row r="269" spans="1:10">
      <c r="A269" s="5"/>
      <c r="B269" s="5" t="s">
        <v>517</v>
      </c>
      <c r="C269" s="5" t="s">
        <v>53</v>
      </c>
      <c r="D269" s="5" t="s">
        <v>518</v>
      </c>
      <c r="E269" s="5"/>
      <c r="F269" s="5"/>
      <c r="G269" s="5"/>
      <c r="H269" s="5"/>
      <c r="I269" s="5"/>
      <c r="J269" s="5"/>
    </row>
    <row r="270" spans="1:10">
      <c r="A270" s="5"/>
      <c r="B270" s="5" t="s">
        <v>519</v>
      </c>
      <c r="C270" s="5" t="s">
        <v>520</v>
      </c>
      <c r="D270" s="5" t="s">
        <v>521</v>
      </c>
      <c r="E270" s="5"/>
      <c r="F270" s="5"/>
      <c r="G270" s="5"/>
      <c r="H270" s="5"/>
      <c r="I270" s="5"/>
      <c r="J270" s="5"/>
    </row>
    <row r="271" spans="1:10">
      <c r="A271" s="5">
        <f>MAX(A$3:A270)+1</f>
        <v>156</v>
      </c>
      <c r="B271" s="5" t="s">
        <v>522</v>
      </c>
      <c r="C271" s="5" t="s">
        <v>13</v>
      </c>
      <c r="D271" s="5" t="s">
        <v>432</v>
      </c>
      <c r="E271" s="5" t="s">
        <v>15</v>
      </c>
      <c r="F271" s="5" t="s">
        <v>21</v>
      </c>
      <c r="G271" s="5" t="s">
        <v>17</v>
      </c>
      <c r="H271" s="5" t="str">
        <f>VLOOKUP(B271,[1]合同记录!$B:$AU,10,0)</f>
        <v>翁墩新一村公租房</v>
      </c>
      <c r="I271" s="5" t="str">
        <f>VLOOKUP(B271,[1]合同记录!$B:$AU,46,0)</f>
        <v>一室一厅</v>
      </c>
      <c r="J271" s="5">
        <f>VLOOKUP(B271,[1]合同记录!$B:$AU,19,0)</f>
        <v>49.6</v>
      </c>
    </row>
    <row r="272" spans="1:10">
      <c r="A272" s="5"/>
      <c r="B272" s="5" t="s">
        <v>523</v>
      </c>
      <c r="C272" s="5" t="s">
        <v>29</v>
      </c>
      <c r="D272" s="5" t="s">
        <v>385</v>
      </c>
      <c r="E272" s="5"/>
      <c r="F272" s="5"/>
      <c r="G272" s="5"/>
      <c r="H272" s="5"/>
      <c r="I272" s="5"/>
      <c r="J272" s="5"/>
    </row>
    <row r="273" spans="1:10">
      <c r="A273" s="5">
        <f>MAX(A$3:A272)+1</f>
        <v>157</v>
      </c>
      <c r="B273" s="5" t="s">
        <v>524</v>
      </c>
      <c r="C273" s="5" t="s">
        <v>13</v>
      </c>
      <c r="D273" s="5" t="s">
        <v>525</v>
      </c>
      <c r="E273" s="5" t="s">
        <v>20</v>
      </c>
      <c r="F273" s="5" t="s">
        <v>21</v>
      </c>
      <c r="G273" s="5" t="s">
        <v>17</v>
      </c>
      <c r="H273" s="5" t="str">
        <f>VLOOKUP(B273,[1]合同记录!$B:$AU,10,0)</f>
        <v>海西金属市场一期公租房</v>
      </c>
      <c r="I273" s="5" t="str">
        <f>VLOOKUP(B273,[1]合同记录!$B:$AU,46,0)</f>
        <v>两室一厅</v>
      </c>
      <c r="J273" s="5">
        <f>VLOOKUP(B273,[1]合同记录!$B:$AU,19,0)</f>
        <v>59.68</v>
      </c>
    </row>
    <row r="274" spans="1:10">
      <c r="A274" s="5"/>
      <c r="B274" s="5" t="s">
        <v>526</v>
      </c>
      <c r="C274" s="5" t="s">
        <v>29</v>
      </c>
      <c r="D274" s="5" t="s">
        <v>525</v>
      </c>
      <c r="E274" s="5"/>
      <c r="F274" s="5"/>
      <c r="G274" s="5"/>
      <c r="H274" s="5"/>
      <c r="I274" s="5"/>
      <c r="J274" s="5"/>
    </row>
    <row r="275" spans="1:10">
      <c r="A275" s="5">
        <f>MAX(A$3:A274)+1</f>
        <v>158</v>
      </c>
      <c r="B275" s="5" t="s">
        <v>527</v>
      </c>
      <c r="C275" s="5" t="s">
        <v>13</v>
      </c>
      <c r="D275" s="5" t="s">
        <v>282</v>
      </c>
      <c r="E275" s="5" t="s">
        <v>15</v>
      </c>
      <c r="F275" s="5" t="s">
        <v>114</v>
      </c>
      <c r="G275" s="5" t="s">
        <v>17</v>
      </c>
      <c r="H275" s="5" t="str">
        <f>VLOOKUP(B275,[1]合同记录!$B:$AU,10,0)</f>
        <v>海西金属市场一期公租房</v>
      </c>
      <c r="I275" s="5" t="str">
        <f>VLOOKUP(B275,[1]合同记录!$B:$AU,46,0)</f>
        <v>一室一厅</v>
      </c>
      <c r="J275" s="5">
        <f>VLOOKUP(B275,[1]合同记录!$B:$AU,19,0)</f>
        <v>49.29</v>
      </c>
    </row>
    <row r="276" spans="1:10">
      <c r="A276" s="5">
        <f>MAX(A$3:A275)+1</f>
        <v>159</v>
      </c>
      <c r="B276" s="5" t="s">
        <v>528</v>
      </c>
      <c r="C276" s="5" t="s">
        <v>13</v>
      </c>
      <c r="D276" s="5" t="s">
        <v>91</v>
      </c>
      <c r="E276" s="5" t="s">
        <v>15</v>
      </c>
      <c r="F276" s="5" t="s">
        <v>35</v>
      </c>
      <c r="G276" s="5" t="s">
        <v>17</v>
      </c>
      <c r="H276" s="5" t="str">
        <f>VLOOKUP(B276,[1]合同记录!$B:$AU,10,0)</f>
        <v>白沙公租房</v>
      </c>
      <c r="I276" s="5" t="str">
        <f>VLOOKUP(B276,[1]合同记录!$B:$AU,46,0)</f>
        <v>两室一厅</v>
      </c>
      <c r="J276" s="5">
        <f>VLOOKUP(B276,[1]合同记录!$B:$AU,19,0)</f>
        <v>49.7</v>
      </c>
    </row>
    <row r="277" spans="1:10">
      <c r="A277" s="5">
        <f>MAX(A$3:A276)+1</f>
        <v>160</v>
      </c>
      <c r="B277" s="5" t="s">
        <v>529</v>
      </c>
      <c r="C277" s="5" t="s">
        <v>13</v>
      </c>
      <c r="D277" s="5" t="s">
        <v>530</v>
      </c>
      <c r="E277" s="5" t="s">
        <v>20</v>
      </c>
      <c r="F277" s="5" t="s">
        <v>21</v>
      </c>
      <c r="G277" s="5" t="s">
        <v>17</v>
      </c>
      <c r="H277" s="5" t="str">
        <f>VLOOKUP(B277,[1]合同记录!$B:$AU,10,0)</f>
        <v>海西金属市场一期公租房</v>
      </c>
      <c r="I277" s="5" t="str">
        <f>VLOOKUP(B277,[1]合同记录!$B:$AU,46,0)</f>
        <v>一室一厅</v>
      </c>
      <c r="J277" s="5">
        <f>VLOOKUP(B277,[1]合同记录!$B:$AU,19,0)</f>
        <v>49.29</v>
      </c>
    </row>
    <row r="278" spans="1:10">
      <c r="A278" s="5">
        <f>MAX(A$3:A277)+1</f>
        <v>161</v>
      </c>
      <c r="B278" s="5" t="s">
        <v>531</v>
      </c>
      <c r="C278" s="5" t="s">
        <v>13</v>
      </c>
      <c r="D278" s="5" t="s">
        <v>80</v>
      </c>
      <c r="E278" s="5" t="s">
        <v>15</v>
      </c>
      <c r="F278" s="5" t="s">
        <v>81</v>
      </c>
      <c r="G278" s="5" t="s">
        <v>17</v>
      </c>
      <c r="H278" s="5" t="str">
        <f>VLOOKUP(B278,[1]合同记录!$B:$AU,10,0)</f>
        <v>海西金属市场二期公租房</v>
      </c>
      <c r="I278" s="5" t="str">
        <f>VLOOKUP(B278,[1]合同记录!$B:$AU,46,0)</f>
        <v>两室一厅</v>
      </c>
      <c r="J278" s="5">
        <f>VLOOKUP(B278,[1]合同记录!$B:$AU,19,0)</f>
        <v>49.9</v>
      </c>
    </row>
    <row r="279" spans="1:10">
      <c r="A279" s="5">
        <f>MAX(A$3:A278)+1</f>
        <v>162</v>
      </c>
      <c r="B279" s="5" t="s">
        <v>532</v>
      </c>
      <c r="C279" s="5" t="s">
        <v>13</v>
      </c>
      <c r="D279" s="5" t="s">
        <v>533</v>
      </c>
      <c r="E279" s="5" t="s">
        <v>15</v>
      </c>
      <c r="F279" s="5" t="s">
        <v>35</v>
      </c>
      <c r="G279" s="5" t="s">
        <v>17</v>
      </c>
      <c r="H279" s="5" t="str">
        <f>VLOOKUP(B279,[1]合同记录!$B:$AU,10,0)</f>
        <v>富岗新村公租房</v>
      </c>
      <c r="I279" s="5" t="str">
        <f>VLOOKUP(B279,[1]合同记录!$B:$AU,46,0)</f>
        <v>两室一厅</v>
      </c>
      <c r="J279" s="5">
        <f>VLOOKUP(B279,[1]合同记录!$B:$AU,19,0)</f>
        <v>60.13</v>
      </c>
    </row>
    <row r="280" spans="1:10">
      <c r="A280" s="5">
        <f>MAX(A$3:A279)+1</f>
        <v>163</v>
      </c>
      <c r="B280" s="5" t="s">
        <v>534</v>
      </c>
      <c r="C280" s="5" t="s">
        <v>13</v>
      </c>
      <c r="D280" s="5" t="s">
        <v>535</v>
      </c>
      <c r="E280" s="5" t="s">
        <v>15</v>
      </c>
      <c r="F280" s="5" t="s">
        <v>35</v>
      </c>
      <c r="G280" s="5" t="s">
        <v>17</v>
      </c>
      <c r="H280" s="5" t="str">
        <f>VLOOKUP(B280,[1]合同记录!$B:$AU,10,0)</f>
        <v>富岗新村公租房</v>
      </c>
      <c r="I280" s="5" t="str">
        <f>VLOOKUP(B280,[1]合同记录!$B:$AU,46,0)</f>
        <v>一室一厅</v>
      </c>
      <c r="J280" s="5">
        <f>VLOOKUP(B280,[1]合同记录!$B:$AU,19,0)</f>
        <v>43.19</v>
      </c>
    </row>
    <row r="281" spans="1:10">
      <c r="A281" s="5">
        <f>MAX(A$3:A280)+1</f>
        <v>164</v>
      </c>
      <c r="B281" s="5" t="s">
        <v>536</v>
      </c>
      <c r="C281" s="5" t="s">
        <v>13</v>
      </c>
      <c r="D281" s="5" t="s">
        <v>537</v>
      </c>
      <c r="E281" s="5" t="s">
        <v>20</v>
      </c>
      <c r="F281" s="5" t="s">
        <v>43</v>
      </c>
      <c r="G281" s="5" t="s">
        <v>17</v>
      </c>
      <c r="H281" s="5" t="str">
        <f>VLOOKUP(B281,[1]合同记录!$B:$AU,10,0)</f>
        <v>海西金属市场一期公租房</v>
      </c>
      <c r="I281" s="5" t="str">
        <f>VLOOKUP(B281,[1]合同记录!$B:$AU,46,0)</f>
        <v>一室一厅</v>
      </c>
      <c r="J281" s="5">
        <f>VLOOKUP(B281,[1]合同记录!$B:$AU,19,0)</f>
        <v>49.29</v>
      </c>
    </row>
    <row r="282" spans="1:10">
      <c r="A282" s="5"/>
      <c r="B282" s="5" t="s">
        <v>538</v>
      </c>
      <c r="C282" s="5" t="s">
        <v>53</v>
      </c>
      <c r="D282" s="5" t="s">
        <v>271</v>
      </c>
      <c r="E282" s="5"/>
      <c r="F282" s="5"/>
      <c r="G282" s="5"/>
      <c r="H282" s="5"/>
      <c r="I282" s="5"/>
      <c r="J282" s="5"/>
    </row>
    <row r="283" spans="1:10">
      <c r="A283" s="5">
        <f>MAX(A$3:A282)+1</f>
        <v>165</v>
      </c>
      <c r="B283" s="5" t="s">
        <v>539</v>
      </c>
      <c r="C283" s="5" t="s">
        <v>13</v>
      </c>
      <c r="D283" s="5" t="s">
        <v>124</v>
      </c>
      <c r="E283" s="5" t="s">
        <v>15</v>
      </c>
      <c r="F283" s="5" t="s">
        <v>114</v>
      </c>
      <c r="G283" s="5" t="s">
        <v>17</v>
      </c>
      <c r="H283" s="5" t="str">
        <f>VLOOKUP(B283,[1]合同记录!$B:$AU,10,0)</f>
        <v>海西金属市场一期公租房</v>
      </c>
      <c r="I283" s="5" t="str">
        <f>VLOOKUP(B283,[1]合同记录!$B:$AU,46,0)</f>
        <v>一室一厅</v>
      </c>
      <c r="J283" s="5">
        <f>VLOOKUP(B283,[1]合同记录!$B:$AU,19,0)</f>
        <v>49.29</v>
      </c>
    </row>
    <row r="284" spans="1:10">
      <c r="A284" s="5">
        <f>MAX(A$3:A283)+1</f>
        <v>166</v>
      </c>
      <c r="B284" s="5" t="s">
        <v>540</v>
      </c>
      <c r="C284" s="5" t="s">
        <v>13</v>
      </c>
      <c r="D284" s="5" t="s">
        <v>199</v>
      </c>
      <c r="E284" s="5" t="s">
        <v>15</v>
      </c>
      <c r="F284" s="5" t="s">
        <v>35</v>
      </c>
      <c r="G284" s="5" t="s">
        <v>17</v>
      </c>
      <c r="H284" s="5" t="str">
        <f>VLOOKUP(B284,[1]合同记录!$B:$AU,10,0)</f>
        <v>白沙公租房</v>
      </c>
      <c r="I284" s="5" t="str">
        <f>VLOOKUP(B284,[1]合同记录!$B:$AU,46,0)</f>
        <v>一室一厅</v>
      </c>
      <c r="J284" s="5">
        <f>VLOOKUP(B284,[1]合同记录!$B:$AU,19,0)</f>
        <v>49.7</v>
      </c>
    </row>
    <row r="285" spans="1:10">
      <c r="A285" s="5"/>
      <c r="B285" s="5" t="s">
        <v>541</v>
      </c>
      <c r="C285" s="5" t="s">
        <v>29</v>
      </c>
      <c r="D285" s="5" t="s">
        <v>542</v>
      </c>
      <c r="E285" s="5"/>
      <c r="F285" s="5"/>
      <c r="G285" s="5"/>
      <c r="H285" s="5"/>
      <c r="I285" s="5"/>
      <c r="J285" s="5"/>
    </row>
    <row r="286" spans="1:10">
      <c r="A286" s="5">
        <f>MAX(A$3:A285)+1</f>
        <v>167</v>
      </c>
      <c r="B286" s="5" t="s">
        <v>543</v>
      </c>
      <c r="C286" s="5" t="s">
        <v>13</v>
      </c>
      <c r="D286" s="5" t="s">
        <v>544</v>
      </c>
      <c r="E286" s="5" t="s">
        <v>15</v>
      </c>
      <c r="F286" s="5" t="s">
        <v>61</v>
      </c>
      <c r="G286" s="5" t="s">
        <v>17</v>
      </c>
      <c r="H286" s="5" t="str">
        <f>VLOOKUP(B286,[1]合同记录!$B:$AU,10,0)</f>
        <v>碧玉小区公租房</v>
      </c>
      <c r="I286" s="5" t="str">
        <f>VLOOKUP(B286,[1]合同记录!$B:$AU,46,0)</f>
        <v>两室一厅</v>
      </c>
      <c r="J286" s="5">
        <f>VLOOKUP(B286,[1]合同记录!$B:$AU,19,0)</f>
        <v>51.06</v>
      </c>
    </row>
    <row r="287" spans="1:10">
      <c r="A287" s="5">
        <f>MAX(A$3:A286)+1</f>
        <v>168</v>
      </c>
      <c r="B287" s="5" t="s">
        <v>545</v>
      </c>
      <c r="C287" s="5" t="s">
        <v>13</v>
      </c>
      <c r="D287" s="5" t="s">
        <v>546</v>
      </c>
      <c r="E287" s="5" t="s">
        <v>15</v>
      </c>
      <c r="F287" s="5" t="s">
        <v>38</v>
      </c>
      <c r="G287" s="5" t="s">
        <v>17</v>
      </c>
      <c r="H287" s="5" t="str">
        <f>VLOOKUP(B287,[1]合同记录!$B:$AU,10,0)</f>
        <v>碧玉小区公租房</v>
      </c>
      <c r="I287" s="5" t="str">
        <f>VLOOKUP(B287,[1]合同记录!$B:$AU,46,0)</f>
        <v>两室一厅</v>
      </c>
      <c r="J287" s="5">
        <f>VLOOKUP(B287,[1]合同记录!$B:$AU,19,0)</f>
        <v>51.12</v>
      </c>
    </row>
    <row r="288" spans="1:10">
      <c r="A288" s="5">
        <f>MAX(A$3:A287)+1</f>
        <v>169</v>
      </c>
      <c r="B288" s="5" t="s">
        <v>547</v>
      </c>
      <c r="C288" s="5" t="s">
        <v>13</v>
      </c>
      <c r="D288" s="5" t="s">
        <v>85</v>
      </c>
      <c r="E288" s="5" t="s">
        <v>15</v>
      </c>
      <c r="F288" s="5" t="s">
        <v>43</v>
      </c>
      <c r="G288" s="5" t="s">
        <v>17</v>
      </c>
      <c r="H288" s="5" t="str">
        <f>VLOOKUP(B288,[1]合同记录!$B:$AU,10,0)</f>
        <v>绿景花园廉租房</v>
      </c>
      <c r="I288" s="5" t="str">
        <f>VLOOKUP(B288,[1]合同记录!$B:$AU,46,0)</f>
        <v>两室一厅</v>
      </c>
      <c r="J288" s="5">
        <f>VLOOKUP(B288,[1]合同记录!$B:$AU,19,0)</f>
        <v>43.8</v>
      </c>
    </row>
    <row r="289" spans="1:10">
      <c r="A289" s="5">
        <f>MAX(A$3:A288)+1</f>
        <v>170</v>
      </c>
      <c r="B289" s="5" t="s">
        <v>548</v>
      </c>
      <c r="C289" s="5" t="s">
        <v>13</v>
      </c>
      <c r="D289" s="5" t="s">
        <v>549</v>
      </c>
      <c r="E289" s="5" t="s">
        <v>15</v>
      </c>
      <c r="F289" s="5" t="s">
        <v>21</v>
      </c>
      <c r="G289" s="5" t="s">
        <v>17</v>
      </c>
      <c r="H289" s="5" t="str">
        <f>VLOOKUP(B289,[1]合同记录!$B:$AU,10,0)</f>
        <v>碧玉小区公租房</v>
      </c>
      <c r="I289" s="5" t="str">
        <f>VLOOKUP(B289,[1]合同记录!$B:$AU,46,0)</f>
        <v>两室一厅</v>
      </c>
      <c r="J289" s="5">
        <f>VLOOKUP(B289,[1]合同记录!$B:$AU,19,0)</f>
        <v>51.06</v>
      </c>
    </row>
    <row r="290" spans="1:10">
      <c r="A290" s="5"/>
      <c r="B290" s="5" t="s">
        <v>550</v>
      </c>
      <c r="C290" s="5" t="s">
        <v>53</v>
      </c>
      <c r="D290" s="5" t="s">
        <v>551</v>
      </c>
      <c r="E290" s="5"/>
      <c r="F290" s="5"/>
      <c r="G290" s="5"/>
      <c r="H290" s="5"/>
      <c r="I290" s="5"/>
      <c r="J290" s="5"/>
    </row>
    <row r="291" spans="1:10">
      <c r="A291" s="5"/>
      <c r="B291" s="5" t="s">
        <v>552</v>
      </c>
      <c r="C291" s="5" t="s">
        <v>29</v>
      </c>
      <c r="D291" s="5" t="s">
        <v>553</v>
      </c>
      <c r="E291" s="5"/>
      <c r="F291" s="5"/>
      <c r="G291" s="5"/>
      <c r="H291" s="5"/>
      <c r="I291" s="5"/>
      <c r="J291" s="5"/>
    </row>
    <row r="292" spans="1:10">
      <c r="A292" s="5">
        <f>MAX(A$3:A291)+1</f>
        <v>171</v>
      </c>
      <c r="B292" s="5" t="s">
        <v>554</v>
      </c>
      <c r="C292" s="5" t="s">
        <v>13</v>
      </c>
      <c r="D292" s="5" t="s">
        <v>555</v>
      </c>
      <c r="E292" s="5" t="s">
        <v>20</v>
      </c>
      <c r="F292" s="5" t="s">
        <v>35</v>
      </c>
      <c r="G292" s="5" t="s">
        <v>17</v>
      </c>
      <c r="H292" s="5" t="str">
        <f>VLOOKUP(B292,[1]合同记录!$B:$AU,10,0)</f>
        <v>海西金属市场一期公租房</v>
      </c>
      <c r="I292" s="5" t="str">
        <f>VLOOKUP(B292,[1]合同记录!$B:$AU,46,0)</f>
        <v>一室一厅</v>
      </c>
      <c r="J292" s="5">
        <f>VLOOKUP(B292,[1]合同记录!$B:$AU,19,0)</f>
        <v>49.44</v>
      </c>
    </row>
    <row r="293" spans="1:10">
      <c r="A293" s="5">
        <f>MAX(A$3:A292)+1</f>
        <v>172</v>
      </c>
      <c r="B293" s="5" t="s">
        <v>556</v>
      </c>
      <c r="C293" s="5" t="s">
        <v>13</v>
      </c>
      <c r="D293" s="5" t="s">
        <v>557</v>
      </c>
      <c r="E293" s="5" t="s">
        <v>15</v>
      </c>
      <c r="F293" s="5" t="s">
        <v>21</v>
      </c>
      <c r="G293" s="5" t="s">
        <v>17</v>
      </c>
      <c r="H293" s="5" t="str">
        <f>VLOOKUP(B293,[1]合同记录!$B:$AU,10,0)</f>
        <v>海西金属市场二期公租房</v>
      </c>
      <c r="I293" s="5" t="str">
        <f>VLOOKUP(B293,[1]合同记录!$B:$AU,46,0)</f>
        <v>两室一厅</v>
      </c>
      <c r="J293" s="5">
        <f>VLOOKUP(B293,[1]合同记录!$B:$AU,19,0)</f>
        <v>49.87</v>
      </c>
    </row>
    <row r="294" spans="1:10">
      <c r="A294" s="5">
        <f>MAX(A$3:A293)+1</f>
        <v>173</v>
      </c>
      <c r="B294" s="5" t="s">
        <v>558</v>
      </c>
      <c r="C294" s="5" t="s">
        <v>13</v>
      </c>
      <c r="D294" s="5" t="s">
        <v>411</v>
      </c>
      <c r="E294" s="5" t="s">
        <v>15</v>
      </c>
      <c r="F294" s="5" t="s">
        <v>114</v>
      </c>
      <c r="G294" s="5" t="s">
        <v>17</v>
      </c>
      <c r="H294" s="5" t="str">
        <f>VLOOKUP(B294,[1]合同记录!$B:$AU,10,0)</f>
        <v>白沙公租房</v>
      </c>
      <c r="I294" s="5" t="str">
        <f>VLOOKUP(B294,[1]合同记录!$B:$AU,46,0)</f>
        <v>一室一厅</v>
      </c>
      <c r="J294" s="5">
        <f>VLOOKUP(B294,[1]合同记录!$B:$AU,19,0)</f>
        <v>49.7</v>
      </c>
    </row>
    <row r="295" spans="1:10">
      <c r="A295" s="5">
        <f>MAX(A$3:A294)+1</f>
        <v>174</v>
      </c>
      <c r="B295" s="5" t="s">
        <v>559</v>
      </c>
      <c r="C295" s="5" t="s">
        <v>13</v>
      </c>
      <c r="D295" s="5" t="s">
        <v>560</v>
      </c>
      <c r="E295" s="5" t="s">
        <v>15</v>
      </c>
      <c r="F295" s="5" t="s">
        <v>21</v>
      </c>
      <c r="G295" s="5" t="s">
        <v>17</v>
      </c>
      <c r="H295" s="5" t="str">
        <f>VLOOKUP(B295,[1]合同记录!$B:$AU,10,0)</f>
        <v>翁墩新一村公租房</v>
      </c>
      <c r="I295" s="5" t="str">
        <f>VLOOKUP(B295,[1]合同记录!$B:$AU,46,0)</f>
        <v>一室一厅</v>
      </c>
      <c r="J295" s="5">
        <f>VLOOKUP(B295,[1]合同记录!$B:$AU,19,0)</f>
        <v>49.6</v>
      </c>
    </row>
    <row r="296" spans="1:10">
      <c r="A296" s="5">
        <f>MAX(A$3:A295)+1</f>
        <v>175</v>
      </c>
      <c r="B296" s="5" t="s">
        <v>561</v>
      </c>
      <c r="C296" s="5" t="s">
        <v>13</v>
      </c>
      <c r="D296" s="5" t="s">
        <v>562</v>
      </c>
      <c r="E296" s="5" t="s">
        <v>20</v>
      </c>
      <c r="F296" s="5" t="s">
        <v>35</v>
      </c>
      <c r="G296" s="5" t="s">
        <v>17</v>
      </c>
      <c r="H296" s="5" t="str">
        <f>VLOOKUP(B296,[1]合同记录!$B:$AU,10,0)</f>
        <v>海西金属市场一期公租房</v>
      </c>
      <c r="I296" s="5" t="str">
        <f>VLOOKUP(B296,[1]合同记录!$B:$AU,46,0)</f>
        <v>一室一厅</v>
      </c>
      <c r="J296" s="5">
        <f>VLOOKUP(B296,[1]合同记录!$B:$AU,19,0)</f>
        <v>49.29</v>
      </c>
    </row>
    <row r="297" spans="1:10">
      <c r="A297" s="5"/>
      <c r="B297" s="5" t="s">
        <v>563</v>
      </c>
      <c r="C297" s="5" t="s">
        <v>29</v>
      </c>
      <c r="D297" s="5" t="s">
        <v>182</v>
      </c>
      <c r="E297" s="5"/>
      <c r="F297" s="5"/>
      <c r="G297" s="5"/>
      <c r="H297" s="5"/>
      <c r="I297" s="5"/>
      <c r="J297" s="5"/>
    </row>
    <row r="298" spans="1:10">
      <c r="A298" s="5">
        <f>MAX(A$3:A297)+1</f>
        <v>176</v>
      </c>
      <c r="B298" s="5" t="s">
        <v>564</v>
      </c>
      <c r="C298" s="5" t="s">
        <v>13</v>
      </c>
      <c r="D298" s="5" t="s">
        <v>565</v>
      </c>
      <c r="E298" s="5" t="s">
        <v>15</v>
      </c>
      <c r="F298" s="5" t="s">
        <v>81</v>
      </c>
      <c r="G298" s="5" t="s">
        <v>17</v>
      </c>
      <c r="H298" s="5" t="str">
        <f>VLOOKUP(B298,[1]合同记录!$B:$AU,10,0)</f>
        <v>海西金属市场一期公租房</v>
      </c>
      <c r="I298" s="5" t="str">
        <f>VLOOKUP(B298,[1]合同记录!$B:$AU,46,0)</f>
        <v>一室一厅</v>
      </c>
      <c r="J298" s="5">
        <f>VLOOKUP(B298,[1]合同记录!$B:$AU,19,0)</f>
        <v>49.44</v>
      </c>
    </row>
    <row r="299" spans="1:10">
      <c r="A299" s="5">
        <f>MAX(A$3:A298)+1</f>
        <v>177</v>
      </c>
      <c r="B299" s="5" t="s">
        <v>566</v>
      </c>
      <c r="C299" s="5" t="s">
        <v>13</v>
      </c>
      <c r="D299" s="5" t="s">
        <v>567</v>
      </c>
      <c r="E299" s="5" t="s">
        <v>15</v>
      </c>
      <c r="F299" s="5" t="s">
        <v>43</v>
      </c>
      <c r="G299" s="5" t="s">
        <v>17</v>
      </c>
      <c r="H299" s="5" t="str">
        <f>VLOOKUP(B299,[1]合同记录!$B:$AU,10,0)</f>
        <v>翁墩新一村公租房</v>
      </c>
      <c r="I299" s="5" t="str">
        <f>VLOOKUP(B299,[1]合同记录!$B:$AU,46,0)</f>
        <v>一室一厅</v>
      </c>
      <c r="J299" s="5">
        <f>VLOOKUP(B299,[1]合同记录!$B:$AU,19,0)</f>
        <v>49.6</v>
      </c>
    </row>
    <row r="300" spans="1:10">
      <c r="A300" s="5">
        <f>MAX(A$3:A299)+1</f>
        <v>178</v>
      </c>
      <c r="B300" s="5" t="s">
        <v>568</v>
      </c>
      <c r="C300" s="5" t="s">
        <v>13</v>
      </c>
      <c r="D300" s="5" t="s">
        <v>569</v>
      </c>
      <c r="E300" s="5" t="s">
        <v>15</v>
      </c>
      <c r="F300" s="5" t="s">
        <v>35</v>
      </c>
      <c r="G300" s="5" t="s">
        <v>17</v>
      </c>
      <c r="H300" s="5" t="str">
        <f>VLOOKUP(B300,[1]合同记录!$B:$AU,10,0)</f>
        <v>白沙公租房</v>
      </c>
      <c r="I300" s="5" t="str">
        <f>VLOOKUP(B300,[1]合同记录!$B:$AU,46,0)</f>
        <v>一室一厅</v>
      </c>
      <c r="J300" s="5">
        <f>VLOOKUP(B300,[1]合同记录!$B:$AU,19,0)</f>
        <v>49.7</v>
      </c>
    </row>
    <row r="301" spans="1:10">
      <c r="A301" s="5">
        <f>MAX(A$3:A300)+1</f>
        <v>179</v>
      </c>
      <c r="B301" s="5" t="s">
        <v>570</v>
      </c>
      <c r="C301" s="5" t="s">
        <v>13</v>
      </c>
      <c r="D301" s="5" t="s">
        <v>306</v>
      </c>
      <c r="E301" s="5" t="s">
        <v>15</v>
      </c>
      <c r="F301" s="5" t="s">
        <v>43</v>
      </c>
      <c r="G301" s="5" t="s">
        <v>17</v>
      </c>
      <c r="H301" s="5" t="str">
        <f>VLOOKUP(B301,[1]合同记录!$B:$AU,10,0)</f>
        <v>翁墩新一村公租房</v>
      </c>
      <c r="I301" s="5" t="str">
        <f>VLOOKUP(B301,[1]合同记录!$B:$AU,46,0)</f>
        <v>一室一厅</v>
      </c>
      <c r="J301" s="5">
        <f>VLOOKUP(B301,[1]合同记录!$B:$AU,19,0)</f>
        <v>49.6</v>
      </c>
    </row>
    <row r="302" spans="1:10">
      <c r="A302" s="5">
        <f>MAX(A$3:A301)+1</f>
        <v>180</v>
      </c>
      <c r="B302" s="5" t="s">
        <v>571</v>
      </c>
      <c r="C302" s="5" t="s">
        <v>13</v>
      </c>
      <c r="D302" s="5" t="s">
        <v>231</v>
      </c>
      <c r="E302" s="5" t="s">
        <v>15</v>
      </c>
      <c r="F302" s="5" t="s">
        <v>43</v>
      </c>
      <c r="G302" s="5" t="s">
        <v>17</v>
      </c>
      <c r="H302" s="5" t="str">
        <f>VLOOKUP(B302,[1]合同记录!$B:$AU,10,0)</f>
        <v>白沙公租房</v>
      </c>
      <c r="I302" s="5" t="str">
        <f>VLOOKUP(B302,[1]合同记录!$B:$AU,46,0)</f>
        <v>两室一厅</v>
      </c>
      <c r="J302" s="5">
        <f>VLOOKUP(B302,[1]合同记录!$B:$AU,19,0)</f>
        <v>49.9</v>
      </c>
    </row>
    <row r="303" spans="1:10">
      <c r="A303" s="5"/>
      <c r="B303" s="5" t="s">
        <v>572</v>
      </c>
      <c r="C303" s="5" t="s">
        <v>53</v>
      </c>
      <c r="D303" s="5" t="s">
        <v>544</v>
      </c>
      <c r="E303" s="5"/>
      <c r="F303" s="5"/>
      <c r="G303" s="5"/>
      <c r="H303" s="5"/>
      <c r="I303" s="5"/>
      <c r="J303" s="5"/>
    </row>
    <row r="304" spans="1:10">
      <c r="A304" s="5"/>
      <c r="B304" s="5" t="s">
        <v>573</v>
      </c>
      <c r="C304" s="5" t="s">
        <v>29</v>
      </c>
      <c r="D304" s="5" t="s">
        <v>574</v>
      </c>
      <c r="E304" s="5"/>
      <c r="F304" s="5"/>
      <c r="G304" s="5"/>
      <c r="H304" s="5"/>
      <c r="I304" s="5"/>
      <c r="J304" s="5"/>
    </row>
    <row r="305" spans="1:10">
      <c r="A305" s="5"/>
      <c r="B305" s="5" t="s">
        <v>575</v>
      </c>
      <c r="C305" s="5" t="s">
        <v>29</v>
      </c>
      <c r="D305" s="5" t="s">
        <v>576</v>
      </c>
      <c r="E305" s="5"/>
      <c r="F305" s="5"/>
      <c r="G305" s="5"/>
      <c r="H305" s="5"/>
      <c r="I305" s="5"/>
      <c r="J305" s="5"/>
    </row>
    <row r="306" spans="1:10">
      <c r="A306" s="5">
        <f>MAX(A$3:A305)+1</f>
        <v>181</v>
      </c>
      <c r="B306" s="5" t="s">
        <v>577</v>
      </c>
      <c r="C306" s="5" t="s">
        <v>13</v>
      </c>
      <c r="D306" s="5" t="s">
        <v>578</v>
      </c>
      <c r="E306" s="5" t="s">
        <v>20</v>
      </c>
      <c r="F306" s="5" t="s">
        <v>38</v>
      </c>
      <c r="G306" s="5" t="s">
        <v>17</v>
      </c>
      <c r="H306" s="5" t="str">
        <f>VLOOKUP(B306,[1]合同记录!$B:$AU,10,0)</f>
        <v>翁墩新一村公租房</v>
      </c>
      <c r="I306" s="5" t="str">
        <f>VLOOKUP(B306,[1]合同记录!$B:$AU,46,0)</f>
        <v>一室一厅</v>
      </c>
      <c r="J306" s="5">
        <f>VLOOKUP(B306,[1]合同记录!$B:$AU,19,0)</f>
        <v>49.6</v>
      </c>
    </row>
    <row r="307" spans="1:10">
      <c r="A307" s="5">
        <f>MAX(A$3:A306)+1</f>
        <v>182</v>
      </c>
      <c r="B307" s="5" t="s">
        <v>579</v>
      </c>
      <c r="C307" s="5" t="s">
        <v>13</v>
      </c>
      <c r="D307" s="5" t="s">
        <v>580</v>
      </c>
      <c r="E307" s="5" t="s">
        <v>15</v>
      </c>
      <c r="F307" s="5" t="s">
        <v>35</v>
      </c>
      <c r="G307" s="5" t="s">
        <v>17</v>
      </c>
      <c r="H307" s="5" t="str">
        <f>VLOOKUP(B307,[1]合同记录!$B:$AU,10,0)</f>
        <v>白沙公租房</v>
      </c>
      <c r="I307" s="5" t="str">
        <f>VLOOKUP(B307,[1]合同记录!$B:$AU,46,0)</f>
        <v>两室一厅</v>
      </c>
      <c r="J307" s="5">
        <f>VLOOKUP(B307,[1]合同记录!$B:$AU,19,0)</f>
        <v>49.7</v>
      </c>
    </row>
    <row r="308" spans="1:10">
      <c r="A308" s="5"/>
      <c r="B308" s="5" t="s">
        <v>581</v>
      </c>
      <c r="C308" s="5" t="s">
        <v>53</v>
      </c>
      <c r="D308" s="5" t="s">
        <v>582</v>
      </c>
      <c r="E308" s="5"/>
      <c r="F308" s="5"/>
      <c r="G308" s="5"/>
      <c r="H308" s="5"/>
      <c r="I308" s="5"/>
      <c r="J308" s="5"/>
    </row>
    <row r="309" spans="1:10">
      <c r="A309" s="5">
        <f>MAX(A$3:A308)+1</f>
        <v>183</v>
      </c>
      <c r="B309" s="5" t="s">
        <v>583</v>
      </c>
      <c r="C309" s="5" t="s">
        <v>13</v>
      </c>
      <c r="D309" s="5" t="s">
        <v>514</v>
      </c>
      <c r="E309" s="5" t="s">
        <v>15</v>
      </c>
      <c r="F309" s="5" t="s">
        <v>43</v>
      </c>
      <c r="G309" s="5" t="s">
        <v>17</v>
      </c>
      <c r="H309" s="5" t="str">
        <f>VLOOKUP(B309,[1]合同记录!$B:$AU,10,0)</f>
        <v>碧玉小区公租房</v>
      </c>
      <c r="I309" s="5" t="str">
        <f>VLOOKUP(B309,[1]合同记录!$B:$AU,46,0)</f>
        <v>两室一厅</v>
      </c>
      <c r="J309" s="5">
        <f>VLOOKUP(B309,[1]合同记录!$B:$AU,19,0)</f>
        <v>51.11</v>
      </c>
    </row>
    <row r="310" spans="1:10">
      <c r="A310" s="5">
        <f>MAX(A$3:A309)+1</f>
        <v>184</v>
      </c>
      <c r="B310" s="5" t="s">
        <v>584</v>
      </c>
      <c r="C310" s="5" t="s">
        <v>13</v>
      </c>
      <c r="D310" s="5" t="s">
        <v>246</v>
      </c>
      <c r="E310" s="5" t="s">
        <v>15</v>
      </c>
      <c r="F310" s="5" t="s">
        <v>114</v>
      </c>
      <c r="G310" s="5" t="s">
        <v>17</v>
      </c>
      <c r="H310" s="5" t="str">
        <f>VLOOKUP(B310,[1]合同记录!$B:$AU,10,0)</f>
        <v>白沙公租房</v>
      </c>
      <c r="I310" s="5" t="str">
        <f>VLOOKUP(B310,[1]合同记录!$B:$AU,46,0)</f>
        <v>两室一厅</v>
      </c>
      <c r="J310" s="5">
        <f>VLOOKUP(B310,[1]合同记录!$B:$AU,19,0)</f>
        <v>49.9</v>
      </c>
    </row>
    <row r="311" spans="1:10">
      <c r="A311" s="5"/>
      <c r="B311" s="5" t="s">
        <v>585</v>
      </c>
      <c r="C311" s="5" t="s">
        <v>29</v>
      </c>
      <c r="D311" s="5" t="s">
        <v>124</v>
      </c>
      <c r="E311" s="5"/>
      <c r="F311" s="5"/>
      <c r="G311" s="5"/>
      <c r="H311" s="5"/>
      <c r="I311" s="5"/>
      <c r="J311" s="5"/>
    </row>
    <row r="312" spans="1:10">
      <c r="A312" s="5">
        <f>MAX(A$3:A311)+1</f>
        <v>185</v>
      </c>
      <c r="B312" s="5" t="s">
        <v>586</v>
      </c>
      <c r="C312" s="5" t="s">
        <v>13</v>
      </c>
      <c r="D312" s="5" t="s">
        <v>211</v>
      </c>
      <c r="E312" s="5" t="s">
        <v>15</v>
      </c>
      <c r="F312" s="5" t="s">
        <v>114</v>
      </c>
      <c r="G312" s="5" t="s">
        <v>17</v>
      </c>
      <c r="H312" s="5" t="str">
        <f>VLOOKUP(B312,[1]合同记录!$B:$AU,10,0)</f>
        <v>白沙公租房</v>
      </c>
      <c r="I312" s="5" t="str">
        <f>VLOOKUP(B312,[1]合同记录!$B:$AU,46,0)</f>
        <v>一室一厅</v>
      </c>
      <c r="J312" s="5">
        <f>VLOOKUP(B312,[1]合同记录!$B:$AU,19,0)</f>
        <v>49.7</v>
      </c>
    </row>
    <row r="313" spans="1:10">
      <c r="A313" s="5"/>
      <c r="B313" s="5" t="s">
        <v>587</v>
      </c>
      <c r="C313" s="5" t="s">
        <v>29</v>
      </c>
      <c r="D313" s="5" t="s">
        <v>113</v>
      </c>
      <c r="E313" s="5"/>
      <c r="F313" s="5"/>
      <c r="G313" s="5"/>
      <c r="H313" s="5"/>
      <c r="I313" s="5"/>
      <c r="J313" s="5"/>
    </row>
    <row r="314" spans="1:10">
      <c r="A314" s="5">
        <f>MAX(A$3:A313)+1</f>
        <v>186</v>
      </c>
      <c r="B314" s="5" t="s">
        <v>588</v>
      </c>
      <c r="C314" s="5" t="s">
        <v>13</v>
      </c>
      <c r="D314" s="5" t="s">
        <v>589</v>
      </c>
      <c r="E314" s="5" t="s">
        <v>15</v>
      </c>
      <c r="F314" s="5" t="s">
        <v>35</v>
      </c>
      <c r="G314" s="5" t="s">
        <v>17</v>
      </c>
      <c r="H314" s="5" t="str">
        <f>VLOOKUP(B314,[1]合同记录!$B:$AU,10,0)</f>
        <v>白沙公租房</v>
      </c>
      <c r="I314" s="5" t="str">
        <f>VLOOKUP(B314,[1]合同记录!$B:$AU,46,0)</f>
        <v>一室一厅</v>
      </c>
      <c r="J314" s="5">
        <f>VLOOKUP(B314,[1]合同记录!$B:$AU,19,0)</f>
        <v>49.7</v>
      </c>
    </row>
    <row r="315" spans="1:10">
      <c r="A315" s="5"/>
      <c r="B315" s="5" t="s">
        <v>590</v>
      </c>
      <c r="C315" s="5" t="s">
        <v>53</v>
      </c>
      <c r="D315" s="5" t="s">
        <v>591</v>
      </c>
      <c r="E315" s="5"/>
      <c r="F315" s="5"/>
      <c r="G315" s="5"/>
      <c r="H315" s="5"/>
      <c r="I315" s="5"/>
      <c r="J315" s="5"/>
    </row>
    <row r="316" spans="1:10">
      <c r="A316" s="5"/>
      <c r="B316" s="5" t="s">
        <v>592</v>
      </c>
      <c r="C316" s="5" t="s">
        <v>29</v>
      </c>
      <c r="D316" s="5" t="s">
        <v>593</v>
      </c>
      <c r="E316" s="5"/>
      <c r="F316" s="5"/>
      <c r="G316" s="5"/>
      <c r="H316" s="5"/>
      <c r="I316" s="5"/>
      <c r="J316" s="5"/>
    </row>
    <row r="317" spans="1:10">
      <c r="A317" s="5">
        <f>MAX(A$3:A316)+1</f>
        <v>187</v>
      </c>
      <c r="B317" s="5" t="s">
        <v>594</v>
      </c>
      <c r="C317" s="5" t="s">
        <v>13</v>
      </c>
      <c r="D317" s="5" t="s">
        <v>595</v>
      </c>
      <c r="E317" s="5" t="s">
        <v>20</v>
      </c>
      <c r="F317" s="5" t="s">
        <v>114</v>
      </c>
      <c r="G317" s="5" t="s">
        <v>17</v>
      </c>
      <c r="H317" s="5" t="str">
        <f>VLOOKUP(B317,[1]合同记录!$B:$AU,10,0)</f>
        <v>白沙公租房</v>
      </c>
      <c r="I317" s="5" t="str">
        <f>VLOOKUP(B317,[1]合同记录!$B:$AU,46,0)</f>
        <v>一室一厅</v>
      </c>
      <c r="J317" s="5">
        <f>VLOOKUP(B317,[1]合同记录!$B:$AU,19,0)</f>
        <v>49.7</v>
      </c>
    </row>
    <row r="318" spans="1:10">
      <c r="A318" s="5"/>
      <c r="B318" s="5" t="s">
        <v>596</v>
      </c>
      <c r="C318" s="5" t="s">
        <v>53</v>
      </c>
      <c r="D318" s="5" t="s">
        <v>597</v>
      </c>
      <c r="E318" s="5"/>
      <c r="F318" s="5"/>
      <c r="G318" s="5"/>
      <c r="H318" s="5"/>
      <c r="I318" s="5"/>
      <c r="J318" s="5"/>
    </row>
    <row r="319" spans="1:10">
      <c r="A319" s="5"/>
      <c r="B319" s="5" t="s">
        <v>598</v>
      </c>
      <c r="C319" s="5" t="s">
        <v>29</v>
      </c>
      <c r="D319" s="5" t="s">
        <v>599</v>
      </c>
      <c r="E319" s="5"/>
      <c r="F319" s="5"/>
      <c r="G319" s="5"/>
      <c r="H319" s="5"/>
      <c r="I319" s="5"/>
      <c r="J319" s="5"/>
    </row>
    <row r="320" spans="1:10">
      <c r="A320" s="5">
        <f>MAX(A$3:A319)+1</f>
        <v>188</v>
      </c>
      <c r="B320" s="5" t="s">
        <v>600</v>
      </c>
      <c r="C320" s="5" t="s">
        <v>13</v>
      </c>
      <c r="D320" s="5" t="s">
        <v>601</v>
      </c>
      <c r="E320" s="5" t="s">
        <v>20</v>
      </c>
      <c r="F320" s="5" t="s">
        <v>38</v>
      </c>
      <c r="G320" s="5" t="s">
        <v>17</v>
      </c>
      <c r="H320" s="5" t="str">
        <f>VLOOKUP(B320,[1]合同记录!$B:$AU,10,0)</f>
        <v>翁墩新一村公租房</v>
      </c>
      <c r="I320" s="5" t="str">
        <f>VLOOKUP(B320,[1]合同记录!$B:$AU,46,0)</f>
        <v>一室一厅</v>
      </c>
      <c r="J320" s="5">
        <f>VLOOKUP(B320,[1]合同记录!$B:$AU,19,0)</f>
        <v>49.6</v>
      </c>
    </row>
    <row r="321" spans="1:10">
      <c r="A321" s="5"/>
      <c r="B321" s="5" t="s">
        <v>602</v>
      </c>
      <c r="C321" s="5" t="s">
        <v>29</v>
      </c>
      <c r="D321" s="5" t="s">
        <v>603</v>
      </c>
      <c r="E321" s="5"/>
      <c r="F321" s="5"/>
      <c r="G321" s="5"/>
      <c r="H321" s="5"/>
      <c r="I321" s="5"/>
      <c r="J321" s="5"/>
    </row>
    <row r="322" spans="1:10">
      <c r="A322" s="5">
        <f>MAX(A$3:A321)+1</f>
        <v>189</v>
      </c>
      <c r="B322" s="5" t="s">
        <v>604</v>
      </c>
      <c r="C322" s="5" t="s">
        <v>13</v>
      </c>
      <c r="D322" s="5" t="s">
        <v>605</v>
      </c>
      <c r="E322" s="5" t="s">
        <v>15</v>
      </c>
      <c r="F322" s="5" t="s">
        <v>38</v>
      </c>
      <c r="G322" s="5" t="s">
        <v>17</v>
      </c>
      <c r="H322" s="5" t="str">
        <f>VLOOKUP(B322,[1]合同记录!$B:$AU,10,0)</f>
        <v>翁墩新一村公租房</v>
      </c>
      <c r="I322" s="5" t="str">
        <f>VLOOKUP(B322,[1]合同记录!$B:$AU,46,0)</f>
        <v>一室一厅</v>
      </c>
      <c r="J322" s="5">
        <f>VLOOKUP(B322,[1]合同记录!$B:$AU,19,0)</f>
        <v>49.6</v>
      </c>
    </row>
    <row r="323" spans="1:10">
      <c r="A323" s="5">
        <f>MAX(A$3:A322)+1</f>
        <v>190</v>
      </c>
      <c r="B323" s="5" t="s">
        <v>606</v>
      </c>
      <c r="C323" s="5" t="s">
        <v>13</v>
      </c>
      <c r="D323" s="5" t="s">
        <v>607</v>
      </c>
      <c r="E323" s="5" t="s">
        <v>20</v>
      </c>
      <c r="F323" s="5" t="s">
        <v>38</v>
      </c>
      <c r="G323" s="5" t="s">
        <v>17</v>
      </c>
      <c r="H323" s="5" t="str">
        <f>VLOOKUP(B323,[1]合同记录!$B:$AU,10,0)</f>
        <v>海西金属市场一期公租房</v>
      </c>
      <c r="I323" s="5" t="str">
        <f>VLOOKUP(B323,[1]合同记录!$B:$AU,46,0)</f>
        <v>一室一厅</v>
      </c>
      <c r="J323" s="5">
        <f>VLOOKUP(B323,[1]合同记录!$B:$AU,19,0)</f>
        <v>49.44</v>
      </c>
    </row>
    <row r="324" spans="1:10">
      <c r="A324" s="5">
        <f>MAX(A$3:A323)+1</f>
        <v>191</v>
      </c>
      <c r="B324" s="5" t="s">
        <v>608</v>
      </c>
      <c r="C324" s="5" t="s">
        <v>13</v>
      </c>
      <c r="D324" s="5" t="s">
        <v>609</v>
      </c>
      <c r="E324" s="5" t="s">
        <v>15</v>
      </c>
      <c r="F324" s="5" t="s">
        <v>21</v>
      </c>
      <c r="G324" s="5" t="s">
        <v>17</v>
      </c>
      <c r="H324" s="5" t="str">
        <f>VLOOKUP(B324,[1]合同记录!$B:$AU,10,0)</f>
        <v>翁墩新一村公租房</v>
      </c>
      <c r="I324" s="5" t="str">
        <f>VLOOKUP(B324,[1]合同记录!$B:$AU,46,0)</f>
        <v>一室一厅</v>
      </c>
      <c r="J324" s="5">
        <f>VLOOKUP(B324,[1]合同记录!$B:$AU,19,0)</f>
        <v>49.6</v>
      </c>
    </row>
    <row r="325" spans="1:10">
      <c r="A325" s="5">
        <f>MAX(A$3:A324)+1</f>
        <v>192</v>
      </c>
      <c r="B325" s="5" t="s">
        <v>610</v>
      </c>
      <c r="C325" s="5" t="s">
        <v>13</v>
      </c>
      <c r="D325" s="5" t="s">
        <v>400</v>
      </c>
      <c r="E325" s="5" t="s">
        <v>15</v>
      </c>
      <c r="F325" s="5" t="s">
        <v>43</v>
      </c>
      <c r="G325" s="5" t="s">
        <v>17</v>
      </c>
      <c r="H325" s="5" t="str">
        <f>VLOOKUP(B325,[1]合同记录!$B:$AU,10,0)</f>
        <v>海西金属市场二期公租房</v>
      </c>
      <c r="I325" s="5" t="str">
        <f>VLOOKUP(B325,[1]合同记录!$B:$AU,46,0)</f>
        <v>两室一厅</v>
      </c>
      <c r="J325" s="5">
        <f>VLOOKUP(B325,[1]合同记录!$B:$AU,19,0)</f>
        <v>49.87</v>
      </c>
    </row>
    <row r="326" spans="1:10">
      <c r="A326" s="5">
        <f>MAX(A$3:A325)+1</f>
        <v>193</v>
      </c>
      <c r="B326" s="5" t="s">
        <v>611</v>
      </c>
      <c r="C326" s="5" t="s">
        <v>13</v>
      </c>
      <c r="D326" s="5" t="s">
        <v>359</v>
      </c>
      <c r="E326" s="5" t="s">
        <v>15</v>
      </c>
      <c r="F326" s="5" t="s">
        <v>114</v>
      </c>
      <c r="G326" s="5" t="s">
        <v>17</v>
      </c>
      <c r="H326" s="5" t="str">
        <f>VLOOKUP(B326,[1]合同记录!$B:$AU,10,0)</f>
        <v>海西金属市场二期公租房</v>
      </c>
      <c r="I326" s="5" t="str">
        <f>VLOOKUP(B326,[1]合同记录!$B:$AU,46,0)</f>
        <v>两室一厅</v>
      </c>
      <c r="J326" s="5">
        <f>VLOOKUP(B326,[1]合同记录!$B:$AU,19,0)</f>
        <v>49.87</v>
      </c>
    </row>
    <row r="327" spans="1:10">
      <c r="A327" s="5">
        <f>MAX(A$3:A326)+1</f>
        <v>194</v>
      </c>
      <c r="B327" s="5" t="s">
        <v>612</v>
      </c>
      <c r="C327" s="5" t="s">
        <v>13</v>
      </c>
      <c r="D327" s="5" t="s">
        <v>300</v>
      </c>
      <c r="E327" s="5" t="s">
        <v>15</v>
      </c>
      <c r="F327" s="5" t="s">
        <v>114</v>
      </c>
      <c r="G327" s="5" t="s">
        <v>17</v>
      </c>
      <c r="H327" s="5" t="str">
        <f>VLOOKUP(B327,[1]合同记录!$B:$AU,10,0)</f>
        <v>白沙公租房</v>
      </c>
      <c r="I327" s="5" t="str">
        <f>VLOOKUP(B327,[1]合同记录!$B:$AU,46,0)</f>
        <v>一室一厅</v>
      </c>
      <c r="J327" s="5">
        <f>VLOOKUP(B327,[1]合同记录!$B:$AU,19,0)</f>
        <v>49.7</v>
      </c>
    </row>
    <row r="328" spans="1:10">
      <c r="A328" s="5">
        <f>MAX(A$3:A327)+1</f>
        <v>195</v>
      </c>
      <c r="B328" s="5" t="s">
        <v>613</v>
      </c>
      <c r="C328" s="5" t="s">
        <v>13</v>
      </c>
      <c r="D328" s="5" t="s">
        <v>614</v>
      </c>
      <c r="E328" s="5" t="s">
        <v>20</v>
      </c>
      <c r="F328" s="5" t="s">
        <v>43</v>
      </c>
      <c r="G328" s="5" t="s">
        <v>17</v>
      </c>
      <c r="H328" s="5" t="str">
        <f>VLOOKUP(B328,[1]合同记录!$B:$AU,10,0)</f>
        <v>绿景花园公租房</v>
      </c>
      <c r="I328" s="5" t="str">
        <f>VLOOKUP(B328,[1]合同记录!$B:$AU,46,0)</f>
        <v>一室一厅</v>
      </c>
      <c r="J328" s="5">
        <f>VLOOKUP(B328,[1]合同记录!$B:$AU,19,0)</f>
        <v>52.49</v>
      </c>
    </row>
    <row r="329" spans="1:10">
      <c r="A329" s="5">
        <f>MAX(A$3:A328)+1</f>
        <v>196</v>
      </c>
      <c r="B329" s="5" t="s">
        <v>615</v>
      </c>
      <c r="C329" s="5" t="s">
        <v>13</v>
      </c>
      <c r="D329" s="5" t="s">
        <v>616</v>
      </c>
      <c r="E329" s="5" t="s">
        <v>15</v>
      </c>
      <c r="F329" s="5" t="s">
        <v>35</v>
      </c>
      <c r="G329" s="5" t="s">
        <v>17</v>
      </c>
      <c r="H329" s="5" t="str">
        <f>VLOOKUP(B329,[1]合同记录!$B:$AU,10,0)</f>
        <v>绿景花园廉租房</v>
      </c>
      <c r="I329" s="5" t="str">
        <f>VLOOKUP(B329,[1]合同记录!$B:$AU,46,0)</f>
        <v>两室一厅</v>
      </c>
      <c r="J329" s="5">
        <f>VLOOKUP(B329,[1]合同记录!$B:$AU,19,0)</f>
        <v>41.84</v>
      </c>
    </row>
    <row r="330" spans="1:10">
      <c r="A330" s="5">
        <f>MAX(A$3:A329)+1</f>
        <v>197</v>
      </c>
      <c r="B330" s="5" t="s">
        <v>617</v>
      </c>
      <c r="C330" s="5" t="s">
        <v>13</v>
      </c>
      <c r="D330" s="5" t="s">
        <v>618</v>
      </c>
      <c r="E330" s="5" t="s">
        <v>20</v>
      </c>
      <c r="F330" s="5" t="s">
        <v>43</v>
      </c>
      <c r="G330" s="5" t="s">
        <v>17</v>
      </c>
      <c r="H330" s="5" t="str">
        <f>VLOOKUP(B330,[1]合同记录!$B:$AU,10,0)</f>
        <v>海西金属市场二期公租房</v>
      </c>
      <c r="I330" s="5" t="str">
        <f>VLOOKUP(B330,[1]合同记录!$B:$AU,46,0)</f>
        <v>两室一厅</v>
      </c>
      <c r="J330" s="5">
        <f>VLOOKUP(B330,[1]合同记录!$B:$AU,19,0)</f>
        <v>49.9</v>
      </c>
    </row>
    <row r="331" spans="1:10">
      <c r="A331" s="5"/>
      <c r="B331" s="5" t="s">
        <v>619</v>
      </c>
      <c r="C331" s="5" t="s">
        <v>29</v>
      </c>
      <c r="D331" s="5" t="s">
        <v>83</v>
      </c>
      <c r="E331" s="5"/>
      <c r="F331" s="5"/>
      <c r="G331" s="5"/>
      <c r="H331" s="5"/>
      <c r="I331" s="5"/>
      <c r="J331" s="5"/>
    </row>
    <row r="332" spans="1:10">
      <c r="A332" s="5">
        <f>MAX(A$3:A331)+1</f>
        <v>198</v>
      </c>
      <c r="B332" s="5" t="s">
        <v>620</v>
      </c>
      <c r="C332" s="5" t="s">
        <v>13</v>
      </c>
      <c r="D332" s="5" t="s">
        <v>225</v>
      </c>
      <c r="E332" s="5" t="s">
        <v>15</v>
      </c>
      <c r="F332" s="5" t="s">
        <v>81</v>
      </c>
      <c r="G332" s="5" t="s">
        <v>17</v>
      </c>
      <c r="H332" s="5" t="str">
        <f>VLOOKUP(B332,[1]合同记录!$B:$AU,10,0)</f>
        <v>海西金属市场一期公租房</v>
      </c>
      <c r="I332" s="5" t="str">
        <f>VLOOKUP(B332,[1]合同记录!$B:$AU,46,0)</f>
        <v>一室一厅</v>
      </c>
      <c r="J332" s="5">
        <f>VLOOKUP(B332,[1]合同记录!$B:$AU,19,0)</f>
        <v>49.29</v>
      </c>
    </row>
    <row r="333" spans="1:10">
      <c r="A333" s="5">
        <f>MAX(A$3:A332)+1</f>
        <v>199</v>
      </c>
      <c r="B333" s="5" t="s">
        <v>621</v>
      </c>
      <c r="C333" s="5" t="s">
        <v>13</v>
      </c>
      <c r="D333" s="5" t="s">
        <v>595</v>
      </c>
      <c r="E333" s="5" t="s">
        <v>15</v>
      </c>
      <c r="F333" s="5" t="s">
        <v>114</v>
      </c>
      <c r="G333" s="5" t="s">
        <v>17</v>
      </c>
      <c r="H333" s="5" t="str">
        <f>VLOOKUP(B333,[1]合同记录!$B:$AU,10,0)</f>
        <v>白沙公租房</v>
      </c>
      <c r="I333" s="5" t="str">
        <f>VLOOKUP(B333,[1]合同记录!$B:$AU,46,0)</f>
        <v>一室一厅</v>
      </c>
      <c r="J333" s="5">
        <f>VLOOKUP(B333,[1]合同记录!$B:$AU,19,0)</f>
        <v>49.7</v>
      </c>
    </row>
    <row r="334" spans="1:10">
      <c r="A334" s="5">
        <f>MAX(A$3:A333)+1</f>
        <v>200</v>
      </c>
      <c r="B334" s="5" t="s">
        <v>622</v>
      </c>
      <c r="C334" s="5" t="s">
        <v>13</v>
      </c>
      <c r="D334" s="5" t="s">
        <v>153</v>
      </c>
      <c r="E334" s="5" t="s">
        <v>20</v>
      </c>
      <c r="F334" s="5" t="s">
        <v>114</v>
      </c>
      <c r="G334" s="5" t="s">
        <v>17</v>
      </c>
      <c r="H334" s="5" t="str">
        <f>VLOOKUP(B334,[1]合同记录!$B:$AU,10,0)</f>
        <v>海西金属市场一期公租房</v>
      </c>
      <c r="I334" s="5" t="str">
        <f>VLOOKUP(B334,[1]合同记录!$B:$AU,46,0)</f>
        <v>一室一厅</v>
      </c>
      <c r="J334" s="5">
        <f>VLOOKUP(B334,[1]合同记录!$B:$AU,19,0)</f>
        <v>49.29</v>
      </c>
    </row>
    <row r="335" spans="1:10">
      <c r="A335" s="5">
        <f>MAX(A$3:A334)+1</f>
        <v>201</v>
      </c>
      <c r="B335" s="5" t="s">
        <v>623</v>
      </c>
      <c r="C335" s="5" t="s">
        <v>13</v>
      </c>
      <c r="D335" s="5" t="s">
        <v>273</v>
      </c>
      <c r="E335" s="5" t="s">
        <v>15</v>
      </c>
      <c r="F335" s="5" t="s">
        <v>43</v>
      </c>
      <c r="G335" s="5" t="s">
        <v>17</v>
      </c>
      <c r="H335" s="5" t="str">
        <f>VLOOKUP(B335,[1]合同记录!$B:$AU,10,0)</f>
        <v>海西金属市场一期公租房</v>
      </c>
      <c r="I335" s="5" t="str">
        <f>VLOOKUP(B335,[1]合同记录!$B:$AU,46,0)</f>
        <v>一室一厅</v>
      </c>
      <c r="J335" s="5">
        <f>VLOOKUP(B335,[1]合同记录!$B:$AU,19,0)</f>
        <v>49.29</v>
      </c>
    </row>
    <row r="336" spans="1:10">
      <c r="A336" s="5"/>
      <c r="B336" s="5" t="s">
        <v>624</v>
      </c>
      <c r="C336" s="5" t="s">
        <v>53</v>
      </c>
      <c r="D336" s="5" t="s">
        <v>625</v>
      </c>
      <c r="E336" s="5"/>
      <c r="F336" s="5"/>
      <c r="G336" s="5"/>
      <c r="H336" s="5"/>
      <c r="I336" s="5"/>
      <c r="J336" s="5"/>
    </row>
    <row r="337" spans="1:10">
      <c r="A337" s="5"/>
      <c r="B337" s="5" t="s">
        <v>626</v>
      </c>
      <c r="C337" s="5" t="s">
        <v>29</v>
      </c>
      <c r="D337" s="5" t="s">
        <v>280</v>
      </c>
      <c r="E337" s="5"/>
      <c r="F337" s="5"/>
      <c r="G337" s="5"/>
      <c r="H337" s="5"/>
      <c r="I337" s="5"/>
      <c r="J337" s="5"/>
    </row>
    <row r="338" spans="1:10">
      <c r="A338" s="5"/>
      <c r="B338" s="5" t="s">
        <v>627</v>
      </c>
      <c r="C338" s="5" t="s">
        <v>29</v>
      </c>
      <c r="D338" s="5" t="s">
        <v>273</v>
      </c>
      <c r="E338" s="5"/>
      <c r="F338" s="5"/>
      <c r="G338" s="5"/>
      <c r="H338" s="5"/>
      <c r="I338" s="5"/>
      <c r="J338" s="5"/>
    </row>
    <row r="339" spans="1:10">
      <c r="A339" s="5">
        <f>MAX(A$3:A338)+1</f>
        <v>202</v>
      </c>
      <c r="B339" s="5" t="s">
        <v>628</v>
      </c>
      <c r="C339" s="5" t="s">
        <v>13</v>
      </c>
      <c r="D339" s="5" t="s">
        <v>629</v>
      </c>
      <c r="E339" s="5" t="s">
        <v>15</v>
      </c>
      <c r="F339" s="5" t="s">
        <v>114</v>
      </c>
      <c r="G339" s="5" t="s">
        <v>17</v>
      </c>
      <c r="H339" s="5" t="str">
        <f>VLOOKUP(B339,[1]合同记录!$B:$AU,10,0)</f>
        <v>海西金属市场一期公租房</v>
      </c>
      <c r="I339" s="5" t="str">
        <f>VLOOKUP(B339,[1]合同记录!$B:$AU,46,0)</f>
        <v>一室一厅</v>
      </c>
      <c r="J339" s="5">
        <f>VLOOKUP(B339,[1]合同记录!$B:$AU,19,0)</f>
        <v>49.29</v>
      </c>
    </row>
    <row r="340" spans="1:10">
      <c r="A340" s="5"/>
      <c r="B340" s="5" t="s">
        <v>630</v>
      </c>
      <c r="C340" s="5" t="s">
        <v>53</v>
      </c>
      <c r="D340" s="5" t="s">
        <v>631</v>
      </c>
      <c r="E340" s="5"/>
      <c r="F340" s="5"/>
      <c r="G340" s="5"/>
      <c r="H340" s="5"/>
      <c r="I340" s="5"/>
      <c r="J340" s="5"/>
    </row>
    <row r="341" spans="1:10">
      <c r="A341" s="5">
        <f>MAX(A$3:A340)+1</f>
        <v>203</v>
      </c>
      <c r="B341" s="5" t="s">
        <v>632</v>
      </c>
      <c r="C341" s="5" t="s">
        <v>13</v>
      </c>
      <c r="D341" s="5" t="s">
        <v>130</v>
      </c>
      <c r="E341" s="5" t="s">
        <v>15</v>
      </c>
      <c r="F341" s="5" t="s">
        <v>35</v>
      </c>
      <c r="G341" s="5" t="s">
        <v>17</v>
      </c>
      <c r="H341" s="5" t="str">
        <f>VLOOKUP(B341,[1]合同记录!$B:$AU,10,0)</f>
        <v>白沙公租房</v>
      </c>
      <c r="I341" s="5" t="str">
        <f>VLOOKUP(B341,[1]合同记录!$B:$AU,46,0)</f>
        <v>一室一厅</v>
      </c>
      <c r="J341" s="5">
        <f>VLOOKUP(B341,[1]合同记录!$B:$AU,19,0)</f>
        <v>49.7</v>
      </c>
    </row>
    <row r="342" spans="1:10">
      <c r="A342" s="5">
        <f>MAX(A$3:A341)+1</f>
        <v>204</v>
      </c>
      <c r="B342" s="5" t="s">
        <v>633</v>
      </c>
      <c r="C342" s="5" t="s">
        <v>13</v>
      </c>
      <c r="D342" s="5" t="s">
        <v>634</v>
      </c>
      <c r="E342" s="5" t="s">
        <v>15</v>
      </c>
      <c r="F342" s="5" t="s">
        <v>21</v>
      </c>
      <c r="G342" s="5" t="s">
        <v>17</v>
      </c>
      <c r="H342" s="5" t="str">
        <f>VLOOKUP(B342,[1]合同记录!$B:$AU,10,0)</f>
        <v>海西金属市场一期公租房</v>
      </c>
      <c r="I342" s="5" t="str">
        <f>VLOOKUP(B342,[1]合同记录!$B:$AU,46,0)</f>
        <v>两室一厅</v>
      </c>
      <c r="J342" s="5">
        <f>VLOOKUP(B342,[1]合同记录!$B:$AU,19,0)</f>
        <v>59.71</v>
      </c>
    </row>
    <row r="343" spans="1:10">
      <c r="A343" s="5"/>
      <c r="B343" s="5" t="s">
        <v>635</v>
      </c>
      <c r="C343" s="5" t="s">
        <v>29</v>
      </c>
      <c r="D343" s="5" t="s">
        <v>636</v>
      </c>
      <c r="E343" s="5"/>
      <c r="F343" s="5"/>
      <c r="G343" s="5"/>
      <c r="H343" s="5"/>
      <c r="I343" s="5"/>
      <c r="J343" s="5"/>
    </row>
    <row r="344" spans="1:10">
      <c r="A344" s="5">
        <f>MAX(A$3:A343)+1</f>
        <v>205</v>
      </c>
      <c r="B344" s="5" t="s">
        <v>637</v>
      </c>
      <c r="C344" s="5" t="s">
        <v>13</v>
      </c>
      <c r="D344" s="5" t="s">
        <v>638</v>
      </c>
      <c r="E344" s="5" t="s">
        <v>15</v>
      </c>
      <c r="F344" s="5" t="s">
        <v>38</v>
      </c>
      <c r="G344" s="5" t="s">
        <v>17</v>
      </c>
      <c r="H344" s="5" t="str">
        <f>VLOOKUP(B344,[1]合同记录!$B:$AU,10,0)</f>
        <v>乳牛场公租房</v>
      </c>
      <c r="I344" s="5" t="str">
        <f>VLOOKUP(B344,[1]合同记录!$B:$AU,46,0)</f>
        <v>两室一厅</v>
      </c>
      <c r="J344" s="5">
        <f>VLOOKUP(B344,[1]合同记录!$B:$AU,19,0)</f>
        <v>75</v>
      </c>
    </row>
    <row r="345" spans="1:10">
      <c r="A345" s="5">
        <f>MAX(A$3:A344)+1</f>
        <v>206</v>
      </c>
      <c r="B345" s="5" t="s">
        <v>639</v>
      </c>
      <c r="C345" s="5" t="s">
        <v>13</v>
      </c>
      <c r="D345" s="5" t="s">
        <v>640</v>
      </c>
      <c r="E345" s="5" t="s">
        <v>15</v>
      </c>
      <c r="F345" s="5" t="s">
        <v>114</v>
      </c>
      <c r="G345" s="5" t="s">
        <v>17</v>
      </c>
      <c r="H345" s="5" t="str">
        <f>VLOOKUP(B345,[1]合同记录!$B:$AU,10,0)</f>
        <v>白沙公租房</v>
      </c>
      <c r="I345" s="5" t="str">
        <f>VLOOKUP(B345,[1]合同记录!$B:$AU,46,0)</f>
        <v>两室一厅</v>
      </c>
      <c r="J345" s="5">
        <f>VLOOKUP(B345,[1]合同记录!$B:$AU,19,0)</f>
        <v>49.8</v>
      </c>
    </row>
    <row r="346" spans="1:10">
      <c r="A346" s="5"/>
      <c r="B346" s="5" t="s">
        <v>641</v>
      </c>
      <c r="C346" s="5" t="s">
        <v>53</v>
      </c>
      <c r="D346" s="5" t="s">
        <v>642</v>
      </c>
      <c r="E346" s="5"/>
      <c r="F346" s="5"/>
      <c r="G346" s="5"/>
      <c r="H346" s="5"/>
      <c r="I346" s="5"/>
      <c r="J346" s="5"/>
    </row>
    <row r="347" spans="1:10">
      <c r="A347" s="5">
        <f>MAX(A$3:A346)+1</f>
        <v>207</v>
      </c>
      <c r="B347" s="5" t="s">
        <v>643</v>
      </c>
      <c r="C347" s="5" t="s">
        <v>13</v>
      </c>
      <c r="D347" s="5" t="s">
        <v>644</v>
      </c>
      <c r="E347" s="5" t="s">
        <v>20</v>
      </c>
      <c r="F347" s="5" t="s">
        <v>43</v>
      </c>
      <c r="G347" s="5" t="s">
        <v>17</v>
      </c>
      <c r="H347" s="5" t="str">
        <f>VLOOKUP(B347,[1]合同记录!$B:$AU,10,0)</f>
        <v>海西金属市场一期公租房</v>
      </c>
      <c r="I347" s="5" t="str">
        <f>VLOOKUP(B347,[1]合同记录!$B:$AU,46,0)</f>
        <v>一室一厅</v>
      </c>
      <c r="J347" s="5">
        <f>VLOOKUP(B347,[1]合同记录!$B:$AU,19,0)</f>
        <v>49.26</v>
      </c>
    </row>
    <row r="348" spans="1:10">
      <c r="A348" s="5"/>
      <c r="B348" s="5" t="s">
        <v>645</v>
      </c>
      <c r="C348" s="5" t="s">
        <v>53</v>
      </c>
      <c r="D348" s="5" t="s">
        <v>646</v>
      </c>
      <c r="E348" s="5"/>
      <c r="F348" s="5"/>
      <c r="G348" s="5"/>
      <c r="H348" s="5"/>
      <c r="I348" s="5"/>
      <c r="J348" s="5"/>
    </row>
    <row r="349" spans="1:10">
      <c r="A349" s="5"/>
      <c r="B349" s="5" t="s">
        <v>647</v>
      </c>
      <c r="C349" s="5" t="s">
        <v>29</v>
      </c>
      <c r="D349" s="5" t="s">
        <v>95</v>
      </c>
      <c r="E349" s="5"/>
      <c r="F349" s="5"/>
      <c r="G349" s="5"/>
      <c r="H349" s="5"/>
      <c r="I349" s="5"/>
      <c r="J349" s="5"/>
    </row>
    <row r="350" spans="1:10">
      <c r="A350" s="5"/>
      <c r="B350" s="5" t="s">
        <v>648</v>
      </c>
      <c r="C350" s="5" t="s">
        <v>29</v>
      </c>
      <c r="D350" s="5" t="s">
        <v>649</v>
      </c>
      <c r="E350" s="5"/>
      <c r="F350" s="5"/>
      <c r="G350" s="5"/>
      <c r="H350" s="5"/>
      <c r="I350" s="5"/>
      <c r="J350" s="5"/>
    </row>
    <row r="351" spans="1:10">
      <c r="A351" s="5">
        <f>MAX(A$3:A350)+1</f>
        <v>208</v>
      </c>
      <c r="B351" s="5" t="s">
        <v>650</v>
      </c>
      <c r="C351" s="5" t="s">
        <v>13</v>
      </c>
      <c r="D351" s="5" t="s">
        <v>651</v>
      </c>
      <c r="E351" s="5" t="s">
        <v>20</v>
      </c>
      <c r="F351" s="5" t="s">
        <v>114</v>
      </c>
      <c r="G351" s="5" t="s">
        <v>17</v>
      </c>
      <c r="H351" s="5" t="str">
        <f>VLOOKUP(B351,[1]合同记录!$B:$AU,10,0)</f>
        <v>海西金属市场一期公租房</v>
      </c>
      <c r="I351" s="5" t="str">
        <f>VLOOKUP(B351,[1]合同记录!$B:$AU,46,0)</f>
        <v>一室一厅</v>
      </c>
      <c r="J351" s="5">
        <f>VLOOKUP(B351,[1]合同记录!$B:$AU,19,0)</f>
        <v>49.29</v>
      </c>
    </row>
    <row r="352" spans="1:10">
      <c r="A352" s="5">
        <f>MAX(A$3:A351)+1</f>
        <v>209</v>
      </c>
      <c r="B352" s="5" t="s">
        <v>652</v>
      </c>
      <c r="C352" s="5" t="s">
        <v>13</v>
      </c>
      <c r="D352" s="5" t="s">
        <v>498</v>
      </c>
      <c r="E352" s="5" t="s">
        <v>15</v>
      </c>
      <c r="F352" s="5" t="s">
        <v>35</v>
      </c>
      <c r="G352" s="5" t="s">
        <v>17</v>
      </c>
      <c r="H352" s="5" t="str">
        <f>VLOOKUP(B352,[1]合同记录!$B:$AU,10,0)</f>
        <v>绿景花园公租房</v>
      </c>
      <c r="I352" s="5" t="str">
        <f>VLOOKUP(B352,[1]合同记录!$B:$AU,46,0)</f>
        <v>一室一厅</v>
      </c>
      <c r="J352" s="5">
        <f>VLOOKUP(B352,[1]合同记录!$B:$AU,19,0)</f>
        <v>35.37</v>
      </c>
    </row>
    <row r="353" spans="1:10">
      <c r="A353" s="5">
        <f>MAX(A$3:A352)+1</f>
        <v>210</v>
      </c>
      <c r="B353" s="5" t="s">
        <v>653</v>
      </c>
      <c r="C353" s="5" t="s">
        <v>13</v>
      </c>
      <c r="D353" s="5" t="s">
        <v>215</v>
      </c>
      <c r="E353" s="5" t="s">
        <v>15</v>
      </c>
      <c r="F353" s="5" t="s">
        <v>16</v>
      </c>
      <c r="G353" s="5" t="s">
        <v>17</v>
      </c>
      <c r="H353" s="5" t="str">
        <f>VLOOKUP(B353,[1]合同记录!$B:$AU,10,0)</f>
        <v>翁墩新一村公租房</v>
      </c>
      <c r="I353" s="5" t="str">
        <f>VLOOKUP(B353,[1]合同记录!$B:$AU,46,0)</f>
        <v>一室一厅</v>
      </c>
      <c r="J353" s="5">
        <f>VLOOKUP(B353,[1]合同记录!$B:$AU,19,0)</f>
        <v>49.6</v>
      </c>
    </row>
    <row r="354" spans="1:10">
      <c r="A354" s="5"/>
      <c r="B354" s="5" t="s">
        <v>654</v>
      </c>
      <c r="C354" s="5" t="s">
        <v>53</v>
      </c>
      <c r="D354" s="5" t="s">
        <v>537</v>
      </c>
      <c r="E354" s="5"/>
      <c r="F354" s="5"/>
      <c r="G354" s="5"/>
      <c r="H354" s="5"/>
      <c r="I354" s="5"/>
      <c r="J354" s="5"/>
    </row>
    <row r="355" spans="1:10">
      <c r="A355" s="5">
        <f>MAX(A$3:A354)+1</f>
        <v>211</v>
      </c>
      <c r="B355" s="5" t="s">
        <v>655</v>
      </c>
      <c r="C355" s="5" t="s">
        <v>13</v>
      </c>
      <c r="D355" s="5" t="s">
        <v>89</v>
      </c>
      <c r="E355" s="5" t="s">
        <v>15</v>
      </c>
      <c r="F355" s="5" t="s">
        <v>43</v>
      </c>
      <c r="G355" s="5" t="s">
        <v>17</v>
      </c>
      <c r="H355" s="5" t="str">
        <f>VLOOKUP(B355,[1]合同记录!$B:$AU,10,0)</f>
        <v>翁墩新一村公租房</v>
      </c>
      <c r="I355" s="5" t="str">
        <f>VLOOKUP(B355,[1]合同记录!$B:$AU,46,0)</f>
        <v>一室一厅</v>
      </c>
      <c r="J355" s="5">
        <f>VLOOKUP(B355,[1]合同记录!$B:$AU,19,0)</f>
        <v>49.6</v>
      </c>
    </row>
    <row r="356" spans="1:10">
      <c r="A356" s="5">
        <f>MAX(A$3:A355)+1</f>
        <v>212</v>
      </c>
      <c r="B356" s="5" t="s">
        <v>656</v>
      </c>
      <c r="C356" s="5" t="s">
        <v>13</v>
      </c>
      <c r="D356" s="5" t="s">
        <v>344</v>
      </c>
      <c r="E356" s="5" t="s">
        <v>20</v>
      </c>
      <c r="F356" s="5" t="s">
        <v>21</v>
      </c>
      <c r="G356" s="5" t="s">
        <v>17</v>
      </c>
      <c r="H356" s="5" t="str">
        <f>VLOOKUP(B356,[1]合同记录!$B:$AU,10,0)</f>
        <v>翁墩新一村公租房</v>
      </c>
      <c r="I356" s="5" t="str">
        <f>VLOOKUP(B356,[1]合同记录!$B:$AU,46,0)</f>
        <v>一室一厅</v>
      </c>
      <c r="J356" s="5">
        <f>VLOOKUP(B356,[1]合同记录!$B:$AU,19,0)</f>
        <v>47.3</v>
      </c>
    </row>
    <row r="357" spans="1:10">
      <c r="A357" s="5">
        <f>MAX(A$3:A356)+1</f>
        <v>213</v>
      </c>
      <c r="B357" s="5" t="s">
        <v>657</v>
      </c>
      <c r="C357" s="5" t="s">
        <v>13</v>
      </c>
      <c r="D357" s="5" t="s">
        <v>593</v>
      </c>
      <c r="E357" s="5" t="s">
        <v>15</v>
      </c>
      <c r="F357" s="5" t="s">
        <v>35</v>
      </c>
      <c r="G357" s="5" t="s">
        <v>17</v>
      </c>
      <c r="H357" s="5" t="str">
        <f>VLOOKUP(B357,[1]合同记录!$B:$AU,10,0)</f>
        <v>海西金属市场一期公租房</v>
      </c>
      <c r="I357" s="5" t="str">
        <f>VLOOKUP(B357,[1]合同记录!$B:$AU,46,0)</f>
        <v>一室一厅</v>
      </c>
      <c r="J357" s="5">
        <f>VLOOKUP(B357,[1]合同记录!$B:$AU,19,0)</f>
        <v>49.26</v>
      </c>
    </row>
    <row r="358" spans="1:10">
      <c r="A358" s="5"/>
      <c r="B358" s="5" t="s">
        <v>658</v>
      </c>
      <c r="C358" s="5" t="s">
        <v>29</v>
      </c>
      <c r="D358" s="5" t="s">
        <v>498</v>
      </c>
      <c r="E358" s="5"/>
      <c r="F358" s="5"/>
      <c r="G358" s="5"/>
      <c r="H358" s="5"/>
      <c r="I358" s="5"/>
      <c r="J358" s="5"/>
    </row>
    <row r="359" spans="1:10">
      <c r="A359" s="5">
        <f>MAX(A$3:A358)+1</f>
        <v>214</v>
      </c>
      <c r="B359" s="5" t="s">
        <v>659</v>
      </c>
      <c r="C359" s="5" t="s">
        <v>13</v>
      </c>
      <c r="D359" s="5" t="s">
        <v>660</v>
      </c>
      <c r="E359" s="5" t="s">
        <v>20</v>
      </c>
      <c r="F359" s="5" t="s">
        <v>114</v>
      </c>
      <c r="G359" s="5" t="s">
        <v>17</v>
      </c>
      <c r="H359" s="5" t="str">
        <f>VLOOKUP(B359,[1]合同记录!$B:$AU,10,0)</f>
        <v>碧玉小区公租房</v>
      </c>
      <c r="I359" s="5" t="str">
        <f>VLOOKUP(B359,[1]合同记录!$B:$AU,46,0)</f>
        <v>两室一厅</v>
      </c>
      <c r="J359" s="5">
        <f>VLOOKUP(B359,[1]合同记录!$B:$AU,19,0)</f>
        <v>51.12</v>
      </c>
    </row>
    <row r="360" spans="1:10">
      <c r="A360" s="5">
        <f>MAX(A$3:A359)+1</f>
        <v>215</v>
      </c>
      <c r="B360" s="5" t="s">
        <v>661</v>
      </c>
      <c r="C360" s="5" t="s">
        <v>13</v>
      </c>
      <c r="D360" s="5" t="s">
        <v>222</v>
      </c>
      <c r="E360" s="5" t="s">
        <v>20</v>
      </c>
      <c r="F360" s="5" t="s">
        <v>43</v>
      </c>
      <c r="G360" s="5" t="s">
        <v>17</v>
      </c>
      <c r="H360" s="5" t="str">
        <f>VLOOKUP(B360,[1]合同记录!$B:$AU,10,0)</f>
        <v>富岗新村公租房</v>
      </c>
      <c r="I360" s="5" t="str">
        <f>VLOOKUP(B360,[1]合同记录!$B:$AU,46,0)</f>
        <v>一室一厅</v>
      </c>
      <c r="J360" s="5">
        <f>VLOOKUP(B360,[1]合同记录!$B:$AU,19,0)</f>
        <v>33.85</v>
      </c>
    </row>
    <row r="361" spans="1:10">
      <c r="A361" s="5">
        <f>MAX(A$3:A360)+1</f>
        <v>216</v>
      </c>
      <c r="B361" s="5" t="s">
        <v>662</v>
      </c>
      <c r="C361" s="5" t="s">
        <v>13</v>
      </c>
      <c r="D361" s="5" t="s">
        <v>280</v>
      </c>
      <c r="E361" s="5" t="s">
        <v>15</v>
      </c>
      <c r="F361" s="5" t="s">
        <v>43</v>
      </c>
      <c r="G361" s="5" t="s">
        <v>17</v>
      </c>
      <c r="H361" s="5" t="str">
        <f>VLOOKUP(B361,[1]合同记录!$B:$AU,10,0)</f>
        <v>富岗新村公租房</v>
      </c>
      <c r="I361" s="5" t="str">
        <f>VLOOKUP(B361,[1]合同记录!$B:$AU,46,0)</f>
        <v>一室一厅</v>
      </c>
      <c r="J361" s="5">
        <f>VLOOKUP(B361,[1]合同记录!$B:$AU,19,0)</f>
        <v>57.95</v>
      </c>
    </row>
    <row r="362" spans="1:10">
      <c r="A362" s="5"/>
      <c r="B362" s="5" t="s">
        <v>663</v>
      </c>
      <c r="C362" s="5" t="s">
        <v>53</v>
      </c>
      <c r="D362" s="5" t="s">
        <v>664</v>
      </c>
      <c r="E362" s="5"/>
      <c r="F362" s="5"/>
      <c r="G362" s="5"/>
      <c r="H362" s="5"/>
      <c r="I362" s="5"/>
      <c r="J362" s="5"/>
    </row>
    <row r="363" spans="1:10">
      <c r="A363" s="5"/>
      <c r="B363" s="5" t="s">
        <v>665</v>
      </c>
      <c r="C363" s="5" t="s">
        <v>29</v>
      </c>
      <c r="D363" s="5" t="s">
        <v>89</v>
      </c>
      <c r="E363" s="5"/>
      <c r="F363" s="5"/>
      <c r="G363" s="5"/>
      <c r="H363" s="5"/>
      <c r="I363" s="5"/>
      <c r="J363" s="5"/>
    </row>
    <row r="364" spans="1:10">
      <c r="A364" s="5">
        <f>MAX(A$3:A363)+1</f>
        <v>217</v>
      </c>
      <c r="B364" s="5" t="s">
        <v>666</v>
      </c>
      <c r="C364" s="5" t="s">
        <v>13</v>
      </c>
      <c r="D364" s="5" t="s">
        <v>667</v>
      </c>
      <c r="E364" s="5" t="s">
        <v>15</v>
      </c>
      <c r="F364" s="5" t="s">
        <v>35</v>
      </c>
      <c r="G364" s="5" t="s">
        <v>17</v>
      </c>
      <c r="H364" s="5" t="str">
        <f>VLOOKUP(B364,[1]合同记录!$B:$AU,10,0)</f>
        <v>白沙公租房</v>
      </c>
      <c r="I364" s="5" t="str">
        <f>VLOOKUP(B364,[1]合同记录!$B:$AU,46,0)</f>
        <v>两室一厅</v>
      </c>
      <c r="J364" s="5">
        <f>VLOOKUP(B364,[1]合同记录!$B:$AU,19,0)</f>
        <v>49.7</v>
      </c>
    </row>
    <row r="365" spans="1:10">
      <c r="A365" s="5">
        <f>MAX(A$3:A364)+1</f>
        <v>218</v>
      </c>
      <c r="B365" s="5" t="s">
        <v>668</v>
      </c>
      <c r="C365" s="5" t="s">
        <v>13</v>
      </c>
      <c r="D365" s="5" t="s">
        <v>669</v>
      </c>
      <c r="E365" s="5" t="s">
        <v>15</v>
      </c>
      <c r="F365" s="5" t="s">
        <v>66</v>
      </c>
      <c r="G365" s="5" t="s">
        <v>17</v>
      </c>
      <c r="H365" s="5" t="str">
        <f>VLOOKUP(B365,[1]合同记录!$B:$AU,10,0)</f>
        <v>翁墩新一村公租房</v>
      </c>
      <c r="I365" s="5" t="str">
        <f>VLOOKUP(B365,[1]合同记录!$B:$AU,46,0)</f>
        <v>一室一厅</v>
      </c>
      <c r="J365" s="5">
        <f>VLOOKUP(B365,[1]合同记录!$B:$AU,19,0)</f>
        <v>47.3</v>
      </c>
    </row>
    <row r="366" spans="1:10">
      <c r="A366" s="5">
        <f>MAX(A$3:A365)+1</f>
        <v>219</v>
      </c>
      <c r="B366" s="5" t="s">
        <v>670</v>
      </c>
      <c r="C366" s="5" t="s">
        <v>13</v>
      </c>
      <c r="D366" s="5" t="s">
        <v>671</v>
      </c>
      <c r="E366" s="5" t="s">
        <v>20</v>
      </c>
      <c r="F366" s="5" t="s">
        <v>21</v>
      </c>
      <c r="G366" s="5" t="s">
        <v>17</v>
      </c>
      <c r="H366" s="5" t="str">
        <f>VLOOKUP(B366,[1]合同记录!$B:$AU,10,0)</f>
        <v>翁墩新一村公租房</v>
      </c>
      <c r="I366" s="5" t="str">
        <f>VLOOKUP(B366,[1]合同记录!$B:$AU,46,0)</f>
        <v>一室一厅</v>
      </c>
      <c r="J366" s="5">
        <f>VLOOKUP(B366,[1]合同记录!$B:$AU,19,0)</f>
        <v>49.6</v>
      </c>
    </row>
    <row r="367" spans="1:10">
      <c r="A367" s="5">
        <f>MAX(A$3:A366)+1</f>
        <v>220</v>
      </c>
      <c r="B367" s="5" t="s">
        <v>672</v>
      </c>
      <c r="C367" s="5" t="s">
        <v>13</v>
      </c>
      <c r="D367" s="5" t="s">
        <v>380</v>
      </c>
      <c r="E367" s="5" t="s">
        <v>15</v>
      </c>
      <c r="F367" s="5" t="s">
        <v>43</v>
      </c>
      <c r="G367" s="5" t="s">
        <v>17</v>
      </c>
      <c r="H367" s="5" t="str">
        <f>VLOOKUP(B367,[1]合同记录!$B:$AU,10,0)</f>
        <v>白沙公租房</v>
      </c>
      <c r="I367" s="5" t="str">
        <f>VLOOKUP(B367,[1]合同记录!$B:$AU,46,0)</f>
        <v>一室一厅</v>
      </c>
      <c r="J367" s="5">
        <f>VLOOKUP(B367,[1]合同记录!$B:$AU,19,0)</f>
        <v>49.7</v>
      </c>
    </row>
    <row r="368" spans="1:10">
      <c r="A368" s="5">
        <f>MAX(A$3:A367)+1</f>
        <v>221</v>
      </c>
      <c r="B368" s="5" t="s">
        <v>673</v>
      </c>
      <c r="C368" s="5" t="s">
        <v>13</v>
      </c>
      <c r="D368" s="5" t="s">
        <v>674</v>
      </c>
      <c r="E368" s="5" t="s">
        <v>15</v>
      </c>
      <c r="F368" s="5" t="s">
        <v>21</v>
      </c>
      <c r="G368" s="5" t="s">
        <v>17</v>
      </c>
      <c r="H368" s="5" t="str">
        <f>VLOOKUP(B368,[1]合同记录!$B:$AU,10,0)</f>
        <v>翁墩新一村公租房</v>
      </c>
      <c r="I368" s="5" t="str">
        <f>VLOOKUP(B368,[1]合同记录!$B:$AU,46,0)</f>
        <v>一室一厅</v>
      </c>
      <c r="J368" s="5">
        <f>VLOOKUP(B368,[1]合同记录!$B:$AU,19,0)</f>
        <v>49.6</v>
      </c>
    </row>
    <row r="369" spans="1:10">
      <c r="A369" s="5"/>
      <c r="B369" s="5" t="s">
        <v>675</v>
      </c>
      <c r="C369" s="5" t="s">
        <v>29</v>
      </c>
      <c r="D369" s="5" t="s">
        <v>676</v>
      </c>
      <c r="E369" s="5"/>
      <c r="F369" s="5"/>
      <c r="G369" s="5"/>
      <c r="H369" s="5"/>
      <c r="I369" s="5"/>
      <c r="J369" s="5"/>
    </row>
    <row r="370" spans="1:10">
      <c r="A370" s="5">
        <f>MAX(A$3:A369)+1</f>
        <v>222</v>
      </c>
      <c r="B370" s="5" t="s">
        <v>677</v>
      </c>
      <c r="C370" s="5" t="s">
        <v>13</v>
      </c>
      <c r="D370" s="5" t="s">
        <v>678</v>
      </c>
      <c r="E370" s="5" t="s">
        <v>20</v>
      </c>
      <c r="F370" s="5" t="s">
        <v>43</v>
      </c>
      <c r="G370" s="5" t="s">
        <v>17</v>
      </c>
      <c r="H370" s="5" t="str">
        <f>VLOOKUP(B370,[1]合同记录!$B:$AU,10,0)</f>
        <v>翁墩新一村公租房</v>
      </c>
      <c r="I370" s="5" t="str">
        <f>VLOOKUP(B370,[1]合同记录!$B:$AU,46,0)</f>
        <v>一室一厅</v>
      </c>
      <c r="J370" s="5">
        <f>VLOOKUP(B370,[1]合同记录!$B:$AU,19,0)</f>
        <v>49.6</v>
      </c>
    </row>
    <row r="371" spans="1:10">
      <c r="A371" s="5">
        <f>MAX(A$3:A370)+1</f>
        <v>223</v>
      </c>
      <c r="B371" s="5" t="s">
        <v>679</v>
      </c>
      <c r="C371" s="5" t="s">
        <v>13</v>
      </c>
      <c r="D371" s="5" t="s">
        <v>680</v>
      </c>
      <c r="E371" s="5" t="s">
        <v>15</v>
      </c>
      <c r="F371" s="5" t="s">
        <v>66</v>
      </c>
      <c r="G371" s="5" t="s">
        <v>17</v>
      </c>
      <c r="H371" s="5" t="str">
        <f>VLOOKUP(B371,[1]合同记录!$B:$AU,10,0)</f>
        <v>翁墩新一村公租房</v>
      </c>
      <c r="I371" s="5" t="str">
        <f>VLOOKUP(B371,[1]合同记录!$B:$AU,46,0)</f>
        <v>一室一厅</v>
      </c>
      <c r="J371" s="5">
        <f>VLOOKUP(B371,[1]合同记录!$B:$AU,19,0)</f>
        <v>49.6</v>
      </c>
    </row>
    <row r="372" spans="1:10">
      <c r="A372" s="5">
        <f>MAX(A$3:A371)+1</f>
        <v>224</v>
      </c>
      <c r="B372" s="5" t="s">
        <v>360</v>
      </c>
      <c r="C372" s="5" t="s">
        <v>13</v>
      </c>
      <c r="D372" s="5" t="s">
        <v>681</v>
      </c>
      <c r="E372" s="5" t="s">
        <v>15</v>
      </c>
      <c r="F372" s="5" t="s">
        <v>35</v>
      </c>
      <c r="G372" s="5" t="s">
        <v>17</v>
      </c>
      <c r="H372" s="5" t="s">
        <v>682</v>
      </c>
      <c r="I372" s="5" t="s">
        <v>683</v>
      </c>
      <c r="J372" s="5">
        <v>59.68</v>
      </c>
    </row>
    <row r="373" spans="1:10">
      <c r="A373" s="5">
        <f>MAX(A$3:A372)+1</f>
        <v>225</v>
      </c>
      <c r="B373" s="5" t="s">
        <v>684</v>
      </c>
      <c r="C373" s="5" t="s">
        <v>13</v>
      </c>
      <c r="D373" s="5" t="s">
        <v>40</v>
      </c>
      <c r="E373" s="5" t="s">
        <v>133</v>
      </c>
      <c r="F373" s="5" t="s">
        <v>38</v>
      </c>
      <c r="G373" s="5" t="s">
        <v>17</v>
      </c>
      <c r="H373" s="5" t="str">
        <f>VLOOKUP(B373,[1]合同记录!$B:$AU,10,0)</f>
        <v>白沙公租房</v>
      </c>
      <c r="I373" s="5" t="str">
        <f>VLOOKUP(B373,[1]合同记录!$B:$AU,46,0)</f>
        <v>两室一厅</v>
      </c>
      <c r="J373" s="5">
        <f>VLOOKUP(B373,[1]合同记录!$B:$AU,19,0)</f>
        <v>49.7</v>
      </c>
    </row>
    <row r="374" spans="1:10">
      <c r="A374" s="5">
        <f>MAX(A$3:A373)+1</f>
        <v>226</v>
      </c>
      <c r="B374" s="5" t="s">
        <v>685</v>
      </c>
      <c r="C374" s="5" t="s">
        <v>13</v>
      </c>
      <c r="D374" s="5" t="s">
        <v>686</v>
      </c>
      <c r="E374" s="5" t="s">
        <v>20</v>
      </c>
      <c r="F374" s="5" t="s">
        <v>43</v>
      </c>
      <c r="G374" s="5" t="s">
        <v>17</v>
      </c>
      <c r="H374" s="5" t="str">
        <f>VLOOKUP(B374,[1]合同记录!$B:$AU,10,0)</f>
        <v>海西金属市场一期公租房</v>
      </c>
      <c r="I374" s="5" t="str">
        <f>VLOOKUP(B374,[1]合同记录!$B:$AU,46,0)</f>
        <v>一室一厅</v>
      </c>
      <c r="J374" s="5">
        <f>VLOOKUP(B374,[1]合同记录!$B:$AU,19,0)</f>
        <v>49.26</v>
      </c>
    </row>
    <row r="375" spans="1:10">
      <c r="A375" s="5">
        <f>MAX(A$3:A374)+1</f>
        <v>227</v>
      </c>
      <c r="B375" s="5" t="s">
        <v>687</v>
      </c>
      <c r="C375" s="5" t="s">
        <v>13</v>
      </c>
      <c r="D375" s="5" t="s">
        <v>688</v>
      </c>
      <c r="E375" s="5" t="s">
        <v>15</v>
      </c>
      <c r="F375" s="5" t="s">
        <v>43</v>
      </c>
      <c r="G375" s="5" t="s">
        <v>17</v>
      </c>
      <c r="H375" s="5" t="str">
        <f>VLOOKUP(B375,[1]合同记录!$B:$AU,10,0)</f>
        <v>富岗新村公租房</v>
      </c>
      <c r="I375" s="5" t="str">
        <f>VLOOKUP(B375,[1]合同记录!$B:$AU,46,0)</f>
        <v>两室一厅</v>
      </c>
      <c r="J375" s="5">
        <f>VLOOKUP(B375,[1]合同记录!$B:$AU,19,0)</f>
        <v>60.13</v>
      </c>
    </row>
    <row r="376" spans="1:10">
      <c r="A376" s="5"/>
      <c r="B376" s="5" t="s">
        <v>689</v>
      </c>
      <c r="C376" s="5" t="s">
        <v>29</v>
      </c>
      <c r="D376" s="5" t="s">
        <v>215</v>
      </c>
      <c r="E376" s="5"/>
      <c r="F376" s="5"/>
      <c r="G376" s="5"/>
      <c r="H376" s="5"/>
      <c r="I376" s="5"/>
      <c r="J376" s="5"/>
    </row>
    <row r="377" spans="1:10">
      <c r="A377" s="5">
        <f>MAX(A$3:A376)+1</f>
        <v>228</v>
      </c>
      <c r="B377" s="5" t="s">
        <v>690</v>
      </c>
      <c r="C377" s="5" t="s">
        <v>13</v>
      </c>
      <c r="D377" s="5" t="s">
        <v>338</v>
      </c>
      <c r="E377" s="5" t="s">
        <v>15</v>
      </c>
      <c r="F377" s="5" t="s">
        <v>43</v>
      </c>
      <c r="G377" s="5" t="s">
        <v>17</v>
      </c>
      <c r="H377" s="5" t="str">
        <f>VLOOKUP(B377,[1]合同记录!$B:$AU,10,0)</f>
        <v>海西金属市场一期公租房</v>
      </c>
      <c r="I377" s="5" t="str">
        <f>VLOOKUP(B377,[1]合同记录!$B:$AU,46,0)</f>
        <v>一室一厅</v>
      </c>
      <c r="J377" s="5">
        <f>VLOOKUP(B377,[1]合同记录!$B:$AU,19,0)</f>
        <v>49.29</v>
      </c>
    </row>
    <row r="378" spans="1:10">
      <c r="A378" s="5"/>
      <c r="B378" s="5" t="s">
        <v>691</v>
      </c>
      <c r="C378" s="5" t="s">
        <v>53</v>
      </c>
      <c r="D378" s="5" t="s">
        <v>692</v>
      </c>
      <c r="E378" s="5"/>
      <c r="F378" s="5"/>
      <c r="G378" s="5"/>
      <c r="H378" s="5"/>
      <c r="I378" s="5"/>
      <c r="J378" s="5"/>
    </row>
    <row r="379" spans="1:10">
      <c r="A379" s="5">
        <f>MAX(A$3:A378)+1</f>
        <v>229</v>
      </c>
      <c r="B379" s="5" t="s">
        <v>693</v>
      </c>
      <c r="C379" s="5" t="s">
        <v>13</v>
      </c>
      <c r="D379" s="5" t="s">
        <v>694</v>
      </c>
      <c r="E379" s="5" t="s">
        <v>15</v>
      </c>
      <c r="F379" s="5" t="s">
        <v>43</v>
      </c>
      <c r="G379" s="5" t="s">
        <v>17</v>
      </c>
      <c r="H379" s="5" t="str">
        <f>VLOOKUP(B379,[1]合同记录!$B:$AU,10,0)</f>
        <v>海西金属市场一期公租房</v>
      </c>
      <c r="I379" s="5" t="str">
        <f>VLOOKUP(B379,[1]合同记录!$B:$AU,46,0)</f>
        <v>一室一厅</v>
      </c>
      <c r="J379" s="5">
        <f>VLOOKUP(B379,[1]合同记录!$B:$AU,19,0)</f>
        <v>49.29</v>
      </c>
    </row>
    <row r="380" spans="1:10">
      <c r="A380" s="5"/>
      <c r="B380" s="5" t="s">
        <v>695</v>
      </c>
      <c r="C380" s="5" t="s">
        <v>29</v>
      </c>
      <c r="D380" s="5" t="s">
        <v>93</v>
      </c>
      <c r="E380" s="5"/>
      <c r="F380" s="5"/>
      <c r="G380" s="5"/>
      <c r="H380" s="5"/>
      <c r="I380" s="5"/>
      <c r="J380" s="5"/>
    </row>
    <row r="381" spans="1:10">
      <c r="A381" s="5">
        <f>MAX(A$3:A380)+1</f>
        <v>230</v>
      </c>
      <c r="B381" s="5" t="s">
        <v>696</v>
      </c>
      <c r="C381" s="5" t="s">
        <v>13</v>
      </c>
      <c r="D381" s="5" t="s">
        <v>411</v>
      </c>
      <c r="E381" s="5" t="s">
        <v>20</v>
      </c>
      <c r="F381" s="5" t="s">
        <v>114</v>
      </c>
      <c r="G381" s="5" t="s">
        <v>17</v>
      </c>
      <c r="H381" s="5" t="str">
        <f>VLOOKUP(B381,[1]合同记录!$B:$AU,10,0)</f>
        <v>翁墩新一村公租房</v>
      </c>
      <c r="I381" s="5" t="str">
        <f>VLOOKUP(B381,[1]合同记录!$B:$AU,46,0)</f>
        <v>一室一厅</v>
      </c>
      <c r="J381" s="5">
        <f>VLOOKUP(B381,[1]合同记录!$B:$AU,19,0)</f>
        <v>49.6</v>
      </c>
    </row>
    <row r="382" spans="1:10">
      <c r="A382" s="5">
        <f>MAX(A$3:A381)+1</f>
        <v>231</v>
      </c>
      <c r="B382" s="5" t="s">
        <v>697</v>
      </c>
      <c r="C382" s="5" t="s">
        <v>13</v>
      </c>
      <c r="D382" s="5" t="s">
        <v>314</v>
      </c>
      <c r="E382" s="5" t="s">
        <v>15</v>
      </c>
      <c r="F382" s="5" t="s">
        <v>114</v>
      </c>
      <c r="G382" s="5" t="s">
        <v>17</v>
      </c>
      <c r="H382" s="5" t="str">
        <f>VLOOKUP(B382,[1]合同记录!$B:$AU,10,0)</f>
        <v>海西金属市场一期公租房</v>
      </c>
      <c r="I382" s="5" t="str">
        <f>VLOOKUP(B382,[1]合同记录!$B:$AU,46,0)</f>
        <v>两室一厅</v>
      </c>
      <c r="J382" s="5">
        <f>VLOOKUP(B382,[1]合同记录!$B:$AU,19,0)</f>
        <v>59.48</v>
      </c>
    </row>
    <row r="383" spans="1:10">
      <c r="A383" s="5">
        <f>MAX(A$3:A382)+1</f>
        <v>232</v>
      </c>
      <c r="B383" s="5" t="s">
        <v>698</v>
      </c>
      <c r="C383" s="5" t="s">
        <v>13</v>
      </c>
      <c r="D383" s="5" t="s">
        <v>699</v>
      </c>
      <c r="E383" s="5" t="s">
        <v>15</v>
      </c>
      <c r="F383" s="5" t="s">
        <v>61</v>
      </c>
      <c r="G383" s="5" t="s">
        <v>17</v>
      </c>
      <c r="H383" s="5" t="str">
        <f>VLOOKUP(B383,[1]合同记录!$B:$AU,10,0)</f>
        <v>碧玉小区公租房</v>
      </c>
      <c r="I383" s="5" t="str">
        <f>VLOOKUP(B383,[1]合同记录!$B:$AU,46,0)</f>
        <v>两室一厅</v>
      </c>
      <c r="J383" s="5">
        <f>VLOOKUP(B383,[1]合同记录!$B:$AU,19,0)</f>
        <v>51.12</v>
      </c>
    </row>
    <row r="384" spans="1:10">
      <c r="A384" s="5"/>
      <c r="B384" s="5" t="s">
        <v>700</v>
      </c>
      <c r="C384" s="5" t="s">
        <v>29</v>
      </c>
      <c r="D384" s="5" t="s">
        <v>701</v>
      </c>
      <c r="E384" s="5"/>
      <c r="F384" s="5"/>
      <c r="G384" s="5"/>
      <c r="H384" s="5"/>
      <c r="I384" s="5"/>
      <c r="J384" s="5"/>
    </row>
    <row r="385" spans="1:10">
      <c r="A385" s="5">
        <f>MAX(A$3:A384)+1</f>
        <v>233</v>
      </c>
      <c r="B385" s="5" t="s">
        <v>702</v>
      </c>
      <c r="C385" s="5" t="s">
        <v>13</v>
      </c>
      <c r="D385" s="5" t="s">
        <v>382</v>
      </c>
      <c r="E385" s="5" t="s">
        <v>20</v>
      </c>
      <c r="F385" s="5" t="s">
        <v>38</v>
      </c>
      <c r="G385" s="5" t="s">
        <v>17</v>
      </c>
      <c r="H385" s="5" t="str">
        <f>VLOOKUP(B385,[1]合同记录!$B:$AU,10,0)</f>
        <v>碧玉小区公租房</v>
      </c>
      <c r="I385" s="5" t="str">
        <f>VLOOKUP(B385,[1]合同记录!$B:$AU,46,0)</f>
        <v>两室一厅</v>
      </c>
      <c r="J385" s="5">
        <f>VLOOKUP(B385,[1]合同记录!$B:$AU,19,0)</f>
        <v>51.12</v>
      </c>
    </row>
    <row r="386" spans="1:10">
      <c r="A386" s="5"/>
      <c r="B386" s="5" t="s">
        <v>703</v>
      </c>
      <c r="C386" s="5" t="s">
        <v>53</v>
      </c>
      <c r="D386" s="5" t="s">
        <v>704</v>
      </c>
      <c r="E386" s="5"/>
      <c r="F386" s="5"/>
      <c r="G386" s="5"/>
      <c r="H386" s="5"/>
      <c r="I386" s="5"/>
      <c r="J386" s="5"/>
    </row>
    <row r="387" spans="1:10">
      <c r="A387" s="5"/>
      <c r="B387" s="5" t="s">
        <v>705</v>
      </c>
      <c r="C387" s="5" t="s">
        <v>29</v>
      </c>
      <c r="D387" s="5" t="s">
        <v>416</v>
      </c>
      <c r="E387" s="5"/>
      <c r="F387" s="5"/>
      <c r="G387" s="5"/>
      <c r="H387" s="5"/>
      <c r="I387" s="5"/>
      <c r="J387" s="5"/>
    </row>
    <row r="388" spans="1:10">
      <c r="A388" s="5">
        <f>MAX(A$3:A387)+1</f>
        <v>234</v>
      </c>
      <c r="B388" s="5" t="s">
        <v>706</v>
      </c>
      <c r="C388" s="5" t="s">
        <v>13</v>
      </c>
      <c r="D388" s="5" t="s">
        <v>707</v>
      </c>
      <c r="E388" s="5" t="s">
        <v>15</v>
      </c>
      <c r="F388" s="5" t="s">
        <v>114</v>
      </c>
      <c r="G388" s="5" t="s">
        <v>17</v>
      </c>
      <c r="H388" s="5" t="str">
        <f>VLOOKUP(B388,[1]合同记录!$B:$AU,10,0)</f>
        <v>白沙公租房</v>
      </c>
      <c r="I388" s="5" t="str">
        <f>VLOOKUP(B388,[1]合同记录!$B:$AU,46,0)</f>
        <v>两室一厅</v>
      </c>
      <c r="J388" s="5">
        <f>VLOOKUP(B388,[1]合同记录!$B:$AU,19,0)</f>
        <v>49.7</v>
      </c>
    </row>
    <row r="389" spans="1:10">
      <c r="A389" s="5"/>
      <c r="B389" s="5" t="s">
        <v>708</v>
      </c>
      <c r="C389" s="5" t="s">
        <v>53</v>
      </c>
      <c r="D389" s="5" t="s">
        <v>709</v>
      </c>
      <c r="E389" s="5"/>
      <c r="F389" s="5"/>
      <c r="G389" s="5"/>
      <c r="H389" s="5"/>
      <c r="I389" s="5"/>
      <c r="J389" s="5"/>
    </row>
    <row r="390" spans="1:10">
      <c r="A390" s="5"/>
      <c r="B390" s="5" t="s">
        <v>710</v>
      </c>
      <c r="C390" s="5" t="s">
        <v>29</v>
      </c>
      <c r="D390" s="5" t="s">
        <v>411</v>
      </c>
      <c r="E390" s="5"/>
      <c r="F390" s="5"/>
      <c r="G390" s="5"/>
      <c r="H390" s="5"/>
      <c r="I390" s="5"/>
      <c r="J390" s="5"/>
    </row>
    <row r="391" spans="1:10">
      <c r="A391" s="5">
        <f>MAX(A$3:A390)+1</f>
        <v>235</v>
      </c>
      <c r="B391" s="5" t="s">
        <v>711</v>
      </c>
      <c r="C391" s="5" t="s">
        <v>13</v>
      </c>
      <c r="D391" s="5" t="s">
        <v>712</v>
      </c>
      <c r="E391" s="5" t="s">
        <v>15</v>
      </c>
      <c r="F391" s="5" t="s">
        <v>35</v>
      </c>
      <c r="G391" s="5" t="s">
        <v>17</v>
      </c>
      <c r="H391" s="5" t="str">
        <f>VLOOKUP(B391,[1]合同记录!$B:$AU,10,0)</f>
        <v>白沙公租房</v>
      </c>
      <c r="I391" s="5" t="str">
        <f>VLOOKUP(B391,[1]合同记录!$B:$AU,46,0)</f>
        <v>一室一厅</v>
      </c>
      <c r="J391" s="5">
        <f>VLOOKUP(B391,[1]合同记录!$B:$AU,19,0)</f>
        <v>49.7</v>
      </c>
    </row>
    <row r="392" spans="1:10">
      <c r="A392" s="5"/>
      <c r="B392" s="5" t="s">
        <v>713</v>
      </c>
      <c r="C392" s="5" t="s">
        <v>29</v>
      </c>
      <c r="D392" s="5" t="s">
        <v>714</v>
      </c>
      <c r="E392" s="5"/>
      <c r="F392" s="5"/>
      <c r="G392" s="5"/>
      <c r="H392" s="5"/>
      <c r="I392" s="5"/>
      <c r="J392" s="5"/>
    </row>
    <row r="393" spans="1:10">
      <c r="A393" s="5">
        <f>MAX(A$3:A392)+1</f>
        <v>236</v>
      </c>
      <c r="B393" s="5" t="s">
        <v>715</v>
      </c>
      <c r="C393" s="5" t="s">
        <v>13</v>
      </c>
      <c r="D393" s="5" t="s">
        <v>400</v>
      </c>
      <c r="E393" s="5" t="s">
        <v>15</v>
      </c>
      <c r="F393" s="5" t="s">
        <v>114</v>
      </c>
      <c r="G393" s="5" t="s">
        <v>17</v>
      </c>
      <c r="H393" s="5" t="str">
        <f>VLOOKUP(B393,[1]合同记录!$B:$AU,10,0)</f>
        <v>海西金属市场一期公租房</v>
      </c>
      <c r="I393" s="5" t="str">
        <f>VLOOKUP(B393,[1]合同记录!$B:$AU,46,0)</f>
        <v>一室一厅</v>
      </c>
      <c r="J393" s="5">
        <f>VLOOKUP(B393,[1]合同记录!$B:$AU,19,0)</f>
        <v>49.29</v>
      </c>
    </row>
    <row r="394" spans="1:10">
      <c r="A394" s="5"/>
      <c r="B394" s="5" t="s">
        <v>716</v>
      </c>
      <c r="C394" s="5" t="s">
        <v>53</v>
      </c>
      <c r="D394" s="5" t="s">
        <v>717</v>
      </c>
      <c r="E394" s="5"/>
      <c r="F394" s="5"/>
      <c r="G394" s="5"/>
      <c r="H394" s="5"/>
      <c r="I394" s="5"/>
      <c r="J394" s="5"/>
    </row>
    <row r="395" spans="1:10">
      <c r="A395" s="5"/>
      <c r="B395" s="5" t="s">
        <v>718</v>
      </c>
      <c r="C395" s="5" t="s">
        <v>29</v>
      </c>
      <c r="D395" s="5" t="s">
        <v>719</v>
      </c>
      <c r="E395" s="5"/>
      <c r="F395" s="5"/>
      <c r="G395" s="5"/>
      <c r="H395" s="5"/>
      <c r="I395" s="5"/>
      <c r="J395" s="5"/>
    </row>
    <row r="396" spans="1:10">
      <c r="A396" s="5">
        <f>MAX(A$3:A395)+1</f>
        <v>237</v>
      </c>
      <c r="B396" s="5" t="s">
        <v>720</v>
      </c>
      <c r="C396" s="5" t="s">
        <v>13</v>
      </c>
      <c r="D396" s="5" t="s">
        <v>124</v>
      </c>
      <c r="E396" s="5" t="s">
        <v>15</v>
      </c>
      <c r="F396" s="5" t="s">
        <v>114</v>
      </c>
      <c r="G396" s="5" t="s">
        <v>17</v>
      </c>
      <c r="H396" s="5" t="str">
        <f>VLOOKUP(B396,[1]合同记录!$B:$AU,10,0)</f>
        <v>白沙公租房</v>
      </c>
      <c r="I396" s="5" t="str">
        <f>VLOOKUP(B396,[1]合同记录!$B:$AU,46,0)</f>
        <v>一室一厅</v>
      </c>
      <c r="J396" s="5">
        <f>VLOOKUP(B396,[1]合同记录!$B:$AU,19,0)</f>
        <v>49.7</v>
      </c>
    </row>
    <row r="397" spans="1:10">
      <c r="A397" s="5"/>
      <c r="B397" s="5" t="s">
        <v>721</v>
      </c>
      <c r="C397" s="5" t="s">
        <v>29</v>
      </c>
      <c r="D397" s="5" t="s">
        <v>595</v>
      </c>
      <c r="E397" s="5"/>
      <c r="F397" s="5"/>
      <c r="G397" s="5"/>
      <c r="H397" s="5"/>
      <c r="I397" s="5"/>
      <c r="J397" s="5"/>
    </row>
    <row r="398" spans="1:10">
      <c r="A398" s="5">
        <f>MAX(A$3:A397)+1</f>
        <v>238</v>
      </c>
      <c r="B398" s="5" t="s">
        <v>722</v>
      </c>
      <c r="C398" s="5" t="s">
        <v>13</v>
      </c>
      <c r="D398" s="5" t="s">
        <v>723</v>
      </c>
      <c r="E398" s="5" t="s">
        <v>15</v>
      </c>
      <c r="F398" s="5" t="s">
        <v>21</v>
      </c>
      <c r="G398" s="5" t="s">
        <v>17</v>
      </c>
      <c r="H398" s="5" t="str">
        <f>VLOOKUP(B398,[1]合同记录!$B:$AU,10,0)</f>
        <v>碧玉小区公租房</v>
      </c>
      <c r="I398" s="5" t="str">
        <f>VLOOKUP(B398,[1]合同记录!$B:$AU,46,0)</f>
        <v>两室一厅</v>
      </c>
      <c r="J398" s="5">
        <f>VLOOKUP(B398,[1]合同记录!$B:$AU,19,0)</f>
        <v>51.06</v>
      </c>
    </row>
    <row r="399" spans="1:10">
      <c r="A399" s="5"/>
      <c r="B399" s="5" t="s">
        <v>724</v>
      </c>
      <c r="C399" s="5" t="s">
        <v>53</v>
      </c>
      <c r="D399" s="5" t="s">
        <v>725</v>
      </c>
      <c r="E399" s="5"/>
      <c r="F399" s="5"/>
      <c r="G399" s="5"/>
      <c r="H399" s="5"/>
      <c r="I399" s="5"/>
      <c r="J399" s="5"/>
    </row>
    <row r="400" spans="1:10">
      <c r="A400" s="5">
        <f>MAX(A$3:A399)+1</f>
        <v>239</v>
      </c>
      <c r="B400" s="5" t="s">
        <v>726</v>
      </c>
      <c r="C400" s="5" t="s">
        <v>13</v>
      </c>
      <c r="D400" s="5" t="s">
        <v>542</v>
      </c>
      <c r="E400" s="5" t="s">
        <v>20</v>
      </c>
      <c r="F400" s="5" t="s">
        <v>21</v>
      </c>
      <c r="G400" s="5" t="s">
        <v>17</v>
      </c>
      <c r="H400" s="5" t="str">
        <f>VLOOKUP(B400,[1]合同记录!$B:$AU,10,0)</f>
        <v>翁墩新一村公租房</v>
      </c>
      <c r="I400" s="5" t="str">
        <f>VLOOKUP(B400,[1]合同记录!$B:$AU,46,0)</f>
        <v>一室一厅</v>
      </c>
      <c r="J400" s="5">
        <f>VLOOKUP(B400,[1]合同记录!$B:$AU,19,0)</f>
        <v>49.6</v>
      </c>
    </row>
    <row r="401" spans="1:10">
      <c r="A401" s="5"/>
      <c r="B401" s="5" t="s">
        <v>727</v>
      </c>
      <c r="C401" s="5" t="s">
        <v>53</v>
      </c>
      <c r="D401" s="5" t="s">
        <v>19</v>
      </c>
      <c r="E401" s="5"/>
      <c r="F401" s="5"/>
      <c r="G401" s="5"/>
      <c r="H401" s="5"/>
      <c r="I401" s="5"/>
      <c r="J401" s="5"/>
    </row>
    <row r="402" spans="1:10">
      <c r="A402" s="5"/>
      <c r="B402" s="5" t="s">
        <v>728</v>
      </c>
      <c r="C402" s="5" t="s">
        <v>29</v>
      </c>
      <c r="D402" s="5" t="s">
        <v>729</v>
      </c>
      <c r="E402" s="5"/>
      <c r="F402" s="5"/>
      <c r="G402" s="5"/>
      <c r="H402" s="5"/>
      <c r="I402" s="5"/>
      <c r="J402" s="5"/>
    </row>
    <row r="403" spans="1:10">
      <c r="A403" s="5">
        <f>MAX(A$3:A402)+1</f>
        <v>240</v>
      </c>
      <c r="B403" s="5" t="s">
        <v>730</v>
      </c>
      <c r="C403" s="5" t="s">
        <v>13</v>
      </c>
      <c r="D403" s="5" t="s">
        <v>731</v>
      </c>
      <c r="E403" s="5" t="s">
        <v>20</v>
      </c>
      <c r="F403" s="5" t="s">
        <v>114</v>
      </c>
      <c r="G403" s="5" t="s">
        <v>17</v>
      </c>
      <c r="H403" s="5" t="str">
        <f>VLOOKUP(B403,[1]合同记录!$B:$AU,10,0)</f>
        <v>白沙公租房</v>
      </c>
      <c r="I403" s="5" t="str">
        <f>VLOOKUP(B403,[1]合同记录!$B:$AU,46,0)</f>
        <v>两室一厅</v>
      </c>
      <c r="J403" s="5">
        <f>VLOOKUP(B403,[1]合同记录!$B:$AU,19,0)</f>
        <v>49.8</v>
      </c>
    </row>
    <row r="404" spans="1:10">
      <c r="A404" s="5">
        <f>MAX(A$3:A403)+1</f>
        <v>241</v>
      </c>
      <c r="B404" s="5" t="s">
        <v>732</v>
      </c>
      <c r="C404" s="5" t="s">
        <v>13</v>
      </c>
      <c r="D404" s="5" t="s">
        <v>430</v>
      </c>
      <c r="E404" s="5" t="s">
        <v>15</v>
      </c>
      <c r="F404" s="5" t="s">
        <v>16</v>
      </c>
      <c r="G404" s="5" t="s">
        <v>17</v>
      </c>
      <c r="H404" s="5" t="str">
        <f>VLOOKUP(B404,[1]合同记录!$B:$AU,10,0)</f>
        <v>白沙公租房</v>
      </c>
      <c r="I404" s="5" t="str">
        <f>VLOOKUP(B404,[1]合同记录!$B:$AU,46,0)</f>
        <v>两室一厅</v>
      </c>
      <c r="J404" s="5">
        <f>VLOOKUP(B404,[1]合同记录!$B:$AU,19,0)</f>
        <v>49.8</v>
      </c>
    </row>
    <row r="405" spans="1:10">
      <c r="A405" s="5"/>
      <c r="B405" s="5" t="s">
        <v>733</v>
      </c>
      <c r="C405" s="5" t="s">
        <v>53</v>
      </c>
      <c r="D405" s="5" t="s">
        <v>734</v>
      </c>
      <c r="E405" s="5"/>
      <c r="F405" s="5"/>
      <c r="G405" s="5"/>
      <c r="H405" s="5"/>
      <c r="I405" s="5"/>
      <c r="J405" s="5"/>
    </row>
    <row r="406" spans="1:10">
      <c r="A406" s="5">
        <f>MAX(A$3:A405)+1</f>
        <v>242</v>
      </c>
      <c r="B406" s="5" t="s">
        <v>735</v>
      </c>
      <c r="C406" s="5" t="s">
        <v>13</v>
      </c>
      <c r="D406" s="5" t="s">
        <v>595</v>
      </c>
      <c r="E406" s="5" t="s">
        <v>15</v>
      </c>
      <c r="F406" s="5" t="s">
        <v>114</v>
      </c>
      <c r="G406" s="5" t="s">
        <v>17</v>
      </c>
      <c r="H406" s="5" t="str">
        <f>VLOOKUP(B406,[1]合同记录!$B:$AU,10,0)</f>
        <v>白沙公租房</v>
      </c>
      <c r="I406" s="5" t="str">
        <f>VLOOKUP(B406,[1]合同记录!$B:$AU,46,0)</f>
        <v>一室一厅</v>
      </c>
      <c r="J406" s="5">
        <f>VLOOKUP(B406,[1]合同记录!$B:$AU,19,0)</f>
        <v>49.7</v>
      </c>
    </row>
    <row r="407" spans="1:10">
      <c r="A407" s="5"/>
      <c r="B407" s="5" t="s">
        <v>736</v>
      </c>
      <c r="C407" s="5" t="s">
        <v>29</v>
      </c>
      <c r="D407" s="5" t="s">
        <v>595</v>
      </c>
      <c r="E407" s="5"/>
      <c r="F407" s="5"/>
      <c r="G407" s="5"/>
      <c r="H407" s="5"/>
      <c r="I407" s="5"/>
      <c r="J407" s="5"/>
    </row>
    <row r="408" spans="1:10">
      <c r="A408" s="5">
        <f>MAX(A$3:A407)+1</f>
        <v>243</v>
      </c>
      <c r="B408" s="5" t="s">
        <v>737</v>
      </c>
      <c r="C408" s="5" t="s">
        <v>13</v>
      </c>
      <c r="D408" s="5" t="s">
        <v>738</v>
      </c>
      <c r="E408" s="5" t="s">
        <v>15</v>
      </c>
      <c r="F408" s="5" t="s">
        <v>35</v>
      </c>
      <c r="G408" s="5" t="s">
        <v>17</v>
      </c>
      <c r="H408" s="5" t="str">
        <f>VLOOKUP(B408,[1]合同记录!$B:$AU,10,0)</f>
        <v>白沙公租房</v>
      </c>
      <c r="I408" s="5" t="str">
        <f>VLOOKUP(B408,[1]合同记录!$B:$AU,46,0)</f>
        <v>一室一厅</v>
      </c>
      <c r="J408" s="5">
        <f>VLOOKUP(B408,[1]合同记录!$B:$AU,19,0)</f>
        <v>49.7</v>
      </c>
    </row>
    <row r="409" spans="1:10">
      <c r="A409" s="5">
        <f>MAX(A$3:A408)+1</f>
        <v>244</v>
      </c>
      <c r="B409" s="5" t="s">
        <v>739</v>
      </c>
      <c r="C409" s="5" t="s">
        <v>13</v>
      </c>
      <c r="D409" s="5" t="s">
        <v>740</v>
      </c>
      <c r="E409" s="5" t="s">
        <v>165</v>
      </c>
      <c r="F409" s="5" t="s">
        <v>43</v>
      </c>
      <c r="G409" s="5" t="s">
        <v>17</v>
      </c>
      <c r="H409" s="5" t="str">
        <f>VLOOKUP(B409,[1]合同记录!$B:$AU,10,0)</f>
        <v>富岗新村公租房</v>
      </c>
      <c r="I409" s="5" t="str">
        <f>VLOOKUP(B409,[1]合同记录!$B:$AU,46,0)</f>
        <v>两室一厅</v>
      </c>
      <c r="J409" s="5">
        <f>VLOOKUP(B409,[1]合同记录!$B:$AU,19,0)</f>
        <v>77.78</v>
      </c>
    </row>
    <row r="410" spans="1:10">
      <c r="A410" s="5">
        <f>MAX(A$3:A409)+1</f>
        <v>245</v>
      </c>
      <c r="B410" s="5" t="s">
        <v>677</v>
      </c>
      <c r="C410" s="5" t="s">
        <v>13</v>
      </c>
      <c r="D410" s="5" t="s">
        <v>741</v>
      </c>
      <c r="E410" s="5" t="s">
        <v>15</v>
      </c>
      <c r="F410" s="5" t="s">
        <v>43</v>
      </c>
      <c r="G410" s="5" t="s">
        <v>17</v>
      </c>
      <c r="H410" s="5" t="s">
        <v>742</v>
      </c>
      <c r="I410" s="5" t="s">
        <v>683</v>
      </c>
      <c r="J410" s="5">
        <v>49.87</v>
      </c>
    </row>
    <row r="411" spans="1:10">
      <c r="A411" s="5"/>
      <c r="B411" s="5" t="s">
        <v>743</v>
      </c>
      <c r="C411" s="5" t="s">
        <v>53</v>
      </c>
      <c r="D411" s="5" t="s">
        <v>744</v>
      </c>
      <c r="E411" s="5"/>
      <c r="F411" s="5"/>
      <c r="G411" s="5"/>
      <c r="H411" s="5"/>
      <c r="I411" s="5"/>
      <c r="J411" s="5"/>
    </row>
    <row r="412" spans="1:10">
      <c r="A412" s="5"/>
      <c r="B412" s="5" t="s">
        <v>745</v>
      </c>
      <c r="C412" s="5" t="s">
        <v>29</v>
      </c>
      <c r="D412" s="5" t="s">
        <v>42</v>
      </c>
      <c r="E412" s="5"/>
      <c r="F412" s="5"/>
      <c r="G412" s="5"/>
      <c r="H412" s="5"/>
      <c r="I412" s="5"/>
      <c r="J412" s="5"/>
    </row>
    <row r="413" spans="1:10">
      <c r="A413" s="5">
        <f>MAX(A$3:A412)+1</f>
        <v>246</v>
      </c>
      <c r="B413" s="5" t="s">
        <v>746</v>
      </c>
      <c r="C413" s="5" t="s">
        <v>13</v>
      </c>
      <c r="D413" s="5" t="s">
        <v>747</v>
      </c>
      <c r="E413" s="5" t="s">
        <v>15</v>
      </c>
      <c r="F413" s="5" t="s">
        <v>38</v>
      </c>
      <c r="G413" s="5" t="s">
        <v>17</v>
      </c>
      <c r="H413" s="5" t="str">
        <f>VLOOKUP(B413,[1]合同记录!$B:$AU,10,0)</f>
        <v>翁墩新一村公租房</v>
      </c>
      <c r="I413" s="5" t="str">
        <f>VLOOKUP(B413,[1]合同记录!$B:$AU,46,0)</f>
        <v>一室一厅</v>
      </c>
      <c r="J413" s="5">
        <f>VLOOKUP(B413,[1]合同记录!$B:$AU,19,0)</f>
        <v>47.3</v>
      </c>
    </row>
    <row r="414" spans="1:10">
      <c r="A414" s="5"/>
      <c r="B414" s="5" t="s">
        <v>748</v>
      </c>
      <c r="C414" s="5" t="s">
        <v>53</v>
      </c>
      <c r="D414" s="5" t="s">
        <v>749</v>
      </c>
      <c r="E414" s="5"/>
      <c r="F414" s="5"/>
      <c r="G414" s="5"/>
      <c r="H414" s="5"/>
      <c r="I414" s="5"/>
      <c r="J414" s="5"/>
    </row>
    <row r="415" spans="1:10">
      <c r="A415" s="5"/>
      <c r="B415" s="5" t="s">
        <v>750</v>
      </c>
      <c r="C415" s="5" t="s">
        <v>29</v>
      </c>
      <c r="D415" s="5" t="s">
        <v>751</v>
      </c>
      <c r="E415" s="5"/>
      <c r="F415" s="5"/>
      <c r="G415" s="5"/>
      <c r="H415" s="5"/>
      <c r="I415" s="5"/>
      <c r="J415" s="5"/>
    </row>
    <row r="416" spans="1:10">
      <c r="A416" s="5"/>
      <c r="B416" s="5" t="s">
        <v>752</v>
      </c>
      <c r="C416" s="5" t="s">
        <v>29</v>
      </c>
      <c r="D416" s="5" t="s">
        <v>753</v>
      </c>
      <c r="E416" s="5"/>
      <c r="F416" s="5"/>
      <c r="G416" s="5"/>
      <c r="H416" s="5"/>
      <c r="I416" s="5"/>
      <c r="J416" s="5"/>
    </row>
    <row r="417" spans="1:10">
      <c r="A417" s="5">
        <f>MAX(A$3:A416)+1</f>
        <v>247</v>
      </c>
      <c r="B417" s="5" t="s">
        <v>754</v>
      </c>
      <c r="C417" s="5" t="s">
        <v>13</v>
      </c>
      <c r="D417" s="5" t="s">
        <v>755</v>
      </c>
      <c r="E417" s="5" t="s">
        <v>15</v>
      </c>
      <c r="F417" s="5" t="s">
        <v>21</v>
      </c>
      <c r="G417" s="5" t="s">
        <v>17</v>
      </c>
      <c r="H417" s="5" t="str">
        <f>VLOOKUP(B417,[1]合同记录!$B:$AU,10,0)</f>
        <v>翁墩新一村公租房</v>
      </c>
      <c r="I417" s="5" t="str">
        <f>VLOOKUP(B417,[1]合同记录!$B:$AU,46,0)</f>
        <v>一室一厅</v>
      </c>
      <c r="J417" s="5">
        <f>VLOOKUP(B417,[1]合同记录!$B:$AU,19,0)</f>
        <v>48.7</v>
      </c>
    </row>
    <row r="418" spans="1:10">
      <c r="A418" s="5">
        <f>MAX(A$3:A417)+1</f>
        <v>248</v>
      </c>
      <c r="B418" s="5" t="s">
        <v>756</v>
      </c>
      <c r="C418" s="5" t="s">
        <v>13</v>
      </c>
      <c r="D418" s="5" t="s">
        <v>179</v>
      </c>
      <c r="E418" s="5" t="s">
        <v>15</v>
      </c>
      <c r="F418" s="5" t="s">
        <v>21</v>
      </c>
      <c r="G418" s="5" t="s">
        <v>17</v>
      </c>
      <c r="H418" s="5" t="str">
        <f>VLOOKUP(B418,[1]合同记录!$B:$AU,10,0)</f>
        <v>翁墩新一村公租房</v>
      </c>
      <c r="I418" s="5" t="str">
        <f>VLOOKUP(B418,[1]合同记录!$B:$AU,46,0)</f>
        <v>一室一厅</v>
      </c>
      <c r="J418" s="5">
        <f>VLOOKUP(B418,[1]合同记录!$B:$AU,19,0)</f>
        <v>49.6</v>
      </c>
    </row>
    <row r="419" spans="1:10">
      <c r="A419" s="5">
        <f>MAX(A$3:A418)+1</f>
        <v>249</v>
      </c>
      <c r="B419" s="5" t="s">
        <v>757</v>
      </c>
      <c r="C419" s="5" t="s">
        <v>13</v>
      </c>
      <c r="D419" s="5" t="s">
        <v>758</v>
      </c>
      <c r="E419" s="5" t="s">
        <v>15</v>
      </c>
      <c r="F419" s="5" t="s">
        <v>43</v>
      </c>
      <c r="G419" s="5" t="s">
        <v>17</v>
      </c>
      <c r="H419" s="5" t="str">
        <f>VLOOKUP(B419,[1]合同记录!$B:$AU,10,0)</f>
        <v>海西金属市场一期公租房</v>
      </c>
      <c r="I419" s="5" t="str">
        <f>VLOOKUP(B419,[1]合同记录!$B:$AU,46,0)</f>
        <v>两室一厅</v>
      </c>
      <c r="J419" s="5">
        <f>VLOOKUP(B419,[1]合同记录!$B:$AU,19,0)</f>
        <v>59.48</v>
      </c>
    </row>
    <row r="420" spans="1:10">
      <c r="A420" s="5"/>
      <c r="B420" s="5" t="s">
        <v>759</v>
      </c>
      <c r="C420" s="5" t="s">
        <v>29</v>
      </c>
      <c r="D420" s="5" t="s">
        <v>222</v>
      </c>
      <c r="E420" s="5"/>
      <c r="F420" s="5"/>
      <c r="G420" s="5"/>
      <c r="H420" s="5"/>
      <c r="I420" s="5"/>
      <c r="J420" s="5"/>
    </row>
    <row r="421" spans="1:10">
      <c r="A421" s="5">
        <f>MAX(A$3:A420)+1</f>
        <v>250</v>
      </c>
      <c r="B421" s="5" t="s">
        <v>760</v>
      </c>
      <c r="C421" s="5" t="s">
        <v>13</v>
      </c>
      <c r="D421" s="5" t="s">
        <v>42</v>
      </c>
      <c r="E421" s="5" t="s">
        <v>15</v>
      </c>
      <c r="F421" s="5" t="s">
        <v>43</v>
      </c>
      <c r="G421" s="5" t="s">
        <v>17</v>
      </c>
      <c r="H421" s="5" t="str">
        <f>VLOOKUP(B421,[1]合同记录!$B:$AU,10,0)</f>
        <v>海西金属市场一期公租房</v>
      </c>
      <c r="I421" s="5" t="str">
        <f>VLOOKUP(B421,[1]合同记录!$B:$AU,46,0)</f>
        <v>两室一厅</v>
      </c>
      <c r="J421" s="5">
        <f>VLOOKUP(B421,[1]合同记录!$B:$AU,19,0)</f>
        <v>59.68</v>
      </c>
    </row>
    <row r="422" spans="1:10">
      <c r="A422" s="5"/>
      <c r="B422" s="5" t="s">
        <v>761</v>
      </c>
      <c r="C422" s="5" t="s">
        <v>53</v>
      </c>
      <c r="D422" s="5" t="s">
        <v>762</v>
      </c>
      <c r="E422" s="5"/>
      <c r="F422" s="5"/>
      <c r="G422" s="5"/>
      <c r="H422" s="5"/>
      <c r="I422" s="5"/>
      <c r="J422" s="5"/>
    </row>
    <row r="423" spans="1:10">
      <c r="A423" s="5"/>
      <c r="B423" s="5" t="s">
        <v>763</v>
      </c>
      <c r="C423" s="5" t="s">
        <v>29</v>
      </c>
      <c r="D423" s="5" t="s">
        <v>487</v>
      </c>
      <c r="E423" s="5"/>
      <c r="F423" s="5"/>
      <c r="G423" s="5"/>
      <c r="H423" s="5"/>
      <c r="I423" s="5"/>
      <c r="J423" s="5"/>
    </row>
    <row r="424" spans="1:10">
      <c r="A424" s="5"/>
      <c r="B424" s="5" t="s">
        <v>764</v>
      </c>
      <c r="C424" s="5" t="s">
        <v>29</v>
      </c>
      <c r="D424" s="5" t="s">
        <v>765</v>
      </c>
      <c r="E424" s="5"/>
      <c r="F424" s="5"/>
      <c r="G424" s="5"/>
      <c r="H424" s="5"/>
      <c r="I424" s="5"/>
      <c r="J424" s="5"/>
    </row>
    <row r="425" spans="1:10">
      <c r="A425" s="5">
        <f>MAX(A$3:A424)+1</f>
        <v>251</v>
      </c>
      <c r="B425" s="5" t="s">
        <v>766</v>
      </c>
      <c r="C425" s="5" t="s">
        <v>13</v>
      </c>
      <c r="D425" s="5" t="s">
        <v>25</v>
      </c>
      <c r="E425" s="5" t="s">
        <v>15</v>
      </c>
      <c r="F425" s="5" t="s">
        <v>21</v>
      </c>
      <c r="G425" s="5" t="s">
        <v>17</v>
      </c>
      <c r="H425" s="5" t="s">
        <v>767</v>
      </c>
      <c r="I425" s="5" t="s">
        <v>683</v>
      </c>
      <c r="J425" s="5">
        <v>76.62</v>
      </c>
    </row>
    <row r="426" spans="1:10">
      <c r="A426" s="5">
        <f>MAX(A$3:A425)+1</f>
        <v>252</v>
      </c>
      <c r="B426" s="5" t="s">
        <v>768</v>
      </c>
      <c r="C426" s="5" t="s">
        <v>13</v>
      </c>
      <c r="D426" s="5" t="s">
        <v>769</v>
      </c>
      <c r="E426" s="5" t="s">
        <v>15</v>
      </c>
      <c r="F426" s="5" t="s">
        <v>21</v>
      </c>
      <c r="G426" s="5" t="s">
        <v>17</v>
      </c>
      <c r="H426" s="5" t="str">
        <f>VLOOKUP(B426,[1]合同记录!$B:$AU,10,0)</f>
        <v>瑞和人家小区公租房</v>
      </c>
      <c r="I426" s="5" t="str">
        <f>VLOOKUP(B426,[1]合同记录!$B:$AU,46,0)</f>
        <v>单间配套</v>
      </c>
      <c r="J426" s="5">
        <f>VLOOKUP(B426,[1]合同记录!$B:$AU,19,0)</f>
        <v>38.1</v>
      </c>
    </row>
    <row r="427" spans="1:10">
      <c r="A427" s="5">
        <f>MAX(A$3:A426)+1</f>
        <v>253</v>
      </c>
      <c r="B427" s="5" t="s">
        <v>770</v>
      </c>
      <c r="C427" s="5" t="s">
        <v>13</v>
      </c>
      <c r="D427" s="5" t="s">
        <v>771</v>
      </c>
      <c r="E427" s="5" t="s">
        <v>15</v>
      </c>
      <c r="F427" s="5" t="s">
        <v>21</v>
      </c>
      <c r="G427" s="5" t="s">
        <v>17</v>
      </c>
      <c r="H427" s="5" t="str">
        <f>VLOOKUP(B427,[1]合同记录!$B:$AU,10,0)</f>
        <v>白沙公租房</v>
      </c>
      <c r="I427" s="5" t="str">
        <f>VLOOKUP(B427,[1]合同记录!$B:$AU,46,0)</f>
        <v>一室一厅</v>
      </c>
      <c r="J427" s="5">
        <f>VLOOKUP(B427,[1]合同记录!$B:$AU,19,0)</f>
        <v>49.7</v>
      </c>
    </row>
    <row r="428" spans="1:10">
      <c r="A428" s="5">
        <f>MAX(A$3:A427)+1</f>
        <v>254</v>
      </c>
      <c r="B428" s="5" t="s">
        <v>772</v>
      </c>
      <c r="C428" s="5" t="s">
        <v>13</v>
      </c>
      <c r="D428" s="5" t="s">
        <v>773</v>
      </c>
      <c r="E428" s="5" t="s">
        <v>15</v>
      </c>
      <c r="F428" s="5" t="s">
        <v>81</v>
      </c>
      <c r="G428" s="5" t="s">
        <v>17</v>
      </c>
      <c r="H428" s="5" t="str">
        <f>VLOOKUP(B428,[1]合同记录!$B:$AU,10,0)</f>
        <v>海西金属市场二期公租房</v>
      </c>
      <c r="I428" s="5" t="str">
        <f>VLOOKUP(B428,[1]合同记录!$B:$AU,46,0)</f>
        <v>两室一厅</v>
      </c>
      <c r="J428" s="5">
        <f>VLOOKUP(B428,[1]合同记录!$B:$AU,19,0)</f>
        <v>49.87</v>
      </c>
    </row>
    <row r="429" spans="1:10">
      <c r="A429" s="5"/>
      <c r="B429" s="5" t="s">
        <v>774</v>
      </c>
      <c r="C429" s="5" t="s">
        <v>53</v>
      </c>
      <c r="D429" s="5" t="s">
        <v>775</v>
      </c>
      <c r="E429" s="5"/>
      <c r="F429" s="5"/>
      <c r="G429" s="5"/>
      <c r="H429" s="5"/>
      <c r="I429" s="5"/>
      <c r="J429" s="5"/>
    </row>
    <row r="430" spans="1:10">
      <c r="A430" s="5">
        <f>MAX(A$3:A429)+1</f>
        <v>255</v>
      </c>
      <c r="B430" s="5" t="s">
        <v>776</v>
      </c>
      <c r="C430" s="5" t="s">
        <v>13</v>
      </c>
      <c r="D430" s="5" t="s">
        <v>139</v>
      </c>
      <c r="E430" s="5" t="s">
        <v>15</v>
      </c>
      <c r="F430" s="5" t="s">
        <v>38</v>
      </c>
      <c r="G430" s="5" t="s">
        <v>17</v>
      </c>
      <c r="H430" s="5" t="str">
        <f>VLOOKUP(B430,[1]合同记录!$B:$AU,10,0)</f>
        <v>海西金属市场二期公租房</v>
      </c>
      <c r="I430" s="5" t="str">
        <f>VLOOKUP(B430,[1]合同记录!$B:$AU,46,0)</f>
        <v>两室一厅</v>
      </c>
      <c r="J430" s="5">
        <f>VLOOKUP(B430,[1]合同记录!$B:$AU,19,0)</f>
        <v>49.87</v>
      </c>
    </row>
    <row r="431" spans="1:10">
      <c r="A431" s="5">
        <f>MAX(A$3:A430)+1</f>
        <v>256</v>
      </c>
      <c r="B431" s="5" t="s">
        <v>777</v>
      </c>
      <c r="C431" s="5" t="s">
        <v>13</v>
      </c>
      <c r="D431" s="5" t="s">
        <v>282</v>
      </c>
      <c r="E431" s="5" t="s">
        <v>15</v>
      </c>
      <c r="F431" s="5" t="s">
        <v>114</v>
      </c>
      <c r="G431" s="5" t="s">
        <v>17</v>
      </c>
      <c r="H431" s="5" t="str">
        <f>VLOOKUP(B431,[1]合同记录!$B:$AU,10,0)</f>
        <v>翁墩新一村公租房</v>
      </c>
      <c r="I431" s="5" t="str">
        <f>VLOOKUP(B431,[1]合同记录!$B:$AU,46,0)</f>
        <v>一室一厅</v>
      </c>
      <c r="J431" s="5">
        <f>VLOOKUP(B431,[1]合同记录!$B:$AU,19,0)</f>
        <v>49.6</v>
      </c>
    </row>
    <row r="432" spans="1:10">
      <c r="A432" s="5">
        <f>MAX(A$3:A431)+1</f>
        <v>257</v>
      </c>
      <c r="B432" s="5" t="s">
        <v>778</v>
      </c>
      <c r="C432" s="5" t="s">
        <v>13</v>
      </c>
      <c r="D432" s="5" t="s">
        <v>314</v>
      </c>
      <c r="E432" s="5" t="s">
        <v>15</v>
      </c>
      <c r="F432" s="5" t="s">
        <v>35</v>
      </c>
      <c r="G432" s="5" t="s">
        <v>17</v>
      </c>
      <c r="H432" s="5" t="str">
        <f>VLOOKUP(B432,[1]合同记录!$B:$AU,10,0)</f>
        <v>白沙公租房</v>
      </c>
      <c r="I432" s="5" t="str">
        <f>VLOOKUP(B432,[1]合同记录!$B:$AU,46,0)</f>
        <v>一室一厅</v>
      </c>
      <c r="J432" s="5">
        <f>VLOOKUP(B432,[1]合同记录!$B:$AU,19,0)</f>
        <v>49.7</v>
      </c>
    </row>
    <row r="433" spans="1:10">
      <c r="A433" s="5">
        <f>MAX(A$3:A432)+1</f>
        <v>258</v>
      </c>
      <c r="B433" s="5" t="s">
        <v>779</v>
      </c>
      <c r="C433" s="5" t="s">
        <v>13</v>
      </c>
      <c r="D433" s="5" t="s">
        <v>780</v>
      </c>
      <c r="E433" s="5" t="s">
        <v>15</v>
      </c>
      <c r="F433" s="5" t="s">
        <v>35</v>
      </c>
      <c r="G433" s="5" t="s">
        <v>17</v>
      </c>
      <c r="H433" s="5" t="str">
        <f>VLOOKUP(B433,[1]合同记录!$B:$AU,10,0)</f>
        <v>富岗新村公租房</v>
      </c>
      <c r="I433" s="5" t="str">
        <f>VLOOKUP(B433,[1]合同记录!$B:$AU,46,0)</f>
        <v>一室一厅</v>
      </c>
      <c r="J433" s="5">
        <f>VLOOKUP(B433,[1]合同记录!$B:$AU,19,0)</f>
        <v>57.95</v>
      </c>
    </row>
    <row r="434" spans="1:10">
      <c r="A434" s="5">
        <f>MAX(A$3:A433)+1</f>
        <v>259</v>
      </c>
      <c r="B434" s="5" t="s">
        <v>781</v>
      </c>
      <c r="C434" s="5" t="s">
        <v>13</v>
      </c>
      <c r="D434" s="5" t="s">
        <v>782</v>
      </c>
      <c r="E434" s="5" t="s">
        <v>15</v>
      </c>
      <c r="F434" s="5" t="s">
        <v>38</v>
      </c>
      <c r="G434" s="5" t="s">
        <v>17</v>
      </c>
      <c r="H434" s="5" t="str">
        <f>VLOOKUP(B434,[1]合同记录!$B:$AU,10,0)</f>
        <v>白沙公租房</v>
      </c>
      <c r="I434" s="5" t="str">
        <f>VLOOKUP(B434,[1]合同记录!$B:$AU,46,0)</f>
        <v>两室一厅</v>
      </c>
      <c r="J434" s="5">
        <f>VLOOKUP(B434,[1]合同记录!$B:$AU,19,0)</f>
        <v>49.7</v>
      </c>
    </row>
    <row r="435" spans="1:10">
      <c r="A435" s="5"/>
      <c r="B435" s="5" t="s">
        <v>783</v>
      </c>
      <c r="C435" s="5" t="s">
        <v>53</v>
      </c>
      <c r="D435" s="5" t="s">
        <v>784</v>
      </c>
      <c r="E435" s="5"/>
      <c r="F435" s="5"/>
      <c r="G435" s="5"/>
      <c r="H435" s="5"/>
      <c r="I435" s="5"/>
      <c r="J435" s="5"/>
    </row>
    <row r="436" spans="1:10">
      <c r="A436" s="5"/>
      <c r="B436" s="5" t="s">
        <v>785</v>
      </c>
      <c r="C436" s="5" t="s">
        <v>29</v>
      </c>
      <c r="D436" s="5" t="s">
        <v>786</v>
      </c>
      <c r="E436" s="5"/>
      <c r="F436" s="5"/>
      <c r="G436" s="5"/>
      <c r="H436" s="5"/>
      <c r="I436" s="5"/>
      <c r="J436" s="5"/>
    </row>
    <row r="437" spans="1:10">
      <c r="A437" s="5"/>
      <c r="B437" s="5" t="s">
        <v>787</v>
      </c>
      <c r="C437" s="5" t="s">
        <v>29</v>
      </c>
      <c r="D437" s="5" t="s">
        <v>751</v>
      </c>
      <c r="E437" s="5"/>
      <c r="F437" s="5"/>
      <c r="G437" s="5"/>
      <c r="H437" s="5"/>
      <c r="I437" s="5"/>
      <c r="J437" s="5"/>
    </row>
    <row r="438" spans="1:10">
      <c r="A438" s="5">
        <f>MAX(A$3:A437)+1</f>
        <v>260</v>
      </c>
      <c r="B438" s="5" t="s">
        <v>788</v>
      </c>
      <c r="C438" s="5" t="s">
        <v>13</v>
      </c>
      <c r="D438" s="5" t="s">
        <v>651</v>
      </c>
      <c r="E438" s="5" t="s">
        <v>15</v>
      </c>
      <c r="F438" s="5" t="s">
        <v>114</v>
      </c>
      <c r="G438" s="5" t="s">
        <v>17</v>
      </c>
      <c r="H438" s="5" t="str">
        <f>VLOOKUP(B438,[1]合同记录!$B:$AU,10,0)</f>
        <v>白沙公租房</v>
      </c>
      <c r="I438" s="5" t="str">
        <f>VLOOKUP(B438,[1]合同记录!$B:$AU,46,0)</f>
        <v>两室一厅</v>
      </c>
      <c r="J438" s="5">
        <f>VLOOKUP(B438,[1]合同记录!$B:$AU,19,0)</f>
        <v>49.7</v>
      </c>
    </row>
    <row r="439" spans="1:10">
      <c r="A439" s="5">
        <f>MAX(A$3:A438)+1</f>
        <v>261</v>
      </c>
      <c r="B439" s="5" t="s">
        <v>789</v>
      </c>
      <c r="C439" s="5" t="s">
        <v>13</v>
      </c>
      <c r="D439" s="5" t="s">
        <v>790</v>
      </c>
      <c r="E439" s="5" t="s">
        <v>15</v>
      </c>
      <c r="F439" s="5" t="s">
        <v>38</v>
      </c>
      <c r="G439" s="5" t="s">
        <v>17</v>
      </c>
      <c r="H439" s="5" t="str">
        <f>VLOOKUP(B439,[1]合同记录!$B:$AU,10,0)</f>
        <v>白沙公租房</v>
      </c>
      <c r="I439" s="5" t="str">
        <f>VLOOKUP(B439,[1]合同记录!$B:$AU,46,0)</f>
        <v>一室一厅</v>
      </c>
      <c r="J439" s="5">
        <f>VLOOKUP(B439,[1]合同记录!$B:$AU,19,0)</f>
        <v>49.7</v>
      </c>
    </row>
    <row r="440" spans="1:10">
      <c r="A440" s="5"/>
      <c r="B440" s="5" t="s">
        <v>791</v>
      </c>
      <c r="C440" s="5" t="s">
        <v>29</v>
      </c>
      <c r="D440" s="5" t="s">
        <v>792</v>
      </c>
      <c r="E440" s="5"/>
      <c r="F440" s="5"/>
      <c r="G440" s="5"/>
      <c r="H440" s="5"/>
      <c r="I440" s="5"/>
      <c r="J440" s="5"/>
    </row>
    <row r="441" spans="1:10">
      <c r="A441" s="5">
        <f>MAX(A$3:A440)+1</f>
        <v>262</v>
      </c>
      <c r="B441" s="5" t="s">
        <v>793</v>
      </c>
      <c r="C441" s="5" t="s">
        <v>13</v>
      </c>
      <c r="D441" s="5" t="s">
        <v>794</v>
      </c>
      <c r="E441" s="5" t="s">
        <v>15</v>
      </c>
      <c r="F441" s="5" t="s">
        <v>21</v>
      </c>
      <c r="G441" s="5" t="s">
        <v>17</v>
      </c>
      <c r="H441" s="5" t="str">
        <f>VLOOKUP(B441,[1]合同记录!$B:$AU,10,0)</f>
        <v>白沙公租房</v>
      </c>
      <c r="I441" s="5" t="str">
        <f>VLOOKUP(B441,[1]合同记录!$B:$AU,46,0)</f>
        <v>两室一厅</v>
      </c>
      <c r="J441" s="5">
        <f>VLOOKUP(B441,[1]合同记录!$B:$AU,19,0)</f>
        <v>49.8</v>
      </c>
    </row>
    <row r="442" spans="1:10">
      <c r="A442" s="5"/>
      <c r="B442" s="5" t="s">
        <v>795</v>
      </c>
      <c r="C442" s="5" t="s">
        <v>53</v>
      </c>
      <c r="D442" s="5" t="s">
        <v>796</v>
      </c>
      <c r="E442" s="5"/>
      <c r="F442" s="5"/>
      <c r="G442" s="5"/>
      <c r="H442" s="5"/>
      <c r="I442" s="5"/>
      <c r="J442" s="5"/>
    </row>
    <row r="443" spans="1:10">
      <c r="A443" s="5">
        <f>MAX(A$3:A442)+1</f>
        <v>263</v>
      </c>
      <c r="B443" s="5" t="s">
        <v>797</v>
      </c>
      <c r="C443" s="5" t="s">
        <v>13</v>
      </c>
      <c r="D443" s="5" t="s">
        <v>227</v>
      </c>
      <c r="E443" s="5" t="s">
        <v>15</v>
      </c>
      <c r="F443" s="5" t="s">
        <v>43</v>
      </c>
      <c r="G443" s="5" t="s">
        <v>17</v>
      </c>
      <c r="H443" s="5" t="str">
        <f>VLOOKUP(B443,[1]合同记录!$B:$AU,10,0)</f>
        <v>海鑫专业市场公租房</v>
      </c>
      <c r="I443" s="5" t="str">
        <f>VLOOKUP(B443,[1]合同记录!$B:$AU,46,0)</f>
        <v>两室一厅</v>
      </c>
      <c r="J443" s="5">
        <f>VLOOKUP(B443,[1]合同记录!$B:$AU,19,0)</f>
        <v>51.71</v>
      </c>
    </row>
    <row r="444" spans="1:10">
      <c r="A444" s="5"/>
      <c r="B444" s="5" t="s">
        <v>798</v>
      </c>
      <c r="C444" s="5" t="s">
        <v>29</v>
      </c>
      <c r="D444" s="5" t="s">
        <v>514</v>
      </c>
      <c r="E444" s="5"/>
      <c r="F444" s="5"/>
      <c r="G444" s="5"/>
      <c r="H444" s="5"/>
      <c r="I444" s="5"/>
      <c r="J444" s="5"/>
    </row>
    <row r="445" spans="1:10">
      <c r="A445" s="5">
        <f>MAX(A$3:A444)+1</f>
        <v>264</v>
      </c>
      <c r="B445" s="5" t="s">
        <v>799</v>
      </c>
      <c r="C445" s="5" t="s">
        <v>13</v>
      </c>
      <c r="D445" s="5" t="s">
        <v>487</v>
      </c>
      <c r="E445" s="5" t="s">
        <v>15</v>
      </c>
      <c r="F445" s="5" t="s">
        <v>35</v>
      </c>
      <c r="G445" s="5" t="s">
        <v>17</v>
      </c>
      <c r="H445" s="5" t="str">
        <f>VLOOKUP(B445,[1]合同记录!$B:$AU,10,0)</f>
        <v>翁墩新一村公租房</v>
      </c>
      <c r="I445" s="5" t="str">
        <f>VLOOKUP(B445,[1]合同记录!$B:$AU,46,0)</f>
        <v>一室一厅</v>
      </c>
      <c r="J445" s="5">
        <f>VLOOKUP(B445,[1]合同记录!$B:$AU,19,0)</f>
        <v>49.6</v>
      </c>
    </row>
    <row r="446" spans="1:10">
      <c r="A446" s="5"/>
      <c r="B446" s="5" t="s">
        <v>800</v>
      </c>
      <c r="C446" s="5" t="s">
        <v>53</v>
      </c>
      <c r="D446" s="5" t="s">
        <v>801</v>
      </c>
      <c r="E446" s="5"/>
      <c r="F446" s="5"/>
      <c r="G446" s="5"/>
      <c r="H446" s="5"/>
      <c r="I446" s="5"/>
      <c r="J446" s="5"/>
    </row>
    <row r="447" spans="1:10">
      <c r="A447" s="5"/>
      <c r="B447" s="5" t="s">
        <v>802</v>
      </c>
      <c r="C447" s="5" t="s">
        <v>29</v>
      </c>
      <c r="D447" s="5" t="s">
        <v>803</v>
      </c>
      <c r="E447" s="5"/>
      <c r="F447" s="5"/>
      <c r="G447" s="5"/>
      <c r="H447" s="5"/>
      <c r="I447" s="5"/>
      <c r="J447" s="5"/>
    </row>
    <row r="448" spans="1:10">
      <c r="A448" s="5">
        <f>MAX(A$3:A447)+1</f>
        <v>265</v>
      </c>
      <c r="B448" s="5" t="s">
        <v>804</v>
      </c>
      <c r="C448" s="5" t="s">
        <v>13</v>
      </c>
      <c r="D448" s="5" t="s">
        <v>805</v>
      </c>
      <c r="E448" s="5" t="s">
        <v>20</v>
      </c>
      <c r="F448" s="5" t="s">
        <v>81</v>
      </c>
      <c r="G448" s="5" t="s">
        <v>17</v>
      </c>
      <c r="H448" s="5" t="str">
        <f>VLOOKUP(B448,[1]合同记录!$B:$AU,10,0)</f>
        <v>海西金属市场二期公租房</v>
      </c>
      <c r="I448" s="5" t="str">
        <f>VLOOKUP(B448,[1]合同记录!$B:$AU,46,0)</f>
        <v>两室一厅</v>
      </c>
      <c r="J448" s="5">
        <f>VLOOKUP(B448,[1]合同记录!$B:$AU,19,0)</f>
        <v>49.87</v>
      </c>
    </row>
    <row r="449" spans="1:10">
      <c r="A449" s="5">
        <f>MAX(A$3:A448)+1</f>
        <v>266</v>
      </c>
      <c r="B449" s="5" t="s">
        <v>806</v>
      </c>
      <c r="C449" s="5" t="s">
        <v>13</v>
      </c>
      <c r="D449" s="5" t="s">
        <v>807</v>
      </c>
      <c r="E449" s="5" t="s">
        <v>15</v>
      </c>
      <c r="F449" s="5" t="s">
        <v>114</v>
      </c>
      <c r="G449" s="5" t="s">
        <v>17</v>
      </c>
      <c r="H449" s="5" t="str">
        <f>VLOOKUP(B449,[1]合同记录!$B:$AU,10,0)</f>
        <v>白沙公租房</v>
      </c>
      <c r="I449" s="5" t="str">
        <f>VLOOKUP(B449,[1]合同记录!$B:$AU,46,0)</f>
        <v>一室一厅</v>
      </c>
      <c r="J449" s="5">
        <f>VLOOKUP(B449,[1]合同记录!$B:$AU,19,0)</f>
        <v>49.7</v>
      </c>
    </row>
    <row r="450" spans="1:10">
      <c r="A450" s="5"/>
      <c r="B450" s="5" t="s">
        <v>808</v>
      </c>
      <c r="C450" s="5" t="s">
        <v>53</v>
      </c>
      <c r="D450" s="5" t="s">
        <v>809</v>
      </c>
      <c r="E450" s="5"/>
      <c r="F450" s="5"/>
      <c r="G450" s="5"/>
      <c r="H450" s="5"/>
      <c r="I450" s="5"/>
      <c r="J450" s="5"/>
    </row>
    <row r="451" spans="1:10">
      <c r="A451" s="5"/>
      <c r="B451" s="5" t="s">
        <v>810</v>
      </c>
      <c r="C451" s="5" t="s">
        <v>29</v>
      </c>
      <c r="D451" s="5" t="s">
        <v>811</v>
      </c>
      <c r="E451" s="5"/>
      <c r="F451" s="5"/>
      <c r="G451" s="5"/>
      <c r="H451" s="5"/>
      <c r="I451" s="5"/>
      <c r="J451" s="5"/>
    </row>
    <row r="452" spans="1:10">
      <c r="A452" s="5">
        <f>MAX(A$3:A451)+1</f>
        <v>267</v>
      </c>
      <c r="B452" s="5" t="s">
        <v>812</v>
      </c>
      <c r="C452" s="5" t="s">
        <v>13</v>
      </c>
      <c r="D452" s="5" t="s">
        <v>813</v>
      </c>
      <c r="E452" s="5" t="s">
        <v>15</v>
      </c>
      <c r="F452" s="5" t="s">
        <v>38</v>
      </c>
      <c r="G452" s="5" t="s">
        <v>17</v>
      </c>
      <c r="H452" s="5" t="str">
        <f>VLOOKUP(B452,[1]合同记录!$B:$AU,10,0)</f>
        <v>乳牛场公租房</v>
      </c>
      <c r="I452" s="5" t="str">
        <f>VLOOKUP(B452,[1]合同记录!$B:$AU,46,0)</f>
        <v>两室一厅</v>
      </c>
      <c r="J452" s="5">
        <f>VLOOKUP(B452,[1]合同记录!$B:$AU,19,0)</f>
        <v>76.62</v>
      </c>
    </row>
    <row r="453" spans="1:10">
      <c r="A453" s="5"/>
      <c r="B453" s="5" t="s">
        <v>814</v>
      </c>
      <c r="C453" s="5" t="s">
        <v>53</v>
      </c>
      <c r="D453" s="5" t="s">
        <v>815</v>
      </c>
      <c r="E453" s="5"/>
      <c r="F453" s="5"/>
      <c r="G453" s="5"/>
      <c r="H453" s="5"/>
      <c r="I453" s="5"/>
      <c r="J453" s="5"/>
    </row>
    <row r="454" spans="1:10">
      <c r="A454" s="5"/>
      <c r="B454" s="5" t="s">
        <v>816</v>
      </c>
      <c r="C454" s="5" t="s">
        <v>29</v>
      </c>
      <c r="D454" s="5" t="s">
        <v>546</v>
      </c>
      <c r="E454" s="5"/>
      <c r="F454" s="5"/>
      <c r="G454" s="5"/>
      <c r="H454" s="5"/>
      <c r="I454" s="5"/>
      <c r="J454" s="5"/>
    </row>
    <row r="455" spans="1:10">
      <c r="A455" s="5">
        <f>MAX(A$3:A454)+1</f>
        <v>268</v>
      </c>
      <c r="B455" s="5" t="s">
        <v>817</v>
      </c>
      <c r="C455" s="5" t="s">
        <v>13</v>
      </c>
      <c r="D455" s="5" t="s">
        <v>338</v>
      </c>
      <c r="E455" s="5" t="s">
        <v>15</v>
      </c>
      <c r="F455" s="5" t="s">
        <v>43</v>
      </c>
      <c r="G455" s="5" t="s">
        <v>17</v>
      </c>
      <c r="H455" s="5" t="str">
        <f>VLOOKUP(B455,[1]合同记录!$B:$AU,10,0)</f>
        <v>海西金属市场二期公租房</v>
      </c>
      <c r="I455" s="5" t="str">
        <f>VLOOKUP(B455,[1]合同记录!$B:$AU,46,0)</f>
        <v>两室一厅</v>
      </c>
      <c r="J455" s="5">
        <f>VLOOKUP(B455,[1]合同记录!$B:$AU,19,0)</f>
        <v>49.87</v>
      </c>
    </row>
    <row r="456" spans="1:10">
      <c r="A456" s="5"/>
      <c r="B456" s="5" t="s">
        <v>818</v>
      </c>
      <c r="C456" s="5" t="s">
        <v>53</v>
      </c>
      <c r="D456" s="5" t="s">
        <v>819</v>
      </c>
      <c r="E456" s="5"/>
      <c r="F456" s="5"/>
      <c r="G456" s="5"/>
      <c r="H456" s="5"/>
      <c r="I456" s="5"/>
      <c r="J456" s="5"/>
    </row>
    <row r="457" spans="1:10">
      <c r="A457" s="5"/>
      <c r="B457" s="5" t="s">
        <v>820</v>
      </c>
      <c r="C457" s="5" t="s">
        <v>29</v>
      </c>
      <c r="D457" s="5" t="s">
        <v>390</v>
      </c>
      <c r="E457" s="5"/>
      <c r="F457" s="5"/>
      <c r="G457" s="5"/>
      <c r="H457" s="5"/>
      <c r="I457" s="5"/>
      <c r="J457" s="5"/>
    </row>
    <row r="458" spans="1:10">
      <c r="A458" s="5"/>
      <c r="B458" s="5" t="s">
        <v>821</v>
      </c>
      <c r="C458" s="5" t="s">
        <v>29</v>
      </c>
      <c r="D458" s="5" t="s">
        <v>822</v>
      </c>
      <c r="E458" s="5"/>
      <c r="F458" s="5"/>
      <c r="G458" s="5"/>
      <c r="H458" s="5"/>
      <c r="I458" s="5"/>
      <c r="J458" s="5"/>
    </row>
    <row r="459" spans="1:10">
      <c r="A459" s="5">
        <f>MAX(A$3:A458)+1</f>
        <v>269</v>
      </c>
      <c r="B459" s="5" t="s">
        <v>823</v>
      </c>
      <c r="C459" s="5" t="s">
        <v>13</v>
      </c>
      <c r="D459" s="5" t="s">
        <v>93</v>
      </c>
      <c r="E459" s="5" t="s">
        <v>15</v>
      </c>
      <c r="F459" s="5" t="s">
        <v>16</v>
      </c>
      <c r="G459" s="5" t="s">
        <v>17</v>
      </c>
      <c r="H459" s="5" t="str">
        <f>VLOOKUP(B459,[1]合同记录!$B:$AU,10,0)</f>
        <v>海西金属市场二期公租房</v>
      </c>
      <c r="I459" s="5" t="str">
        <f>VLOOKUP(B459,[1]合同记录!$B:$AU,46,0)</f>
        <v>两室一厅</v>
      </c>
      <c r="J459" s="5">
        <f>VLOOKUP(B459,[1]合同记录!$B:$AU,19,0)</f>
        <v>49.87</v>
      </c>
    </row>
    <row r="460" spans="1:10">
      <c r="A460" s="5">
        <f>MAX(A$3:A459)+1</f>
        <v>270</v>
      </c>
      <c r="B460" s="5" t="s">
        <v>824</v>
      </c>
      <c r="C460" s="5" t="s">
        <v>13</v>
      </c>
      <c r="D460" s="5" t="s">
        <v>825</v>
      </c>
      <c r="E460" s="5" t="s">
        <v>15</v>
      </c>
      <c r="F460" s="5" t="s">
        <v>35</v>
      </c>
      <c r="G460" s="5" t="s">
        <v>17</v>
      </c>
      <c r="H460" s="5" t="str">
        <f>VLOOKUP(B460,[1]合同记录!$B:$AU,10,0)</f>
        <v>白沙公租房</v>
      </c>
      <c r="I460" s="5" t="str">
        <f>VLOOKUP(B460,[1]合同记录!$B:$AU,46,0)</f>
        <v>一室一厅</v>
      </c>
      <c r="J460" s="5">
        <f>VLOOKUP(B460,[1]合同记录!$B:$AU,19,0)</f>
        <v>49.7</v>
      </c>
    </row>
    <row r="461" spans="1:10">
      <c r="A461" s="5">
        <f>MAX(A$3:A460)+1</f>
        <v>271</v>
      </c>
      <c r="B461" s="5" t="s">
        <v>826</v>
      </c>
      <c r="C461" s="5" t="s">
        <v>13</v>
      </c>
      <c r="D461" s="5" t="s">
        <v>827</v>
      </c>
      <c r="E461" s="5" t="s">
        <v>15</v>
      </c>
      <c r="F461" s="5" t="s">
        <v>43</v>
      </c>
      <c r="G461" s="5" t="s">
        <v>17</v>
      </c>
      <c r="H461" s="5" t="str">
        <f>VLOOKUP(B461,[1]合同记录!$B:$AU,10,0)</f>
        <v>海西金属市场二期公租房</v>
      </c>
      <c r="I461" s="5" t="str">
        <f>VLOOKUP(B461,[1]合同记录!$B:$AU,46,0)</f>
        <v>两室一厅</v>
      </c>
      <c r="J461" s="5">
        <f>VLOOKUP(B461,[1]合同记录!$B:$AU,19,0)</f>
        <v>49.87</v>
      </c>
    </row>
    <row r="462" spans="1:10">
      <c r="A462" s="5">
        <f>MAX(A$3:A461)+1</f>
        <v>272</v>
      </c>
      <c r="B462" s="5" t="s">
        <v>828</v>
      </c>
      <c r="C462" s="5" t="s">
        <v>13</v>
      </c>
      <c r="D462" s="5" t="s">
        <v>595</v>
      </c>
      <c r="E462" s="5" t="s">
        <v>20</v>
      </c>
      <c r="F462" s="5" t="s">
        <v>35</v>
      </c>
      <c r="G462" s="5" t="s">
        <v>17</v>
      </c>
      <c r="H462" s="5" t="str">
        <f>VLOOKUP(B462,[1]合同记录!$B:$AU,10,0)</f>
        <v>白沙公租房</v>
      </c>
      <c r="I462" s="5" t="str">
        <f>VLOOKUP(B462,[1]合同记录!$B:$AU,46,0)</f>
        <v>一室一厅</v>
      </c>
      <c r="J462" s="5">
        <f>VLOOKUP(B462,[1]合同记录!$B:$AU,19,0)</f>
        <v>49.7</v>
      </c>
    </row>
    <row r="463" spans="1:10">
      <c r="A463" s="5"/>
      <c r="B463" s="5" t="s">
        <v>829</v>
      </c>
      <c r="C463" s="5" t="s">
        <v>53</v>
      </c>
      <c r="D463" s="5" t="s">
        <v>830</v>
      </c>
      <c r="E463" s="5"/>
      <c r="F463" s="5"/>
      <c r="G463" s="5"/>
      <c r="H463" s="5"/>
      <c r="I463" s="5"/>
      <c r="J463" s="5"/>
    </row>
    <row r="464" spans="1:10">
      <c r="A464" s="5"/>
      <c r="B464" s="5" t="s">
        <v>831</v>
      </c>
      <c r="C464" s="5" t="s">
        <v>29</v>
      </c>
      <c r="D464" s="5" t="s">
        <v>124</v>
      </c>
      <c r="E464" s="5"/>
      <c r="F464" s="5"/>
      <c r="G464" s="5"/>
      <c r="H464" s="5"/>
      <c r="I464" s="5"/>
      <c r="J464" s="5"/>
    </row>
    <row r="465" spans="1:10">
      <c r="A465" s="5">
        <f>MAX(A$3:A464)+1</f>
        <v>273</v>
      </c>
      <c r="B465" s="5" t="s">
        <v>832</v>
      </c>
      <c r="C465" s="5" t="s">
        <v>13</v>
      </c>
      <c r="D465" s="5" t="s">
        <v>833</v>
      </c>
      <c r="E465" s="5" t="s">
        <v>20</v>
      </c>
      <c r="F465" s="5" t="s">
        <v>21</v>
      </c>
      <c r="G465" s="5" t="s">
        <v>17</v>
      </c>
      <c r="H465" s="5" t="str">
        <f>VLOOKUP(B465,[1]合同记录!$B:$AU,10,0)</f>
        <v>海西金属市场二期公租房</v>
      </c>
      <c r="I465" s="5" t="str">
        <f>VLOOKUP(B465,[1]合同记录!$B:$AU,46,0)</f>
        <v>两室一厅</v>
      </c>
      <c r="J465" s="5">
        <f>VLOOKUP(B465,[1]合同记录!$B:$AU,19,0)</f>
        <v>49.87</v>
      </c>
    </row>
    <row r="466" spans="1:10">
      <c r="A466" s="5">
        <f>MAX(A$3:A465)+1</f>
        <v>274</v>
      </c>
      <c r="B466" s="5" t="s">
        <v>834</v>
      </c>
      <c r="C466" s="5" t="s">
        <v>13</v>
      </c>
      <c r="D466" s="5" t="s">
        <v>835</v>
      </c>
      <c r="E466" s="5" t="s">
        <v>20</v>
      </c>
      <c r="F466" s="5" t="s">
        <v>38</v>
      </c>
      <c r="G466" s="5" t="s">
        <v>17</v>
      </c>
      <c r="H466" s="5" t="str">
        <f>VLOOKUP(B466,[1]合同记录!$B:$AU,10,0)</f>
        <v>白沙公租房</v>
      </c>
      <c r="I466" s="5" t="str">
        <f>VLOOKUP(B466,[1]合同记录!$B:$AU,46,0)</f>
        <v>一室一厅</v>
      </c>
      <c r="J466" s="5">
        <f>VLOOKUP(B466,[1]合同记录!$B:$AU,19,0)</f>
        <v>49.7</v>
      </c>
    </row>
    <row r="467" spans="1:10">
      <c r="A467" s="5"/>
      <c r="B467" s="5" t="s">
        <v>836</v>
      </c>
      <c r="C467" s="5" t="s">
        <v>53</v>
      </c>
      <c r="D467" s="5" t="s">
        <v>837</v>
      </c>
      <c r="E467" s="5"/>
      <c r="F467" s="5"/>
      <c r="G467" s="5"/>
      <c r="H467" s="5"/>
      <c r="I467" s="5"/>
      <c r="J467" s="5"/>
    </row>
    <row r="468" spans="1:10">
      <c r="A468" s="5">
        <f>MAX(A$3:A467)+1</f>
        <v>275</v>
      </c>
      <c r="B468" s="5" t="s">
        <v>838</v>
      </c>
      <c r="C468" s="5" t="s">
        <v>13</v>
      </c>
      <c r="D468" s="5" t="s">
        <v>91</v>
      </c>
      <c r="E468" s="5" t="s">
        <v>15</v>
      </c>
      <c r="F468" s="5" t="s">
        <v>21</v>
      </c>
      <c r="G468" s="5" t="s">
        <v>17</v>
      </c>
      <c r="H468" s="5" t="str">
        <f>VLOOKUP(B468,[1]合同记录!$B:$AU,10,0)</f>
        <v>翁墩新一村公租房</v>
      </c>
      <c r="I468" s="5" t="str">
        <f>VLOOKUP(B468,[1]合同记录!$B:$AU,46,0)</f>
        <v>一室一厅</v>
      </c>
      <c r="J468" s="5">
        <f>VLOOKUP(B468,[1]合同记录!$B:$AU,19,0)</f>
        <v>49.6</v>
      </c>
    </row>
    <row r="469" spans="1:10">
      <c r="A469" s="5"/>
      <c r="B469" s="5" t="s">
        <v>839</v>
      </c>
      <c r="C469" s="5" t="s">
        <v>53</v>
      </c>
      <c r="D469" s="5" t="s">
        <v>840</v>
      </c>
      <c r="E469" s="5"/>
      <c r="F469" s="5"/>
      <c r="G469" s="5"/>
      <c r="H469" s="5"/>
      <c r="I469" s="5"/>
      <c r="J469" s="5"/>
    </row>
    <row r="470" spans="1:10">
      <c r="A470" s="5"/>
      <c r="B470" s="5" t="s">
        <v>841</v>
      </c>
      <c r="C470" s="5" t="s">
        <v>29</v>
      </c>
      <c r="D470" s="5" t="s">
        <v>842</v>
      </c>
      <c r="E470" s="5"/>
      <c r="F470" s="5"/>
      <c r="G470" s="5"/>
      <c r="H470" s="5"/>
      <c r="I470" s="5"/>
      <c r="J470" s="5"/>
    </row>
    <row r="471" spans="1:10">
      <c r="A471" s="5">
        <f>MAX(A$3:A470)+1</f>
        <v>276</v>
      </c>
      <c r="B471" s="5" t="s">
        <v>843</v>
      </c>
      <c r="C471" s="5" t="s">
        <v>13</v>
      </c>
      <c r="D471" s="5" t="s">
        <v>844</v>
      </c>
      <c r="E471" s="5" t="s">
        <v>15</v>
      </c>
      <c r="F471" s="5" t="s">
        <v>35</v>
      </c>
      <c r="G471" s="5" t="s">
        <v>17</v>
      </c>
      <c r="H471" s="5" t="str">
        <f>VLOOKUP(B471,[1]合同记录!$B:$AU,10,0)</f>
        <v>翁墩新一村公租房</v>
      </c>
      <c r="I471" s="5" t="str">
        <f>VLOOKUP(B471,[1]合同记录!$B:$AU,46,0)</f>
        <v>一室一厅</v>
      </c>
      <c r="J471" s="5">
        <f>VLOOKUP(B471,[1]合同记录!$B:$AU,19,0)</f>
        <v>49.6</v>
      </c>
    </row>
    <row r="472" spans="1:10">
      <c r="A472" s="5">
        <f>MAX(A$3:A471)+1</f>
        <v>277</v>
      </c>
      <c r="B472" s="5" t="s">
        <v>845</v>
      </c>
      <c r="C472" s="5" t="s">
        <v>13</v>
      </c>
      <c r="D472" s="5" t="s">
        <v>286</v>
      </c>
      <c r="E472" s="5" t="s">
        <v>20</v>
      </c>
      <c r="F472" s="5" t="s">
        <v>21</v>
      </c>
      <c r="G472" s="5" t="s">
        <v>17</v>
      </c>
      <c r="H472" s="5" t="str">
        <f>VLOOKUP(B472,[1]合同记录!$B:$AU,10,0)</f>
        <v>海西金属市场一期公租房</v>
      </c>
      <c r="I472" s="5" t="str">
        <f>VLOOKUP(B472,[1]合同记录!$B:$AU,46,0)</f>
        <v>两室一厅</v>
      </c>
      <c r="J472" s="5">
        <f>VLOOKUP(B472,[1]合同记录!$B:$AU,19,0)</f>
        <v>59.68</v>
      </c>
    </row>
    <row r="473" spans="1:10">
      <c r="A473" s="5">
        <f>MAX(A$3:A472)+1</f>
        <v>278</v>
      </c>
      <c r="B473" s="5" t="s">
        <v>846</v>
      </c>
      <c r="C473" s="5" t="s">
        <v>13</v>
      </c>
      <c r="D473" s="5" t="s">
        <v>498</v>
      </c>
      <c r="E473" s="5" t="s">
        <v>15</v>
      </c>
      <c r="F473" s="5" t="s">
        <v>35</v>
      </c>
      <c r="G473" s="5" t="s">
        <v>17</v>
      </c>
      <c r="H473" s="5" t="str">
        <f>VLOOKUP(B473,[1]合同记录!$B:$AU,10,0)</f>
        <v>海西金属市场二期公租房</v>
      </c>
      <c r="I473" s="5" t="str">
        <f>VLOOKUP(B473,[1]合同记录!$B:$AU,46,0)</f>
        <v>两室一厅</v>
      </c>
      <c r="J473" s="5">
        <f>VLOOKUP(B473,[1]合同记录!$B:$AU,19,0)</f>
        <v>49.87</v>
      </c>
    </row>
    <row r="474" spans="1:10">
      <c r="A474" s="5">
        <f>MAX(A$3:A473)+1</f>
        <v>279</v>
      </c>
      <c r="B474" s="5" t="s">
        <v>847</v>
      </c>
      <c r="C474" s="5" t="s">
        <v>13</v>
      </c>
      <c r="D474" s="5" t="s">
        <v>848</v>
      </c>
      <c r="E474" s="5" t="s">
        <v>15</v>
      </c>
      <c r="F474" s="5" t="s">
        <v>35</v>
      </c>
      <c r="G474" s="5" t="s">
        <v>17</v>
      </c>
      <c r="H474" s="5" t="str">
        <f>VLOOKUP(B474,[1]合同记录!$B:$AU,10,0)</f>
        <v>翁墩新一村公租房</v>
      </c>
      <c r="I474" s="5" t="str">
        <f>VLOOKUP(B474,[1]合同记录!$B:$AU,46,0)</f>
        <v>一室一厅</v>
      </c>
      <c r="J474" s="5">
        <f>VLOOKUP(B474,[1]合同记录!$B:$AU,19,0)</f>
        <v>49.6</v>
      </c>
    </row>
    <row r="475" spans="1:10">
      <c r="A475" s="5"/>
      <c r="B475" s="5" t="s">
        <v>849</v>
      </c>
      <c r="C475" s="5" t="s">
        <v>29</v>
      </c>
      <c r="D475" s="5" t="s">
        <v>593</v>
      </c>
      <c r="E475" s="5"/>
      <c r="F475" s="5"/>
      <c r="G475" s="5"/>
      <c r="H475" s="5"/>
      <c r="I475" s="5"/>
      <c r="J475" s="5"/>
    </row>
    <row r="476" spans="1:10">
      <c r="A476" s="5">
        <f>MAX(A$3:A475)+1</f>
        <v>280</v>
      </c>
      <c r="B476" s="5" t="s">
        <v>850</v>
      </c>
      <c r="C476" s="5" t="s">
        <v>13</v>
      </c>
      <c r="D476" s="5" t="s">
        <v>851</v>
      </c>
      <c r="E476" s="5" t="s">
        <v>15</v>
      </c>
      <c r="F476" s="5" t="s">
        <v>43</v>
      </c>
      <c r="G476" s="5" t="s">
        <v>17</v>
      </c>
      <c r="H476" s="5" t="str">
        <f>VLOOKUP(B476,[1]合同记录!$B:$AU,10,0)</f>
        <v>翁墩新一村公租房</v>
      </c>
      <c r="I476" s="5" t="str">
        <f>VLOOKUP(B476,[1]合同记录!$B:$AU,46,0)</f>
        <v>一室一厅</v>
      </c>
      <c r="J476" s="5">
        <f>VLOOKUP(B476,[1]合同记录!$B:$AU,19,0)</f>
        <v>47.3</v>
      </c>
    </row>
    <row r="477" spans="1:10">
      <c r="A477" s="5">
        <f>MAX(A$3:A476)+1</f>
        <v>281</v>
      </c>
      <c r="B477" s="5" t="s">
        <v>852</v>
      </c>
      <c r="C477" s="5" t="s">
        <v>13</v>
      </c>
      <c r="D477" s="5" t="s">
        <v>853</v>
      </c>
      <c r="E477" s="5" t="s">
        <v>15</v>
      </c>
      <c r="F477" s="5" t="s">
        <v>114</v>
      </c>
      <c r="G477" s="5" t="s">
        <v>17</v>
      </c>
      <c r="H477" s="5" t="str">
        <f>VLOOKUP(B477,[1]合同记录!$B:$AU,10,0)</f>
        <v>碧玉小区公租房</v>
      </c>
      <c r="I477" s="5" t="str">
        <f>VLOOKUP(B477,[1]合同记录!$B:$AU,46,0)</f>
        <v>两室一厅</v>
      </c>
      <c r="J477" s="5">
        <f>VLOOKUP(B477,[1]合同记录!$B:$AU,19,0)</f>
        <v>51.11</v>
      </c>
    </row>
    <row r="478" spans="1:10">
      <c r="A478" s="5"/>
      <c r="B478" s="5" t="s">
        <v>854</v>
      </c>
      <c r="C478" s="5" t="s">
        <v>53</v>
      </c>
      <c r="D478" s="5" t="s">
        <v>855</v>
      </c>
      <c r="E478" s="5"/>
      <c r="F478" s="5"/>
      <c r="G478" s="5"/>
      <c r="H478" s="5"/>
      <c r="I478" s="5"/>
      <c r="J478" s="5"/>
    </row>
    <row r="479" spans="1:10">
      <c r="A479" s="5"/>
      <c r="B479" s="5" t="s">
        <v>856</v>
      </c>
      <c r="C479" s="5" t="s">
        <v>29</v>
      </c>
      <c r="D479" s="5" t="s">
        <v>857</v>
      </c>
      <c r="E479" s="5"/>
      <c r="F479" s="5"/>
      <c r="G479" s="5"/>
      <c r="H479" s="5"/>
      <c r="I479" s="5"/>
      <c r="J479" s="5"/>
    </row>
    <row r="480" spans="1:10">
      <c r="A480" s="5">
        <f>MAX(A$3:A479)+1</f>
        <v>282</v>
      </c>
      <c r="B480" s="5" t="s">
        <v>858</v>
      </c>
      <c r="C480" s="5" t="s">
        <v>13</v>
      </c>
      <c r="D480" s="5" t="s">
        <v>859</v>
      </c>
      <c r="E480" s="5" t="s">
        <v>20</v>
      </c>
      <c r="F480" s="5" t="s">
        <v>61</v>
      </c>
      <c r="G480" s="5" t="s">
        <v>17</v>
      </c>
      <c r="H480" s="5" t="str">
        <f>VLOOKUP(B480,[1]合同记录!$B:$AU,10,0)</f>
        <v>碧玉小区公租房</v>
      </c>
      <c r="I480" s="5" t="str">
        <f>VLOOKUP(B480,[1]合同记录!$B:$AU,46,0)</f>
        <v>两室一厅</v>
      </c>
      <c r="J480" s="5">
        <f>VLOOKUP(B480,[1]合同记录!$B:$AU,19,0)</f>
        <v>51.12</v>
      </c>
    </row>
    <row r="481" spans="1:10">
      <c r="A481" s="5">
        <f>MAX(A$3:A480)+1</f>
        <v>283</v>
      </c>
      <c r="B481" s="5" t="s">
        <v>860</v>
      </c>
      <c r="C481" s="5" t="s">
        <v>13</v>
      </c>
      <c r="D481" s="5" t="s">
        <v>267</v>
      </c>
      <c r="E481" s="5" t="s">
        <v>15</v>
      </c>
      <c r="F481" s="5" t="s">
        <v>43</v>
      </c>
      <c r="G481" s="5" t="s">
        <v>17</v>
      </c>
      <c r="H481" s="5" t="str">
        <f>VLOOKUP(B481,[1]合同记录!$B:$AU,10,0)</f>
        <v>绿景花园公租房</v>
      </c>
      <c r="I481" s="5" t="str">
        <f>VLOOKUP(B481,[1]合同记录!$B:$AU,46,0)</f>
        <v>一室一厅</v>
      </c>
      <c r="J481" s="5">
        <f>VLOOKUP(B481,[1]合同记录!$B:$AU,19,0)</f>
        <v>37.69</v>
      </c>
    </row>
    <row r="482" spans="1:10">
      <c r="A482" s="5">
        <f>MAX(A$3:A481)+1</f>
        <v>284</v>
      </c>
      <c r="B482" s="5" t="s">
        <v>861</v>
      </c>
      <c r="C482" s="5" t="s">
        <v>13</v>
      </c>
      <c r="D482" s="5" t="s">
        <v>300</v>
      </c>
      <c r="E482" s="5" t="s">
        <v>15</v>
      </c>
      <c r="F482" s="5" t="s">
        <v>114</v>
      </c>
      <c r="G482" s="5" t="s">
        <v>17</v>
      </c>
      <c r="H482" s="5" t="str">
        <f>VLOOKUP(B482,[1]合同记录!$B:$AU,10,0)</f>
        <v>白沙公租房</v>
      </c>
      <c r="I482" s="5" t="str">
        <f>VLOOKUP(B482,[1]合同记录!$B:$AU,46,0)</f>
        <v>一室一厅</v>
      </c>
      <c r="J482" s="5">
        <f>VLOOKUP(B482,[1]合同记录!$B:$AU,19,0)</f>
        <v>49.7</v>
      </c>
    </row>
    <row r="483" spans="1:10">
      <c r="A483" s="5"/>
      <c r="B483" s="5" t="s">
        <v>862</v>
      </c>
      <c r="C483" s="5" t="s">
        <v>53</v>
      </c>
      <c r="D483" s="5" t="s">
        <v>863</v>
      </c>
      <c r="E483" s="5"/>
      <c r="F483" s="5"/>
      <c r="G483" s="5"/>
      <c r="H483" s="5"/>
      <c r="I483" s="5"/>
      <c r="J483" s="5"/>
    </row>
    <row r="484" spans="1:10">
      <c r="A484" s="5">
        <f>MAX(A$3:A483)+1</f>
        <v>285</v>
      </c>
      <c r="B484" s="5" t="s">
        <v>864</v>
      </c>
      <c r="C484" s="5" t="s">
        <v>13</v>
      </c>
      <c r="D484" s="5" t="s">
        <v>640</v>
      </c>
      <c r="E484" s="5" t="s">
        <v>20</v>
      </c>
      <c r="F484" s="5" t="s">
        <v>114</v>
      </c>
      <c r="G484" s="5" t="s">
        <v>17</v>
      </c>
      <c r="H484" s="5" t="str">
        <f>VLOOKUP(B484,[1]合同记录!$B:$AU,10,0)</f>
        <v>翁墩新一村公租房</v>
      </c>
      <c r="I484" s="5" t="str">
        <f>VLOOKUP(B484,[1]合同记录!$B:$AU,46,0)</f>
        <v>一室一厅</v>
      </c>
      <c r="J484" s="5">
        <f>VLOOKUP(B484,[1]合同记录!$B:$AU,19,0)</f>
        <v>49.6</v>
      </c>
    </row>
    <row r="485" spans="1:10">
      <c r="A485" s="5"/>
      <c r="B485" s="5" t="s">
        <v>865</v>
      </c>
      <c r="C485" s="5" t="s">
        <v>53</v>
      </c>
      <c r="D485" s="5" t="s">
        <v>866</v>
      </c>
      <c r="E485" s="5"/>
      <c r="F485" s="5"/>
      <c r="G485" s="5"/>
      <c r="H485" s="5"/>
      <c r="I485" s="5"/>
      <c r="J485" s="5"/>
    </row>
    <row r="486" spans="1:10">
      <c r="A486" s="5"/>
      <c r="B486" s="5" t="s">
        <v>867</v>
      </c>
      <c r="C486" s="5" t="s">
        <v>29</v>
      </c>
      <c r="D486" s="5" t="s">
        <v>411</v>
      </c>
      <c r="E486" s="5"/>
      <c r="F486" s="5"/>
      <c r="G486" s="5"/>
      <c r="H486" s="5"/>
      <c r="I486" s="5"/>
      <c r="J486" s="5"/>
    </row>
    <row r="487" spans="1:10">
      <c r="A487" s="5">
        <f>MAX(A$3:A486)+1</f>
        <v>286</v>
      </c>
      <c r="B487" s="5" t="s">
        <v>868</v>
      </c>
      <c r="C487" s="5" t="s">
        <v>13</v>
      </c>
      <c r="D487" s="5" t="s">
        <v>869</v>
      </c>
      <c r="E487" s="5" t="s">
        <v>15</v>
      </c>
      <c r="F487" s="5" t="s">
        <v>255</v>
      </c>
      <c r="G487" s="5" t="s">
        <v>17</v>
      </c>
      <c r="H487" s="5" t="str">
        <f>VLOOKUP(B487,[1]合同记录!$B:$AU,10,0)</f>
        <v>海西金属市场一期公租房</v>
      </c>
      <c r="I487" s="5" t="str">
        <f>VLOOKUP(B487,[1]合同记录!$B:$AU,46,0)</f>
        <v>一室一厅</v>
      </c>
      <c r="J487" s="5">
        <f>VLOOKUP(B487,[1]合同记录!$B:$AU,19,0)</f>
        <v>49.29</v>
      </c>
    </row>
    <row r="488" spans="1:10">
      <c r="A488" s="5">
        <f>MAX(A$3:A487)+1</f>
        <v>287</v>
      </c>
      <c r="B488" s="5" t="s">
        <v>870</v>
      </c>
      <c r="C488" s="5" t="s">
        <v>13</v>
      </c>
      <c r="D488" s="5" t="s">
        <v>871</v>
      </c>
      <c r="E488" s="5" t="s">
        <v>15</v>
      </c>
      <c r="F488" s="5" t="s">
        <v>114</v>
      </c>
      <c r="G488" s="5" t="s">
        <v>17</v>
      </c>
      <c r="H488" s="5" t="str">
        <f>VLOOKUP(B488,[1]合同记录!$B:$AU,10,0)</f>
        <v>海鑫专业市场公租房</v>
      </c>
      <c r="I488" s="5" t="str">
        <f>VLOOKUP(B488,[1]合同记录!$B:$AU,46,0)</f>
        <v>三室一厅</v>
      </c>
      <c r="J488" s="5">
        <f>VLOOKUP(B488,[1]合同记录!$B:$AU,19,0)</f>
        <v>79.2</v>
      </c>
    </row>
    <row r="489" spans="1:10">
      <c r="A489" s="5"/>
      <c r="B489" s="5" t="s">
        <v>872</v>
      </c>
      <c r="C489" s="5" t="s">
        <v>53</v>
      </c>
      <c r="D489" s="5" t="s">
        <v>335</v>
      </c>
      <c r="E489" s="5"/>
      <c r="F489" s="5"/>
      <c r="G489" s="5"/>
      <c r="H489" s="5"/>
      <c r="I489" s="5"/>
      <c r="J489" s="5"/>
    </row>
    <row r="490" spans="1:10">
      <c r="A490" s="5"/>
      <c r="B490" s="5" t="s">
        <v>873</v>
      </c>
      <c r="C490" s="5" t="s">
        <v>29</v>
      </c>
      <c r="D490" s="5" t="s">
        <v>874</v>
      </c>
      <c r="E490" s="5"/>
      <c r="F490" s="5"/>
      <c r="G490" s="5"/>
      <c r="H490" s="5"/>
      <c r="I490" s="5"/>
      <c r="J490" s="5"/>
    </row>
    <row r="491" spans="1:10">
      <c r="A491" s="5"/>
      <c r="B491" s="5" t="s">
        <v>875</v>
      </c>
      <c r="C491" s="5" t="s">
        <v>29</v>
      </c>
      <c r="D491" s="5" t="s">
        <v>876</v>
      </c>
      <c r="E491" s="5"/>
      <c r="F491" s="5"/>
      <c r="G491" s="5"/>
      <c r="H491" s="5"/>
      <c r="I491" s="5"/>
      <c r="J491" s="5"/>
    </row>
    <row r="492" spans="1:10">
      <c r="A492" s="5">
        <f>MAX(A$3:A491)+1</f>
        <v>288</v>
      </c>
      <c r="B492" s="5" t="s">
        <v>877</v>
      </c>
      <c r="C492" s="5" t="s">
        <v>13</v>
      </c>
      <c r="D492" s="5" t="s">
        <v>878</v>
      </c>
      <c r="E492" s="5" t="s">
        <v>15</v>
      </c>
      <c r="F492" s="5" t="s">
        <v>21</v>
      </c>
      <c r="G492" s="5" t="s">
        <v>17</v>
      </c>
      <c r="H492" s="5" t="str">
        <f>VLOOKUP(B492,[1]合同记录!$B:$AU,10,0)</f>
        <v>翁墩新一村公租房</v>
      </c>
      <c r="I492" s="5" t="str">
        <f>VLOOKUP(B492,[1]合同记录!$B:$AU,46,0)</f>
        <v>一室一厅</v>
      </c>
      <c r="J492" s="5">
        <f>VLOOKUP(B492,[1]合同记录!$B:$AU,19,0)</f>
        <v>49.6</v>
      </c>
    </row>
    <row r="493" spans="1:10">
      <c r="A493" s="5"/>
      <c r="B493" s="5" t="s">
        <v>879</v>
      </c>
      <c r="C493" s="5" t="s">
        <v>29</v>
      </c>
      <c r="D493" s="5" t="s">
        <v>880</v>
      </c>
      <c r="E493" s="5"/>
      <c r="F493" s="5"/>
      <c r="G493" s="5"/>
      <c r="H493" s="5"/>
      <c r="I493" s="5"/>
      <c r="J493" s="5"/>
    </row>
    <row r="494" spans="1:10">
      <c r="A494" s="5">
        <f>MAX(A$3:A493)+1</f>
        <v>289</v>
      </c>
      <c r="B494" s="5" t="s">
        <v>881</v>
      </c>
      <c r="C494" s="5" t="s">
        <v>13</v>
      </c>
      <c r="D494" s="5" t="s">
        <v>882</v>
      </c>
      <c r="E494" s="5" t="s">
        <v>15</v>
      </c>
      <c r="F494" s="5" t="s">
        <v>43</v>
      </c>
      <c r="G494" s="5" t="s">
        <v>17</v>
      </c>
      <c r="H494" s="5" t="str">
        <f>VLOOKUP(B494,[1]合同记录!$B:$AU,10,0)</f>
        <v>翁墩新一村公租房</v>
      </c>
      <c r="I494" s="5" t="str">
        <f>VLOOKUP(B494,[1]合同记录!$B:$AU,46,0)</f>
        <v>一室一厅</v>
      </c>
      <c r="J494" s="5">
        <f>VLOOKUP(B494,[1]合同记录!$B:$AU,19,0)</f>
        <v>48.7</v>
      </c>
    </row>
    <row r="495" spans="1:10">
      <c r="A495" s="5">
        <f>MAX(A$3:A494)+1</f>
        <v>290</v>
      </c>
      <c r="B495" s="5" t="s">
        <v>883</v>
      </c>
      <c r="C495" s="5" t="s">
        <v>13</v>
      </c>
      <c r="D495" s="5" t="s">
        <v>884</v>
      </c>
      <c r="E495" s="5" t="s">
        <v>15</v>
      </c>
      <c r="F495" s="5" t="s">
        <v>43</v>
      </c>
      <c r="G495" s="5" t="s">
        <v>17</v>
      </c>
      <c r="H495" s="5" t="str">
        <f>VLOOKUP(B495,[1]合同记录!$B:$AU,10,0)</f>
        <v>海鑫专业市场公租房</v>
      </c>
      <c r="I495" s="5" t="str">
        <f>VLOOKUP(B495,[1]合同记录!$B:$AU,46,0)</f>
        <v>两室一厅</v>
      </c>
      <c r="J495" s="5">
        <f>VLOOKUP(B495,[1]合同记录!$B:$AU,19,0)</f>
        <v>51.71</v>
      </c>
    </row>
    <row r="496" spans="1:10">
      <c r="A496" s="5"/>
      <c r="B496" s="5" t="s">
        <v>885</v>
      </c>
      <c r="C496" s="5" t="s">
        <v>29</v>
      </c>
      <c r="D496" s="5" t="s">
        <v>250</v>
      </c>
      <c r="E496" s="5"/>
      <c r="F496" s="5"/>
      <c r="G496" s="5"/>
      <c r="H496" s="5"/>
      <c r="I496" s="5"/>
      <c r="J496" s="5"/>
    </row>
    <row r="497" spans="1:10">
      <c r="A497" s="5">
        <f>MAX(A$3:A496)+1</f>
        <v>291</v>
      </c>
      <c r="B497" s="5" t="s">
        <v>886</v>
      </c>
      <c r="C497" s="5" t="s">
        <v>13</v>
      </c>
      <c r="D497" s="5" t="s">
        <v>887</v>
      </c>
      <c r="E497" s="5" t="s">
        <v>15</v>
      </c>
      <c r="F497" s="5" t="s">
        <v>43</v>
      </c>
      <c r="G497" s="5" t="s">
        <v>17</v>
      </c>
      <c r="H497" s="5" t="str">
        <f>VLOOKUP(B497,[1]合同记录!$B:$AU,10,0)</f>
        <v>绿景花园公租房</v>
      </c>
      <c r="I497" s="5" t="str">
        <f>VLOOKUP(B497,[1]合同记录!$B:$AU,46,0)</f>
        <v>一室一厅</v>
      </c>
      <c r="J497" s="5">
        <f>VLOOKUP(B497,[1]合同记录!$B:$AU,19,0)</f>
        <v>33.41</v>
      </c>
    </row>
    <row r="498" spans="1:10">
      <c r="A498" s="5">
        <f>MAX(A$3:A497)+1</f>
        <v>292</v>
      </c>
      <c r="B498" s="5" t="s">
        <v>888</v>
      </c>
      <c r="C498" s="5" t="s">
        <v>13</v>
      </c>
      <c r="D498" s="5" t="s">
        <v>514</v>
      </c>
      <c r="E498" s="5" t="s">
        <v>15</v>
      </c>
      <c r="F498" s="5" t="s">
        <v>43</v>
      </c>
      <c r="G498" s="5" t="s">
        <v>17</v>
      </c>
      <c r="H498" s="5" t="str">
        <f>VLOOKUP(B498,[1]合同记录!$B:$AU,10,0)</f>
        <v>海西金属市场一期公租房</v>
      </c>
      <c r="I498" s="5" t="str">
        <f>VLOOKUP(B498,[1]合同记录!$B:$AU,46,0)</f>
        <v>两室一厅</v>
      </c>
      <c r="J498" s="5">
        <f>VLOOKUP(B498,[1]合同记录!$B:$AU,19,0)</f>
        <v>59.71</v>
      </c>
    </row>
    <row r="499" spans="1:10">
      <c r="A499" s="5">
        <f>MAX(A$3:A498)+1</f>
        <v>293</v>
      </c>
      <c r="B499" s="5" t="s">
        <v>889</v>
      </c>
      <c r="C499" s="5" t="s">
        <v>13</v>
      </c>
      <c r="D499" s="5" t="s">
        <v>769</v>
      </c>
      <c r="E499" s="5" t="s">
        <v>15</v>
      </c>
      <c r="F499" s="5" t="s">
        <v>21</v>
      </c>
      <c r="G499" s="5" t="s">
        <v>17</v>
      </c>
      <c r="H499" s="5" t="str">
        <f>VLOOKUP(B499,[1]合同记录!$B:$AU,10,0)</f>
        <v>碧玉小区公租房</v>
      </c>
      <c r="I499" s="5" t="str">
        <f>VLOOKUP(B499,[1]合同记录!$B:$AU,46,0)</f>
        <v>两室一厅</v>
      </c>
      <c r="J499" s="5">
        <f>VLOOKUP(B499,[1]合同记录!$B:$AU,19,0)</f>
        <v>51.12</v>
      </c>
    </row>
    <row r="500" spans="1:10">
      <c r="A500" s="5">
        <f>MAX(A$3:A499)+1</f>
        <v>294</v>
      </c>
      <c r="B500" s="5" t="s">
        <v>890</v>
      </c>
      <c r="C500" s="5" t="s">
        <v>13</v>
      </c>
      <c r="D500" s="5" t="s">
        <v>891</v>
      </c>
      <c r="E500" s="5" t="s">
        <v>20</v>
      </c>
      <c r="F500" s="5" t="s">
        <v>21</v>
      </c>
      <c r="G500" s="5" t="s">
        <v>17</v>
      </c>
      <c r="H500" s="5" t="str">
        <f>VLOOKUP(B500,[1]合同记录!$B:$AU,10,0)</f>
        <v>海西金属市场一期公租房</v>
      </c>
      <c r="I500" s="5" t="str">
        <f>VLOOKUP(B500,[1]合同记录!$B:$AU,46,0)</f>
        <v>一室一厅</v>
      </c>
      <c r="J500" s="5">
        <f>VLOOKUP(B500,[1]合同记录!$B:$AU,19,0)</f>
        <v>49.26</v>
      </c>
    </row>
    <row r="501" spans="1:10">
      <c r="A501" s="5"/>
      <c r="B501" s="5" t="s">
        <v>892</v>
      </c>
      <c r="C501" s="5" t="s">
        <v>29</v>
      </c>
      <c r="D501" s="5" t="s">
        <v>893</v>
      </c>
      <c r="E501" s="5"/>
      <c r="F501" s="5"/>
      <c r="G501" s="5"/>
      <c r="H501" s="5"/>
      <c r="I501" s="5"/>
      <c r="J501" s="5"/>
    </row>
    <row r="502" spans="1:10">
      <c r="A502" s="5">
        <f>MAX(A$3:A501)+1</f>
        <v>295</v>
      </c>
      <c r="B502" s="5" t="s">
        <v>894</v>
      </c>
      <c r="C502" s="5" t="s">
        <v>13</v>
      </c>
      <c r="D502" s="5" t="s">
        <v>688</v>
      </c>
      <c r="E502" s="5" t="s">
        <v>15</v>
      </c>
      <c r="F502" s="5" t="s">
        <v>16</v>
      </c>
      <c r="G502" s="5" t="s">
        <v>17</v>
      </c>
      <c r="H502" s="5" t="str">
        <f>VLOOKUP(B502,[1]合同记录!$B:$AU,10,0)</f>
        <v>海西金属市场一期公租房</v>
      </c>
      <c r="I502" s="5" t="str">
        <f>VLOOKUP(B502,[1]合同记录!$B:$AU,46,0)</f>
        <v>一室一厅</v>
      </c>
      <c r="J502" s="5">
        <f>VLOOKUP(B502,[1]合同记录!$B:$AU,19,0)</f>
        <v>49.29</v>
      </c>
    </row>
    <row r="503" spans="1:10">
      <c r="A503" s="5"/>
      <c r="B503" s="5" t="s">
        <v>895</v>
      </c>
      <c r="C503" s="5" t="s">
        <v>53</v>
      </c>
      <c r="D503" s="5" t="s">
        <v>294</v>
      </c>
      <c r="E503" s="5"/>
      <c r="F503" s="5"/>
      <c r="G503" s="5"/>
      <c r="H503" s="5"/>
      <c r="I503" s="5"/>
      <c r="J503" s="5"/>
    </row>
    <row r="504" spans="1:10">
      <c r="A504" s="5">
        <f>MAX(A$3:A503)+1</f>
        <v>296</v>
      </c>
      <c r="B504" s="5" t="s">
        <v>896</v>
      </c>
      <c r="C504" s="5" t="s">
        <v>13</v>
      </c>
      <c r="D504" s="5" t="s">
        <v>897</v>
      </c>
      <c r="E504" s="5" t="s">
        <v>15</v>
      </c>
      <c r="F504" s="5" t="s">
        <v>38</v>
      </c>
      <c r="G504" s="5" t="s">
        <v>17</v>
      </c>
      <c r="H504" s="5" t="str">
        <f>VLOOKUP(B504,[1]合同记录!$B:$AU,10,0)</f>
        <v>海西金属市场一期公租房</v>
      </c>
      <c r="I504" s="5" t="str">
        <f>VLOOKUP(B504,[1]合同记录!$B:$AU,46,0)</f>
        <v>一室一厅</v>
      </c>
      <c r="J504" s="5">
        <f>VLOOKUP(B504,[1]合同记录!$B:$AU,19,0)</f>
        <v>49.26</v>
      </c>
    </row>
    <row r="505" spans="1:10">
      <c r="A505" s="5">
        <f>MAX(A$3:A504)+1</f>
        <v>297</v>
      </c>
      <c r="B505" s="5" t="s">
        <v>898</v>
      </c>
      <c r="C505" s="5" t="s">
        <v>13</v>
      </c>
      <c r="D505" s="5" t="s">
        <v>848</v>
      </c>
      <c r="E505" s="5" t="s">
        <v>15</v>
      </c>
      <c r="F505" s="5" t="s">
        <v>35</v>
      </c>
      <c r="G505" s="5" t="s">
        <v>17</v>
      </c>
      <c r="H505" s="5" t="str">
        <f>VLOOKUP(B505,[1]合同记录!$B:$AU,10,0)</f>
        <v>绿景花园廉租房</v>
      </c>
      <c r="I505" s="5" t="str">
        <f>VLOOKUP(B505,[1]合同记录!$B:$AU,46,0)</f>
        <v>一室一厅</v>
      </c>
      <c r="J505" s="5">
        <f>VLOOKUP(B505,[1]合同记录!$B:$AU,19,0)</f>
        <v>53.29</v>
      </c>
    </row>
    <row r="506" spans="1:10">
      <c r="A506" s="5"/>
      <c r="B506" s="5" t="s">
        <v>899</v>
      </c>
      <c r="C506" s="5" t="s">
        <v>53</v>
      </c>
      <c r="D506" s="5" t="s">
        <v>900</v>
      </c>
      <c r="E506" s="5"/>
      <c r="F506" s="5"/>
      <c r="G506" s="5"/>
      <c r="H506" s="5"/>
      <c r="I506" s="5"/>
      <c r="J506" s="5"/>
    </row>
    <row r="507" spans="1:10">
      <c r="A507" s="5">
        <f>MAX(A$3:A506)+1</f>
        <v>298</v>
      </c>
      <c r="B507" s="5" t="s">
        <v>901</v>
      </c>
      <c r="C507" s="5" t="s">
        <v>13</v>
      </c>
      <c r="D507" s="5" t="s">
        <v>271</v>
      </c>
      <c r="E507" s="5" t="s">
        <v>15</v>
      </c>
      <c r="F507" s="5" t="s">
        <v>43</v>
      </c>
      <c r="G507" s="5" t="s">
        <v>17</v>
      </c>
      <c r="H507" s="5" t="str">
        <f>VLOOKUP(B507,[1]合同记录!$B:$AU,10,0)</f>
        <v>白沙公租房</v>
      </c>
      <c r="I507" s="5" t="str">
        <f>VLOOKUP(B507,[1]合同记录!$B:$AU,46,0)</f>
        <v>一室一厅</v>
      </c>
      <c r="J507" s="5">
        <f>VLOOKUP(B507,[1]合同记录!$B:$AU,19,0)</f>
        <v>49.7</v>
      </c>
    </row>
    <row r="508" spans="1:10">
      <c r="A508" s="5">
        <f>MAX(A$3:A507)+1</f>
        <v>299</v>
      </c>
      <c r="B508" s="5" t="s">
        <v>902</v>
      </c>
      <c r="C508" s="5" t="s">
        <v>13</v>
      </c>
      <c r="D508" s="5" t="s">
        <v>120</v>
      </c>
      <c r="E508" s="5" t="s">
        <v>15</v>
      </c>
      <c r="F508" s="5" t="s">
        <v>16</v>
      </c>
      <c r="G508" s="5" t="s">
        <v>17</v>
      </c>
      <c r="H508" s="5" t="str">
        <f>VLOOKUP(B508,[1]合同记录!$B:$AU,10,0)</f>
        <v>翁墩新一村公租房</v>
      </c>
      <c r="I508" s="5" t="str">
        <f>VLOOKUP(B508,[1]合同记录!$B:$AU,46,0)</f>
        <v>一室一厅</v>
      </c>
      <c r="J508" s="5">
        <f>VLOOKUP(B508,[1]合同记录!$B:$AU,19,0)</f>
        <v>49.6</v>
      </c>
    </row>
    <row r="509" spans="1:10">
      <c r="A509" s="5">
        <f>MAX(A$3:A508)+1</f>
        <v>300</v>
      </c>
      <c r="B509" s="5" t="s">
        <v>903</v>
      </c>
      <c r="C509" s="5" t="s">
        <v>13</v>
      </c>
      <c r="D509" s="5" t="s">
        <v>765</v>
      </c>
      <c r="E509" s="5" t="s">
        <v>15</v>
      </c>
      <c r="F509" s="5" t="s">
        <v>43</v>
      </c>
      <c r="G509" s="5" t="s">
        <v>17</v>
      </c>
      <c r="H509" s="5" t="str">
        <f>VLOOKUP(B509,[1]合同记录!$B:$AU,10,0)</f>
        <v>翁墩新一村公租房</v>
      </c>
      <c r="I509" s="5" t="str">
        <f>VLOOKUP(B509,[1]合同记录!$B:$AU,46,0)</f>
        <v>一室一厅</v>
      </c>
      <c r="J509" s="5">
        <f>VLOOKUP(B509,[1]合同记录!$B:$AU,19,0)</f>
        <v>49.6</v>
      </c>
    </row>
    <row r="510" spans="1:10">
      <c r="A510" s="5"/>
      <c r="B510" s="5" t="s">
        <v>904</v>
      </c>
      <c r="C510" s="5" t="s">
        <v>29</v>
      </c>
      <c r="D510" s="5" t="s">
        <v>905</v>
      </c>
      <c r="E510" s="5"/>
      <c r="F510" s="5"/>
      <c r="G510" s="5"/>
      <c r="H510" s="5"/>
      <c r="I510" s="5"/>
      <c r="J510" s="5"/>
    </row>
    <row r="511" spans="1:10">
      <c r="A511" s="5">
        <f>MAX(A$3:A510)+1</f>
        <v>301</v>
      </c>
      <c r="B511" s="5" t="s">
        <v>906</v>
      </c>
      <c r="C511" s="5" t="s">
        <v>13</v>
      </c>
      <c r="D511" s="5" t="s">
        <v>907</v>
      </c>
      <c r="E511" s="5" t="s">
        <v>15</v>
      </c>
      <c r="F511" s="5" t="s">
        <v>21</v>
      </c>
      <c r="G511" s="5" t="s">
        <v>17</v>
      </c>
      <c r="H511" s="5" t="str">
        <f>VLOOKUP(B511,[1]合同记录!$B:$AU,10,0)</f>
        <v>翁墩新一村公租房</v>
      </c>
      <c r="I511" s="5" t="str">
        <f>VLOOKUP(B511,[1]合同记录!$B:$AU,46,0)</f>
        <v>一室一厅</v>
      </c>
      <c r="J511" s="5">
        <f>VLOOKUP(B511,[1]合同记录!$B:$AU,19,0)</f>
        <v>47.3</v>
      </c>
    </row>
    <row r="512" spans="1:10">
      <c r="A512" s="5"/>
      <c r="B512" s="5" t="s">
        <v>908</v>
      </c>
      <c r="C512" s="5" t="s">
        <v>53</v>
      </c>
      <c r="D512" s="5" t="s">
        <v>909</v>
      </c>
      <c r="E512" s="5"/>
      <c r="F512" s="5"/>
      <c r="G512" s="5"/>
      <c r="H512" s="5"/>
      <c r="I512" s="5"/>
      <c r="J512" s="5"/>
    </row>
    <row r="513" spans="1:10">
      <c r="A513" s="5">
        <f>MAX(A$3:A512)+1</f>
        <v>302</v>
      </c>
      <c r="B513" s="5" t="s">
        <v>910</v>
      </c>
      <c r="C513" s="5" t="s">
        <v>13</v>
      </c>
      <c r="D513" s="5" t="s">
        <v>159</v>
      </c>
      <c r="E513" s="5" t="s">
        <v>15</v>
      </c>
      <c r="F513" s="5" t="s">
        <v>16</v>
      </c>
      <c r="G513" s="5" t="s">
        <v>17</v>
      </c>
      <c r="H513" s="5" t="str">
        <f>VLOOKUP(B513,[1]合同记录!$B:$AU,10,0)</f>
        <v>海西金属市场一期公租房</v>
      </c>
      <c r="I513" s="5" t="str">
        <f>VLOOKUP(B513,[1]合同记录!$B:$AU,46,0)</f>
        <v>一室一厅</v>
      </c>
      <c r="J513" s="5">
        <f>VLOOKUP(B513,[1]合同记录!$B:$AU,19,0)</f>
        <v>49.29</v>
      </c>
    </row>
    <row r="514" spans="1:10">
      <c r="A514" s="5"/>
      <c r="B514" s="5" t="s">
        <v>911</v>
      </c>
      <c r="C514" s="5" t="s">
        <v>29</v>
      </c>
      <c r="D514" s="5" t="s">
        <v>93</v>
      </c>
      <c r="E514" s="5"/>
      <c r="F514" s="5"/>
      <c r="G514" s="5"/>
      <c r="H514" s="5"/>
      <c r="I514" s="5"/>
      <c r="J514" s="5"/>
    </row>
    <row r="515" spans="1:10">
      <c r="A515" s="5">
        <f>MAX(A$3:A514)+1</f>
        <v>303</v>
      </c>
      <c r="B515" s="5" t="s">
        <v>912</v>
      </c>
      <c r="C515" s="5" t="s">
        <v>13</v>
      </c>
      <c r="D515" s="5" t="s">
        <v>913</v>
      </c>
      <c r="E515" s="5" t="s">
        <v>15</v>
      </c>
      <c r="F515" s="5" t="s">
        <v>21</v>
      </c>
      <c r="G515" s="5" t="s">
        <v>17</v>
      </c>
      <c r="H515" s="5" t="str">
        <f>VLOOKUP(B515,[1]合同记录!$B:$AU,10,0)</f>
        <v>富岗新村公租房</v>
      </c>
      <c r="I515" s="5" t="str">
        <f>VLOOKUP(B515,[1]合同记录!$B:$AU,46,0)</f>
        <v>一室一厅</v>
      </c>
      <c r="J515" s="5">
        <f>VLOOKUP(B515,[1]合同记录!$B:$AU,19,0)</f>
        <v>57.95</v>
      </c>
    </row>
    <row r="516" spans="1:10">
      <c r="A516" s="5">
        <f>MAX(A$3:A515)+1</f>
        <v>304</v>
      </c>
      <c r="B516" s="5" t="s">
        <v>914</v>
      </c>
      <c r="C516" s="5" t="s">
        <v>13</v>
      </c>
      <c r="D516" s="5" t="s">
        <v>915</v>
      </c>
      <c r="E516" s="5" t="s">
        <v>15</v>
      </c>
      <c r="F516" s="5" t="s">
        <v>35</v>
      </c>
      <c r="G516" s="5" t="s">
        <v>17</v>
      </c>
      <c r="H516" s="5" t="str">
        <f>VLOOKUP(B516,[1]合同记录!$B:$AU,10,0)</f>
        <v>翁墩新一村公租房</v>
      </c>
      <c r="I516" s="5" t="str">
        <f>VLOOKUP(B516,[1]合同记录!$B:$AU,46,0)</f>
        <v>一室一厅</v>
      </c>
      <c r="J516" s="5">
        <f>VLOOKUP(B516,[1]合同记录!$B:$AU,19,0)</f>
        <v>49.6</v>
      </c>
    </row>
    <row r="517" spans="1:10">
      <c r="A517" s="5"/>
      <c r="B517" s="5" t="s">
        <v>916</v>
      </c>
      <c r="C517" s="5" t="s">
        <v>53</v>
      </c>
      <c r="D517" s="5" t="s">
        <v>917</v>
      </c>
      <c r="E517" s="5"/>
      <c r="F517" s="5"/>
      <c r="G517" s="5"/>
      <c r="H517" s="5"/>
      <c r="I517" s="5"/>
      <c r="J517" s="5"/>
    </row>
    <row r="518" spans="1:10">
      <c r="A518" s="5">
        <f>MAX(A$3:A517)+1</f>
        <v>305</v>
      </c>
      <c r="B518" s="5" t="s">
        <v>918</v>
      </c>
      <c r="C518" s="5" t="s">
        <v>13</v>
      </c>
      <c r="D518" s="5" t="s">
        <v>919</v>
      </c>
      <c r="E518" s="5" t="s">
        <v>15</v>
      </c>
      <c r="F518" s="5" t="s">
        <v>35</v>
      </c>
      <c r="G518" s="5" t="s">
        <v>17</v>
      </c>
      <c r="H518" s="5" t="str">
        <f>VLOOKUP(B518,[1]合同记录!$B:$AU,10,0)</f>
        <v>绿景花园廉租房</v>
      </c>
      <c r="I518" s="5" t="str">
        <f>VLOOKUP(B518,[1]合同记录!$B:$AU,46,0)</f>
        <v>一室一厅</v>
      </c>
      <c r="J518" s="5">
        <f>VLOOKUP(B518,[1]合同记录!$B:$AU,19,0)</f>
        <v>53.29</v>
      </c>
    </row>
    <row r="519" spans="1:10">
      <c r="A519" s="5"/>
      <c r="B519" s="5" t="s">
        <v>920</v>
      </c>
      <c r="C519" s="5" t="s">
        <v>29</v>
      </c>
      <c r="D519" s="5" t="s">
        <v>921</v>
      </c>
      <c r="E519" s="5"/>
      <c r="F519" s="5"/>
      <c r="G519" s="5"/>
      <c r="H519" s="5"/>
      <c r="I519" s="5"/>
      <c r="J519" s="5"/>
    </row>
    <row r="520" spans="1:10">
      <c r="A520" s="5"/>
      <c r="B520" s="5" t="s">
        <v>922</v>
      </c>
      <c r="C520" s="5" t="s">
        <v>29</v>
      </c>
      <c r="D520" s="5" t="s">
        <v>498</v>
      </c>
      <c r="E520" s="5"/>
      <c r="F520" s="5"/>
      <c r="G520" s="5"/>
      <c r="H520" s="5"/>
      <c r="I520" s="5"/>
      <c r="J520" s="5"/>
    </row>
    <row r="521" spans="1:10">
      <c r="A521" s="5">
        <f>MAX(A$3:A520)+1</f>
        <v>306</v>
      </c>
      <c r="B521" s="5" t="s">
        <v>923</v>
      </c>
      <c r="C521" s="5" t="s">
        <v>13</v>
      </c>
      <c r="D521" s="5" t="s">
        <v>924</v>
      </c>
      <c r="E521" s="5" t="s">
        <v>15</v>
      </c>
      <c r="F521" s="5" t="s">
        <v>21</v>
      </c>
      <c r="G521" s="5" t="s">
        <v>17</v>
      </c>
      <c r="H521" s="5" t="str">
        <f>VLOOKUP(B521,[1]合同记录!$B:$AU,10,0)</f>
        <v>白沙公租房</v>
      </c>
      <c r="I521" s="5" t="str">
        <f>VLOOKUP(B521,[1]合同记录!$B:$AU,46,0)</f>
        <v>一室一厅</v>
      </c>
      <c r="J521" s="5">
        <f>VLOOKUP(B521,[1]合同记录!$B:$AU,19,0)</f>
        <v>49.7</v>
      </c>
    </row>
    <row r="522" spans="1:10">
      <c r="A522" s="5"/>
      <c r="B522" s="5" t="s">
        <v>925</v>
      </c>
      <c r="C522" s="5" t="s">
        <v>53</v>
      </c>
      <c r="D522" s="5" t="s">
        <v>926</v>
      </c>
      <c r="E522" s="5"/>
      <c r="F522" s="5"/>
      <c r="G522" s="5"/>
      <c r="H522" s="5"/>
      <c r="I522" s="5"/>
      <c r="J522" s="5"/>
    </row>
    <row r="523" spans="1:10">
      <c r="A523" s="5">
        <f>MAX(A$3:A522)+1</f>
        <v>307</v>
      </c>
      <c r="B523" s="5" t="s">
        <v>927</v>
      </c>
      <c r="C523" s="5" t="s">
        <v>13</v>
      </c>
      <c r="D523" s="5" t="s">
        <v>928</v>
      </c>
      <c r="E523" s="5" t="s">
        <v>15</v>
      </c>
      <c r="F523" s="5" t="s">
        <v>114</v>
      </c>
      <c r="G523" s="5" t="s">
        <v>17</v>
      </c>
      <c r="H523" s="5" t="str">
        <f>VLOOKUP(B523,[1]合同记录!$B:$AU,10,0)</f>
        <v>白沙公租房</v>
      </c>
      <c r="I523" s="5" t="str">
        <f>VLOOKUP(B523,[1]合同记录!$B:$AU,46,0)</f>
        <v>两室一厅</v>
      </c>
      <c r="J523" s="5">
        <f>VLOOKUP(B523,[1]合同记录!$B:$AU,19,0)</f>
        <v>49.7</v>
      </c>
    </row>
    <row r="524" spans="1:10">
      <c r="A524" s="5"/>
      <c r="B524" s="5" t="s">
        <v>929</v>
      </c>
      <c r="C524" s="5" t="s">
        <v>53</v>
      </c>
      <c r="D524" s="5" t="s">
        <v>930</v>
      </c>
      <c r="E524" s="5"/>
      <c r="F524" s="5"/>
      <c r="G524" s="5"/>
      <c r="H524" s="5"/>
      <c r="I524" s="5"/>
      <c r="J524" s="5"/>
    </row>
    <row r="525" spans="1:10">
      <c r="A525" s="5"/>
      <c r="B525" s="5" t="s">
        <v>931</v>
      </c>
      <c r="C525" s="5" t="s">
        <v>29</v>
      </c>
      <c r="D525" s="5" t="s">
        <v>651</v>
      </c>
      <c r="E525" s="5"/>
      <c r="F525" s="5"/>
      <c r="G525" s="5"/>
      <c r="H525" s="5"/>
      <c r="I525" s="5"/>
      <c r="J525" s="5"/>
    </row>
    <row r="526" spans="1:10">
      <c r="A526" s="5">
        <f>MAX(A$3:A525)+1</f>
        <v>308</v>
      </c>
      <c r="B526" s="5" t="s">
        <v>932</v>
      </c>
      <c r="C526" s="5" t="s">
        <v>13</v>
      </c>
      <c r="D526" s="5" t="s">
        <v>400</v>
      </c>
      <c r="E526" s="5" t="s">
        <v>15</v>
      </c>
      <c r="F526" s="5" t="s">
        <v>38</v>
      </c>
      <c r="G526" s="5" t="s">
        <v>17</v>
      </c>
      <c r="H526" s="5" t="str">
        <f>VLOOKUP(B526,[1]合同记录!$B:$AU,10,0)</f>
        <v>乳牛场公租房</v>
      </c>
      <c r="I526" s="5" t="str">
        <f>VLOOKUP(B526,[1]合同记录!$B:$AU,46,0)</f>
        <v>两室一厅</v>
      </c>
      <c r="J526" s="5">
        <f>VLOOKUP(B526,[1]合同记录!$B:$AU,19,0)</f>
        <v>75</v>
      </c>
    </row>
    <row r="527" spans="1:10">
      <c r="A527" s="5">
        <f>MAX(A$3:A526)+1</f>
        <v>309</v>
      </c>
      <c r="B527" s="5" t="s">
        <v>933</v>
      </c>
      <c r="C527" s="5" t="s">
        <v>13</v>
      </c>
      <c r="D527" s="5" t="s">
        <v>934</v>
      </c>
      <c r="E527" s="5" t="s">
        <v>15</v>
      </c>
      <c r="F527" s="5" t="s">
        <v>43</v>
      </c>
      <c r="G527" s="5" t="s">
        <v>17</v>
      </c>
      <c r="H527" s="5" t="str">
        <f>VLOOKUP(B527,[1]合同记录!$B:$AU,10,0)</f>
        <v>白沙公租房</v>
      </c>
      <c r="I527" s="5" t="str">
        <f>VLOOKUP(B527,[1]合同记录!$B:$AU,46,0)</f>
        <v>一室一厅</v>
      </c>
      <c r="J527" s="5">
        <f>VLOOKUP(B527,[1]合同记录!$B:$AU,19,0)</f>
        <v>49.7</v>
      </c>
    </row>
    <row r="528" spans="1:10">
      <c r="A528" s="5">
        <f>MAX(A$3:A527)+1</f>
        <v>310</v>
      </c>
      <c r="B528" s="5" t="s">
        <v>935</v>
      </c>
      <c r="C528" s="5" t="s">
        <v>13</v>
      </c>
      <c r="D528" s="5" t="s">
        <v>936</v>
      </c>
      <c r="E528" s="5" t="s">
        <v>15</v>
      </c>
      <c r="F528" s="5" t="s">
        <v>21</v>
      </c>
      <c r="G528" s="5" t="s">
        <v>17</v>
      </c>
      <c r="H528" s="5" t="str">
        <f>VLOOKUP(B528,[1]合同记录!$B:$AU,10,0)</f>
        <v>海西金属市场一期公租房</v>
      </c>
      <c r="I528" s="5" t="str">
        <f>VLOOKUP(B528,[1]合同记录!$B:$AU,46,0)</f>
        <v>一室一厅</v>
      </c>
      <c r="J528" s="5">
        <f>VLOOKUP(B528,[1]合同记录!$B:$AU,19,0)</f>
        <v>49.44</v>
      </c>
    </row>
    <row r="529" spans="1:10">
      <c r="A529" s="5"/>
      <c r="B529" s="5" t="s">
        <v>937</v>
      </c>
      <c r="C529" s="5" t="s">
        <v>53</v>
      </c>
      <c r="D529" s="5" t="s">
        <v>938</v>
      </c>
      <c r="E529" s="5"/>
      <c r="F529" s="5"/>
      <c r="G529" s="5"/>
      <c r="H529" s="5"/>
      <c r="I529" s="5"/>
      <c r="J529" s="5"/>
    </row>
    <row r="530" spans="1:10">
      <c r="A530" s="5"/>
      <c r="B530" s="5" t="s">
        <v>939</v>
      </c>
      <c r="C530" s="5" t="s">
        <v>29</v>
      </c>
      <c r="D530" s="5" t="s">
        <v>335</v>
      </c>
      <c r="E530" s="5"/>
      <c r="F530" s="5"/>
      <c r="G530" s="5"/>
      <c r="H530" s="5"/>
      <c r="I530" s="5"/>
      <c r="J530" s="5"/>
    </row>
    <row r="531" spans="1:10">
      <c r="A531" s="5">
        <f>MAX(A$3:A530)+1</f>
        <v>311</v>
      </c>
      <c r="B531" s="5" t="s">
        <v>940</v>
      </c>
      <c r="C531" s="5" t="s">
        <v>13</v>
      </c>
      <c r="D531" s="5" t="s">
        <v>542</v>
      </c>
      <c r="E531" s="5" t="s">
        <v>165</v>
      </c>
      <c r="F531" s="5" t="s">
        <v>21</v>
      </c>
      <c r="G531" s="5" t="s">
        <v>17</v>
      </c>
      <c r="H531" s="5" t="str">
        <f>VLOOKUP(B531,[1]合同记录!$B:$AU,10,0)</f>
        <v>乾龙新村公租房</v>
      </c>
      <c r="I531" s="5" t="str">
        <f>VLOOKUP(B531,[1]合同记录!$B:$AU,46,0)</f>
        <v>一室一厅</v>
      </c>
      <c r="J531" s="5">
        <f>VLOOKUP(B531,[1]合同记录!$B:$AU,19,0)</f>
        <v>48.23</v>
      </c>
    </row>
    <row r="532" spans="1:10">
      <c r="A532" s="5">
        <f>MAX(A$3:A531)+1</f>
        <v>312</v>
      </c>
      <c r="B532" s="5" t="s">
        <v>941</v>
      </c>
      <c r="C532" s="5" t="s">
        <v>13</v>
      </c>
      <c r="D532" s="5" t="s">
        <v>942</v>
      </c>
      <c r="E532" s="5" t="s">
        <v>20</v>
      </c>
      <c r="F532" s="5" t="s">
        <v>43</v>
      </c>
      <c r="G532" s="5" t="s">
        <v>17</v>
      </c>
      <c r="H532" s="5" t="str">
        <f>VLOOKUP(B532,[1]合同记录!$B:$AU,10,0)</f>
        <v>海西金属市场一期公租房</v>
      </c>
      <c r="I532" s="5" t="str">
        <f>VLOOKUP(B532,[1]合同记录!$B:$AU,46,0)</f>
        <v>两室一厅</v>
      </c>
      <c r="J532" s="5">
        <f>VLOOKUP(B532,[1]合同记录!$B:$AU,19,0)</f>
        <v>59.71</v>
      </c>
    </row>
    <row r="533" spans="1:10">
      <c r="A533" s="5"/>
      <c r="B533" s="5" t="s">
        <v>943</v>
      </c>
      <c r="C533" s="5" t="s">
        <v>53</v>
      </c>
      <c r="D533" s="5" t="s">
        <v>944</v>
      </c>
      <c r="E533" s="5"/>
      <c r="F533" s="5"/>
      <c r="G533" s="5"/>
      <c r="H533" s="5"/>
      <c r="I533" s="5"/>
      <c r="J533" s="5"/>
    </row>
    <row r="534" spans="1:10">
      <c r="A534" s="5"/>
      <c r="B534" s="5" t="s">
        <v>945</v>
      </c>
      <c r="C534" s="5" t="s">
        <v>29</v>
      </c>
      <c r="D534" s="5" t="s">
        <v>282</v>
      </c>
      <c r="E534" s="5"/>
      <c r="F534" s="5"/>
      <c r="G534" s="5"/>
      <c r="H534" s="5"/>
      <c r="I534" s="5"/>
      <c r="J534" s="5"/>
    </row>
    <row r="535" spans="1:10">
      <c r="A535" s="5">
        <f>MAX(A$3:A534)+1</f>
        <v>313</v>
      </c>
      <c r="B535" s="5" t="s">
        <v>946</v>
      </c>
      <c r="C535" s="5" t="s">
        <v>13</v>
      </c>
      <c r="D535" s="5" t="s">
        <v>674</v>
      </c>
      <c r="E535" s="5" t="s">
        <v>15</v>
      </c>
      <c r="F535" s="5" t="s">
        <v>66</v>
      </c>
      <c r="G535" s="5" t="s">
        <v>17</v>
      </c>
      <c r="H535" s="5" t="str">
        <f>VLOOKUP(B535,[1]合同记录!$B:$AU,10,0)</f>
        <v>白沙公租房</v>
      </c>
      <c r="I535" s="5" t="str">
        <f>VLOOKUP(B535,[1]合同记录!$B:$AU,46,0)</f>
        <v>两室一厅</v>
      </c>
      <c r="J535" s="5">
        <f>VLOOKUP(B535,[1]合同记录!$B:$AU,19,0)</f>
        <v>49.8</v>
      </c>
    </row>
    <row r="536" spans="1:10">
      <c r="A536" s="5"/>
      <c r="B536" s="5" t="s">
        <v>947</v>
      </c>
      <c r="C536" s="5" t="s">
        <v>53</v>
      </c>
      <c r="D536" s="5" t="s">
        <v>948</v>
      </c>
      <c r="E536" s="5"/>
      <c r="F536" s="5"/>
      <c r="G536" s="5"/>
      <c r="H536" s="5"/>
      <c r="I536" s="5"/>
      <c r="J536" s="5"/>
    </row>
    <row r="537" spans="1:10">
      <c r="A537" s="5"/>
      <c r="B537" s="5" t="s">
        <v>949</v>
      </c>
      <c r="C537" s="5" t="s">
        <v>29</v>
      </c>
      <c r="D537" s="5" t="s">
        <v>893</v>
      </c>
      <c r="E537" s="5"/>
      <c r="F537" s="5"/>
      <c r="G537" s="5"/>
      <c r="H537" s="5"/>
      <c r="I537" s="5"/>
      <c r="J537" s="5"/>
    </row>
    <row r="538" spans="1:10">
      <c r="A538" s="5">
        <f>MAX(A$3:A537)+1</f>
        <v>314</v>
      </c>
      <c r="B538" s="5" t="s">
        <v>950</v>
      </c>
      <c r="C538" s="5" t="s">
        <v>13</v>
      </c>
      <c r="D538" s="5" t="s">
        <v>951</v>
      </c>
      <c r="E538" s="5" t="s">
        <v>20</v>
      </c>
      <c r="F538" s="5" t="s">
        <v>114</v>
      </c>
      <c r="G538" s="5" t="s">
        <v>17</v>
      </c>
      <c r="H538" s="5" t="str">
        <f>VLOOKUP(B538,[1]合同记录!$B:$AU,10,0)</f>
        <v>白沙公租房</v>
      </c>
      <c r="I538" s="5" t="str">
        <f>VLOOKUP(B538,[1]合同记录!$B:$AU,46,0)</f>
        <v>两室一厅</v>
      </c>
      <c r="J538" s="5">
        <f>VLOOKUP(B538,[1]合同记录!$B:$AU,19,0)</f>
        <v>49.9</v>
      </c>
    </row>
    <row r="539" spans="1:10">
      <c r="A539" s="5">
        <f>MAX(A$3:A538)+1</f>
        <v>315</v>
      </c>
      <c r="B539" s="5" t="s">
        <v>952</v>
      </c>
      <c r="C539" s="5" t="s">
        <v>13</v>
      </c>
      <c r="D539" s="5" t="s">
        <v>953</v>
      </c>
      <c r="E539" s="5" t="s">
        <v>20</v>
      </c>
      <c r="F539" s="5" t="s">
        <v>21</v>
      </c>
      <c r="G539" s="5" t="s">
        <v>17</v>
      </c>
      <c r="H539" s="5" t="str">
        <f>VLOOKUP(B539,[1]合同记录!$B:$AU,10,0)</f>
        <v>海西金属市场一期公租房</v>
      </c>
      <c r="I539" s="5" t="str">
        <f>VLOOKUP(B539,[1]合同记录!$B:$AU,46,0)</f>
        <v>一室一厅</v>
      </c>
      <c r="J539" s="5">
        <f>VLOOKUP(B539,[1]合同记录!$B:$AU,19,0)</f>
        <v>49.29</v>
      </c>
    </row>
    <row r="540" spans="1:10">
      <c r="A540" s="5">
        <f>MAX(A$3:A539)+1</f>
        <v>316</v>
      </c>
      <c r="B540" s="5" t="s">
        <v>954</v>
      </c>
      <c r="C540" s="5" t="s">
        <v>13</v>
      </c>
      <c r="D540" s="5" t="s">
        <v>271</v>
      </c>
      <c r="E540" s="5" t="s">
        <v>15</v>
      </c>
      <c r="F540" s="5" t="s">
        <v>43</v>
      </c>
      <c r="G540" s="5" t="s">
        <v>17</v>
      </c>
      <c r="H540" s="5" t="str">
        <f>VLOOKUP(B540,[1]合同记录!$B:$AU,10,0)</f>
        <v>海西金属市场二期公租房</v>
      </c>
      <c r="I540" s="5" t="str">
        <f>VLOOKUP(B540,[1]合同记录!$B:$AU,46,0)</f>
        <v>两室一厅</v>
      </c>
      <c r="J540" s="5">
        <f>VLOOKUP(B540,[1]合同记录!$B:$AU,19,0)</f>
        <v>49.87</v>
      </c>
    </row>
    <row r="541" spans="1:10">
      <c r="A541" s="5"/>
      <c r="B541" s="5" t="s">
        <v>955</v>
      </c>
      <c r="C541" s="5" t="s">
        <v>53</v>
      </c>
      <c r="D541" s="5" t="s">
        <v>956</v>
      </c>
      <c r="E541" s="5"/>
      <c r="F541" s="5"/>
      <c r="G541" s="5"/>
      <c r="H541" s="5"/>
      <c r="I541" s="5"/>
      <c r="J541" s="5"/>
    </row>
    <row r="542" spans="1:10">
      <c r="A542" s="5"/>
      <c r="B542" s="5" t="s">
        <v>957</v>
      </c>
      <c r="C542" s="5" t="s">
        <v>29</v>
      </c>
      <c r="D542" s="5" t="s">
        <v>83</v>
      </c>
      <c r="E542" s="5"/>
      <c r="F542" s="5"/>
      <c r="G542" s="5"/>
      <c r="H542" s="5"/>
      <c r="I542" s="5"/>
      <c r="J542" s="5"/>
    </row>
    <row r="543" spans="1:10">
      <c r="A543" s="5">
        <f>MAX(A$3:A542)+1</f>
        <v>317</v>
      </c>
      <c r="B543" s="5" t="s">
        <v>958</v>
      </c>
      <c r="C543" s="5" t="s">
        <v>13</v>
      </c>
      <c r="D543" s="5" t="s">
        <v>959</v>
      </c>
      <c r="E543" s="5" t="s">
        <v>15</v>
      </c>
      <c r="F543" s="5" t="s">
        <v>35</v>
      </c>
      <c r="G543" s="5" t="s">
        <v>17</v>
      </c>
      <c r="H543" s="5" t="str">
        <f>VLOOKUP(B543,[1]合同记录!$B:$AU,10,0)</f>
        <v>白沙公租房</v>
      </c>
      <c r="I543" s="5" t="str">
        <f>VLOOKUP(B543,[1]合同记录!$B:$AU,46,0)</f>
        <v>一室一厅</v>
      </c>
      <c r="J543" s="5">
        <f>VLOOKUP(B543,[1]合同记录!$B:$AU,19,0)</f>
        <v>49.7</v>
      </c>
    </row>
    <row r="544" spans="1:10">
      <c r="A544" s="5"/>
      <c r="B544" s="5" t="s">
        <v>960</v>
      </c>
      <c r="C544" s="5" t="s">
        <v>53</v>
      </c>
      <c r="D544" s="5" t="s">
        <v>961</v>
      </c>
      <c r="E544" s="5"/>
      <c r="F544" s="5"/>
      <c r="G544" s="5"/>
      <c r="H544" s="5"/>
      <c r="I544" s="5"/>
      <c r="J544" s="5"/>
    </row>
    <row r="545" spans="1:10">
      <c r="A545" s="5"/>
      <c r="B545" s="5" t="s">
        <v>962</v>
      </c>
      <c r="C545" s="5" t="s">
        <v>29</v>
      </c>
      <c r="D545" s="5" t="s">
        <v>963</v>
      </c>
      <c r="E545" s="5"/>
      <c r="F545" s="5"/>
      <c r="G545" s="5"/>
      <c r="H545" s="5"/>
      <c r="I545" s="5"/>
      <c r="J545" s="5"/>
    </row>
    <row r="546" spans="1:10">
      <c r="A546" s="5">
        <f>MAX(A$3:A545)+1</f>
        <v>318</v>
      </c>
      <c r="B546" s="5" t="s">
        <v>964</v>
      </c>
      <c r="C546" s="5" t="s">
        <v>13</v>
      </c>
      <c r="D546" s="5" t="s">
        <v>811</v>
      </c>
      <c r="E546" s="5" t="s">
        <v>15</v>
      </c>
      <c r="F546" s="5" t="s">
        <v>114</v>
      </c>
      <c r="G546" s="5" t="s">
        <v>17</v>
      </c>
      <c r="H546" s="5" t="str">
        <f>VLOOKUP(B546,[1]合同记录!$B:$AU,10,0)</f>
        <v>海西金属市场一期公租房</v>
      </c>
      <c r="I546" s="5" t="str">
        <f>VLOOKUP(B546,[1]合同记录!$B:$AU,46,0)</f>
        <v>一室一厅</v>
      </c>
      <c r="J546" s="5">
        <f>VLOOKUP(B546,[1]合同记录!$B:$AU,19,0)</f>
        <v>49.29</v>
      </c>
    </row>
    <row r="547" spans="1:10">
      <c r="A547" s="5">
        <f>MAX(A$3:A546)+1</f>
        <v>319</v>
      </c>
      <c r="B547" s="5" t="s">
        <v>965</v>
      </c>
      <c r="C547" s="5" t="s">
        <v>13</v>
      </c>
      <c r="D547" s="5" t="s">
        <v>966</v>
      </c>
      <c r="E547" s="5" t="s">
        <v>15</v>
      </c>
      <c r="F547" s="5" t="s">
        <v>66</v>
      </c>
      <c r="G547" s="5" t="s">
        <v>17</v>
      </c>
      <c r="H547" s="5" t="str">
        <f>VLOOKUP(B547,[1]合同记录!$B:$AU,10,0)</f>
        <v>绿景花园廉租房</v>
      </c>
      <c r="I547" s="5" t="str">
        <f>VLOOKUP(B547,[1]合同记录!$B:$AU,46,0)</f>
        <v>一室一厅</v>
      </c>
      <c r="J547" s="5">
        <f>VLOOKUP(B547,[1]合同记录!$B:$AU,19,0)</f>
        <v>46.79</v>
      </c>
    </row>
    <row r="548" spans="1:10">
      <c r="A548" s="5">
        <f>MAX(A$3:A547)+1</f>
        <v>320</v>
      </c>
      <c r="B548" s="5" t="s">
        <v>967</v>
      </c>
      <c r="C548" s="5" t="s">
        <v>13</v>
      </c>
      <c r="D548" s="5" t="s">
        <v>338</v>
      </c>
      <c r="E548" s="5" t="s">
        <v>15</v>
      </c>
      <c r="F548" s="5" t="s">
        <v>43</v>
      </c>
      <c r="G548" s="5" t="s">
        <v>17</v>
      </c>
      <c r="H548" s="5" t="str">
        <f>VLOOKUP(B548,[1]合同记录!$B:$AU,10,0)</f>
        <v>白沙公租房</v>
      </c>
      <c r="I548" s="5" t="str">
        <f>VLOOKUP(B548,[1]合同记录!$B:$AU,46,0)</f>
        <v>一室一厅</v>
      </c>
      <c r="J548" s="5">
        <f>VLOOKUP(B548,[1]合同记录!$B:$AU,19,0)</f>
        <v>49.7</v>
      </c>
    </row>
    <row r="549" spans="1:10">
      <c r="A549" s="5">
        <f>MAX(A$3:A548)+1</f>
        <v>321</v>
      </c>
      <c r="B549" s="5" t="s">
        <v>968</v>
      </c>
      <c r="C549" s="5" t="s">
        <v>13</v>
      </c>
      <c r="D549" s="5" t="s">
        <v>969</v>
      </c>
      <c r="E549" s="5" t="s">
        <v>15</v>
      </c>
      <c r="F549" s="5" t="s">
        <v>21</v>
      </c>
      <c r="G549" s="5" t="s">
        <v>17</v>
      </c>
      <c r="H549" s="5" t="str">
        <f>VLOOKUP(B549,[1]合同记录!$B:$AU,10,0)</f>
        <v>翁墩新一村公租房</v>
      </c>
      <c r="I549" s="5" t="str">
        <f>VLOOKUP(B549,[1]合同记录!$B:$AU,46,0)</f>
        <v>一室一厅</v>
      </c>
      <c r="J549" s="5">
        <f>VLOOKUP(B549,[1]合同记录!$B:$AU,19,0)</f>
        <v>49.6</v>
      </c>
    </row>
    <row r="550" spans="1:10">
      <c r="A550" s="5">
        <f>MAX(A$3:A549)+1</f>
        <v>322</v>
      </c>
      <c r="B550" s="5" t="s">
        <v>970</v>
      </c>
      <c r="C550" s="5" t="s">
        <v>13</v>
      </c>
      <c r="D550" s="5" t="s">
        <v>971</v>
      </c>
      <c r="E550" s="5" t="s">
        <v>15</v>
      </c>
      <c r="F550" s="5" t="s">
        <v>21</v>
      </c>
      <c r="G550" s="5" t="s">
        <v>17</v>
      </c>
      <c r="H550" s="5" t="str">
        <f>VLOOKUP(B550,[1]合同记录!$B:$AU,10,0)</f>
        <v>乳牛场公租房</v>
      </c>
      <c r="I550" s="5" t="str">
        <f>VLOOKUP(B550,[1]合同记录!$B:$AU,46,0)</f>
        <v>两室一厅</v>
      </c>
      <c r="J550" s="5">
        <f>VLOOKUP(B550,[1]合同记录!$B:$AU,19,0)</f>
        <v>75</v>
      </c>
    </row>
    <row r="551" spans="1:10">
      <c r="A551" s="5"/>
      <c r="B551" s="5" t="s">
        <v>972</v>
      </c>
      <c r="C551" s="5" t="s">
        <v>53</v>
      </c>
      <c r="D551" s="5" t="s">
        <v>973</v>
      </c>
      <c r="E551" s="5"/>
      <c r="F551" s="5"/>
      <c r="G551" s="5"/>
      <c r="H551" s="5"/>
      <c r="I551" s="5"/>
      <c r="J551" s="5"/>
    </row>
    <row r="552" spans="1:10">
      <c r="A552" s="5">
        <f>MAX(A$3:A551)+1</f>
        <v>323</v>
      </c>
      <c r="B552" s="5" t="s">
        <v>974</v>
      </c>
      <c r="C552" s="5" t="s">
        <v>13</v>
      </c>
      <c r="D552" s="5" t="s">
        <v>380</v>
      </c>
      <c r="E552" s="5" t="s">
        <v>20</v>
      </c>
      <c r="F552" s="5" t="s">
        <v>43</v>
      </c>
      <c r="G552" s="5" t="s">
        <v>17</v>
      </c>
      <c r="H552" s="5" t="str">
        <f>VLOOKUP(B552,[1]合同记录!$B:$AU,10,0)</f>
        <v>海西金属市场一期公租房</v>
      </c>
      <c r="I552" s="5" t="str">
        <f>VLOOKUP(B552,[1]合同记录!$B:$AU,46,0)</f>
        <v>一室一厅</v>
      </c>
      <c r="J552" s="5">
        <f>VLOOKUP(B552,[1]合同记录!$B:$AU,19,0)</f>
        <v>49.29</v>
      </c>
    </row>
    <row r="553" spans="1:10">
      <c r="A553" s="5">
        <f>MAX(A$3:A552)+1</f>
        <v>324</v>
      </c>
      <c r="B553" s="5" t="s">
        <v>975</v>
      </c>
      <c r="C553" s="5" t="s">
        <v>13</v>
      </c>
      <c r="D553" s="5" t="s">
        <v>215</v>
      </c>
      <c r="E553" s="5" t="s">
        <v>15</v>
      </c>
      <c r="F553" s="5" t="s">
        <v>16</v>
      </c>
      <c r="G553" s="5" t="s">
        <v>17</v>
      </c>
      <c r="H553" s="5" t="str">
        <f>VLOOKUP(B553,[1]合同记录!$B:$AU,10,0)</f>
        <v>海西金属市场一期公租房</v>
      </c>
      <c r="I553" s="5" t="str">
        <f>VLOOKUP(B553,[1]合同记录!$B:$AU,46,0)</f>
        <v>一室一厅</v>
      </c>
      <c r="J553" s="5">
        <f>VLOOKUP(B553,[1]合同记录!$B:$AU,19,0)</f>
        <v>49.29</v>
      </c>
    </row>
    <row r="554" spans="1:10">
      <c r="A554" s="5">
        <f>MAX(A$3:A553)+1</f>
        <v>325</v>
      </c>
      <c r="B554" s="5" t="s">
        <v>976</v>
      </c>
      <c r="C554" s="5" t="s">
        <v>13</v>
      </c>
      <c r="D554" s="5" t="s">
        <v>605</v>
      </c>
      <c r="E554" s="5" t="s">
        <v>20</v>
      </c>
      <c r="F554" s="5" t="s">
        <v>21</v>
      </c>
      <c r="G554" s="5" t="s">
        <v>17</v>
      </c>
      <c r="H554" s="5" t="str">
        <f>VLOOKUP(B554,[1]合同记录!$B:$AU,10,0)</f>
        <v>翁墩新一村公租房</v>
      </c>
      <c r="I554" s="5" t="str">
        <f>VLOOKUP(B554,[1]合同记录!$B:$AU,46,0)</f>
        <v>一室一厅</v>
      </c>
      <c r="J554" s="5">
        <f>VLOOKUP(B554,[1]合同记录!$B:$AU,19,0)</f>
        <v>47.3</v>
      </c>
    </row>
    <row r="555" spans="1:10">
      <c r="A555" s="5"/>
      <c r="B555" s="5" t="s">
        <v>977</v>
      </c>
      <c r="C555" s="5" t="s">
        <v>53</v>
      </c>
      <c r="D555" s="5" t="s">
        <v>803</v>
      </c>
      <c r="E555" s="5"/>
      <c r="F555" s="5"/>
      <c r="G555" s="5"/>
      <c r="H555" s="5"/>
      <c r="I555" s="5"/>
      <c r="J555" s="5"/>
    </row>
    <row r="556" spans="1:10">
      <c r="A556" s="5"/>
      <c r="B556" s="5" t="s">
        <v>978</v>
      </c>
      <c r="C556" s="5" t="s">
        <v>29</v>
      </c>
      <c r="D556" s="5" t="s">
        <v>470</v>
      </c>
      <c r="E556" s="5"/>
      <c r="F556" s="5"/>
      <c r="G556" s="5"/>
      <c r="H556" s="5"/>
      <c r="I556" s="5"/>
      <c r="J556" s="5"/>
    </row>
    <row r="557" spans="1:10">
      <c r="A557" s="5">
        <f>MAX(A$3:A556)+1</f>
        <v>326</v>
      </c>
      <c r="B557" s="5" t="s">
        <v>979</v>
      </c>
      <c r="C557" s="5" t="s">
        <v>13</v>
      </c>
      <c r="D557" s="5" t="s">
        <v>980</v>
      </c>
      <c r="E557" s="5" t="s">
        <v>15</v>
      </c>
      <c r="F557" s="5" t="s">
        <v>35</v>
      </c>
      <c r="G557" s="5" t="s">
        <v>17</v>
      </c>
      <c r="H557" s="5" t="str">
        <f>VLOOKUP(B557,[1]合同记录!$B:$AU,10,0)</f>
        <v>白沙公租房</v>
      </c>
      <c r="I557" s="5" t="str">
        <f>VLOOKUP(B557,[1]合同记录!$B:$AU,46,0)</f>
        <v>一室一厅</v>
      </c>
      <c r="J557" s="5">
        <f>VLOOKUP(B557,[1]合同记录!$B:$AU,19,0)</f>
        <v>49.7</v>
      </c>
    </row>
    <row r="558" spans="1:10">
      <c r="A558" s="5">
        <f>MAX(A$3:A557)+1</f>
        <v>327</v>
      </c>
      <c r="B558" s="5" t="s">
        <v>981</v>
      </c>
      <c r="C558" s="5" t="s">
        <v>13</v>
      </c>
      <c r="D558" s="5" t="s">
        <v>302</v>
      </c>
      <c r="E558" s="5" t="s">
        <v>15</v>
      </c>
      <c r="F558" s="5" t="s">
        <v>114</v>
      </c>
      <c r="G558" s="5" t="s">
        <v>17</v>
      </c>
      <c r="H558" s="5" t="str">
        <f>VLOOKUP(B558,[1]合同记录!$B:$AU,10,0)</f>
        <v>白沙公租房</v>
      </c>
      <c r="I558" s="5" t="str">
        <f>VLOOKUP(B558,[1]合同记录!$B:$AU,46,0)</f>
        <v>一室一厅</v>
      </c>
      <c r="J558" s="5">
        <f>VLOOKUP(B558,[1]合同记录!$B:$AU,19,0)</f>
        <v>49.7</v>
      </c>
    </row>
    <row r="559" spans="1:10">
      <c r="A559" s="5">
        <f>MAX(A$3:A558)+1</f>
        <v>328</v>
      </c>
      <c r="B559" s="5" t="s">
        <v>982</v>
      </c>
      <c r="C559" s="5" t="s">
        <v>13</v>
      </c>
      <c r="D559" s="5" t="s">
        <v>983</v>
      </c>
      <c r="E559" s="5" t="s">
        <v>20</v>
      </c>
      <c r="F559" s="5" t="s">
        <v>114</v>
      </c>
      <c r="G559" s="5" t="s">
        <v>17</v>
      </c>
      <c r="H559" s="5" t="str">
        <f>VLOOKUP(B559,[1]合同记录!$B:$AU,10,0)</f>
        <v>海西金属市场二期公租房</v>
      </c>
      <c r="I559" s="5" t="str">
        <f>VLOOKUP(B559,[1]合同记录!$B:$AU,46,0)</f>
        <v>两室一厅</v>
      </c>
      <c r="J559" s="5">
        <f>VLOOKUP(B559,[1]合同记录!$B:$AU,19,0)</f>
        <v>49.9</v>
      </c>
    </row>
    <row r="560" spans="1:10">
      <c r="A560" s="5"/>
      <c r="B560" s="5" t="s">
        <v>984</v>
      </c>
      <c r="C560" s="5" t="s">
        <v>29</v>
      </c>
      <c r="D560" s="5" t="s">
        <v>192</v>
      </c>
      <c r="E560" s="5"/>
      <c r="F560" s="5"/>
      <c r="G560" s="5"/>
      <c r="H560" s="5"/>
      <c r="I560" s="5"/>
      <c r="J560" s="5"/>
    </row>
    <row r="561" spans="1:10">
      <c r="A561" s="5">
        <f>MAX(A$3:A560)+1</f>
        <v>329</v>
      </c>
      <c r="B561" s="5" t="s">
        <v>985</v>
      </c>
      <c r="C561" s="5" t="s">
        <v>13</v>
      </c>
      <c r="D561" s="5" t="s">
        <v>986</v>
      </c>
      <c r="E561" s="5" t="s">
        <v>20</v>
      </c>
      <c r="F561" s="5" t="s">
        <v>43</v>
      </c>
      <c r="G561" s="5" t="s">
        <v>17</v>
      </c>
      <c r="H561" s="5" t="str">
        <f>VLOOKUP(B561,[1]合同记录!$B:$AU,10,0)</f>
        <v>富岗新村公租房</v>
      </c>
      <c r="I561" s="5" t="str">
        <f>VLOOKUP(B561,[1]合同记录!$B:$AU,46,0)</f>
        <v>一室一厅</v>
      </c>
      <c r="J561" s="5">
        <f>VLOOKUP(B561,[1]合同记录!$B:$AU,19,0)</f>
        <v>33.69</v>
      </c>
    </row>
    <row r="562" spans="1:10">
      <c r="A562" s="5">
        <f>MAX(A$3:A561)+1</f>
        <v>330</v>
      </c>
      <c r="B562" s="5" t="s">
        <v>987</v>
      </c>
      <c r="C562" s="5" t="s">
        <v>13</v>
      </c>
      <c r="D562" s="5" t="s">
        <v>988</v>
      </c>
      <c r="E562" s="5" t="s">
        <v>15</v>
      </c>
      <c r="F562" s="5" t="s">
        <v>43</v>
      </c>
      <c r="G562" s="5" t="s">
        <v>17</v>
      </c>
      <c r="H562" s="5" t="str">
        <f>VLOOKUP(B562,[1]合同记录!$B:$AU,10,0)</f>
        <v>白沙公租房</v>
      </c>
      <c r="I562" s="5" t="str">
        <f>VLOOKUP(B562,[1]合同记录!$B:$AU,46,0)</f>
        <v>两室一厅</v>
      </c>
      <c r="J562" s="5">
        <f>VLOOKUP(B562,[1]合同记录!$B:$AU,19,0)</f>
        <v>49.7</v>
      </c>
    </row>
    <row r="563" spans="1:10">
      <c r="A563" s="5">
        <f>MAX(A$3:A562)+1</f>
        <v>331</v>
      </c>
      <c r="B563" s="5" t="s">
        <v>989</v>
      </c>
      <c r="C563" s="5" t="s">
        <v>13</v>
      </c>
      <c r="D563" s="5" t="s">
        <v>990</v>
      </c>
      <c r="E563" s="5" t="s">
        <v>165</v>
      </c>
      <c r="F563" s="5" t="s">
        <v>61</v>
      </c>
      <c r="G563" s="5" t="s">
        <v>17</v>
      </c>
      <c r="H563" s="5" t="str">
        <f>VLOOKUP(B563,[1]合同记录!$B:$AU,10,0)</f>
        <v>翁墩新村公租房</v>
      </c>
      <c r="I563" s="5" t="str">
        <f>VLOOKUP(B563,[1]合同记录!$B:$AU,46,0)</f>
        <v>两室一厅</v>
      </c>
      <c r="J563" s="5">
        <f>VLOOKUP(B563,[1]合同记录!$B:$AU,19,0)</f>
        <v>79.45</v>
      </c>
    </row>
    <row r="564" spans="1:10">
      <c r="A564" s="5">
        <f>MAX(A$3:A563)+1</f>
        <v>332</v>
      </c>
      <c r="B564" s="5" t="s">
        <v>991</v>
      </c>
      <c r="C564" s="5" t="s">
        <v>13</v>
      </c>
      <c r="D564" s="5" t="s">
        <v>42</v>
      </c>
      <c r="E564" s="5" t="s">
        <v>15</v>
      </c>
      <c r="F564" s="5" t="s">
        <v>43</v>
      </c>
      <c r="G564" s="5" t="s">
        <v>17</v>
      </c>
      <c r="H564" s="5" t="str">
        <f>VLOOKUP(B564,[1]合同记录!$B:$AU,10,0)</f>
        <v>海西金属市场一期公租房</v>
      </c>
      <c r="I564" s="5" t="str">
        <f>VLOOKUP(B564,[1]合同记录!$B:$AU,46,0)</f>
        <v>两室一厅</v>
      </c>
      <c r="J564" s="5">
        <f>VLOOKUP(B564,[1]合同记录!$B:$AU,19,0)</f>
        <v>59.68</v>
      </c>
    </row>
    <row r="565" spans="1:10">
      <c r="A565" s="5">
        <f>MAX(A$3:A564)+1</f>
        <v>333</v>
      </c>
      <c r="B565" s="5" t="s">
        <v>992</v>
      </c>
      <c r="C565" s="5" t="s">
        <v>13</v>
      </c>
      <c r="D565" s="5" t="s">
        <v>993</v>
      </c>
      <c r="E565" s="5" t="s">
        <v>15</v>
      </c>
      <c r="F565" s="5" t="s">
        <v>114</v>
      </c>
      <c r="G565" s="5" t="s">
        <v>17</v>
      </c>
      <c r="H565" s="5" t="str">
        <f>VLOOKUP(B565,[1]合同记录!$B:$AU,10,0)</f>
        <v>海西金属市场一期公租房</v>
      </c>
      <c r="I565" s="5" t="str">
        <f>VLOOKUP(B565,[1]合同记录!$B:$AU,46,0)</f>
        <v>一室一厅</v>
      </c>
      <c r="J565" s="5">
        <f>VLOOKUP(B565,[1]合同记录!$B:$AU,19,0)</f>
        <v>49.26</v>
      </c>
    </row>
    <row r="566" spans="1:10">
      <c r="A566" s="5"/>
      <c r="B566" s="5" t="s">
        <v>994</v>
      </c>
      <c r="C566" s="5" t="s">
        <v>53</v>
      </c>
      <c r="D566" s="5" t="s">
        <v>995</v>
      </c>
      <c r="E566" s="5"/>
      <c r="F566" s="5"/>
      <c r="G566" s="5"/>
      <c r="H566" s="5"/>
      <c r="I566" s="5"/>
      <c r="J566" s="5"/>
    </row>
    <row r="567" spans="1:10">
      <c r="A567" s="5"/>
      <c r="B567" s="5" t="s">
        <v>996</v>
      </c>
      <c r="C567" s="5" t="s">
        <v>29</v>
      </c>
      <c r="D567" s="5" t="s">
        <v>997</v>
      </c>
      <c r="E567" s="5"/>
      <c r="F567" s="5"/>
      <c r="G567" s="5"/>
      <c r="H567" s="5"/>
      <c r="I567" s="5"/>
      <c r="J567" s="5"/>
    </row>
    <row r="568" spans="1:10">
      <c r="A568" s="5">
        <f>MAX(A$3:A567)+1</f>
        <v>334</v>
      </c>
      <c r="B568" s="5" t="s">
        <v>998</v>
      </c>
      <c r="C568" s="5" t="s">
        <v>13</v>
      </c>
      <c r="D568" s="5" t="s">
        <v>496</v>
      </c>
      <c r="E568" s="5" t="s">
        <v>20</v>
      </c>
      <c r="F568" s="5" t="s">
        <v>35</v>
      </c>
      <c r="G568" s="5" t="s">
        <v>17</v>
      </c>
      <c r="H568" s="5" t="str">
        <f>VLOOKUP(B568,[1]合同记录!$B:$AU,10,0)</f>
        <v>白沙公租房</v>
      </c>
      <c r="I568" s="5" t="str">
        <f>VLOOKUP(B568,[1]合同记录!$B:$AU,46,0)</f>
        <v>一室一厅</v>
      </c>
      <c r="J568" s="5">
        <f>VLOOKUP(B568,[1]合同记录!$B:$AU,19,0)</f>
        <v>49.7</v>
      </c>
    </row>
    <row r="569" spans="1:10">
      <c r="A569" s="5"/>
      <c r="B569" s="5" t="s">
        <v>999</v>
      </c>
      <c r="C569" s="5" t="s">
        <v>53</v>
      </c>
      <c r="D569" s="5" t="s">
        <v>1000</v>
      </c>
      <c r="E569" s="5"/>
      <c r="F569" s="5"/>
      <c r="G569" s="5"/>
      <c r="H569" s="5"/>
      <c r="I569" s="5"/>
      <c r="J569" s="5"/>
    </row>
    <row r="570" spans="1:10">
      <c r="A570" s="5"/>
      <c r="B570" s="5" t="s">
        <v>1001</v>
      </c>
      <c r="C570" s="5" t="s">
        <v>29</v>
      </c>
      <c r="D570" s="5" t="s">
        <v>1002</v>
      </c>
      <c r="E570" s="5"/>
      <c r="F570" s="5"/>
      <c r="G570" s="5"/>
      <c r="H570" s="5"/>
      <c r="I570" s="5"/>
      <c r="J570" s="5"/>
    </row>
    <row r="571" spans="1:10">
      <c r="A571" s="5">
        <f>MAX(A$3:A570)+1</f>
        <v>335</v>
      </c>
      <c r="B571" s="5" t="s">
        <v>1003</v>
      </c>
      <c r="C571" s="5" t="s">
        <v>13</v>
      </c>
      <c r="D571" s="5" t="s">
        <v>1004</v>
      </c>
      <c r="E571" s="5" t="s">
        <v>15</v>
      </c>
      <c r="F571" s="5" t="s">
        <v>38</v>
      </c>
      <c r="G571" s="5" t="s">
        <v>17</v>
      </c>
      <c r="H571" s="5" t="str">
        <f>VLOOKUP(B571,[1]合同记录!$B:$AU,10,0)</f>
        <v>海西金属市场一期公租房</v>
      </c>
      <c r="I571" s="5" t="str">
        <f>VLOOKUP(B571,[1]合同记录!$B:$AU,46,0)</f>
        <v>两室一厅</v>
      </c>
      <c r="J571" s="5">
        <f>VLOOKUP(B571,[1]合同记录!$B:$AU,19,0)</f>
        <v>59.68</v>
      </c>
    </row>
    <row r="572" spans="1:10">
      <c r="A572" s="5"/>
      <c r="B572" s="5" t="s">
        <v>1005</v>
      </c>
      <c r="C572" s="5" t="s">
        <v>53</v>
      </c>
      <c r="D572" s="5" t="s">
        <v>1006</v>
      </c>
      <c r="E572" s="5"/>
      <c r="F572" s="5"/>
      <c r="G572" s="5"/>
      <c r="H572" s="5"/>
      <c r="I572" s="5"/>
      <c r="J572" s="5"/>
    </row>
    <row r="573" spans="1:10">
      <c r="A573" s="5">
        <f>MAX(A$3:A572)+1</f>
        <v>336</v>
      </c>
      <c r="B573" s="5" t="s">
        <v>1007</v>
      </c>
      <c r="C573" s="5" t="s">
        <v>13</v>
      </c>
      <c r="D573" s="5" t="s">
        <v>1008</v>
      </c>
      <c r="E573" s="5" t="s">
        <v>15</v>
      </c>
      <c r="F573" s="5" t="s">
        <v>114</v>
      </c>
      <c r="G573" s="5" t="s">
        <v>17</v>
      </c>
      <c r="H573" s="5" t="str">
        <f>VLOOKUP(B573,[1]合同记录!$B:$AU,10,0)</f>
        <v>海西金属市场一期公租房</v>
      </c>
      <c r="I573" s="5" t="str">
        <f>VLOOKUP(B573,[1]合同记录!$B:$AU,46,0)</f>
        <v>一室一厅</v>
      </c>
      <c r="J573" s="5">
        <f>VLOOKUP(B573,[1]合同记录!$B:$AU,19,0)</f>
        <v>49.29</v>
      </c>
    </row>
    <row r="574" spans="1:10">
      <c r="A574" s="5"/>
      <c r="B574" s="5" t="s">
        <v>1009</v>
      </c>
      <c r="C574" s="5" t="s">
        <v>29</v>
      </c>
      <c r="D574" s="5" t="s">
        <v>1010</v>
      </c>
      <c r="E574" s="5"/>
      <c r="F574" s="5"/>
      <c r="G574" s="5"/>
      <c r="H574" s="5"/>
      <c r="I574" s="5"/>
      <c r="J574" s="5"/>
    </row>
    <row r="575" spans="1:10">
      <c r="A575" s="5">
        <f>MAX(A$3:A574)+1</f>
        <v>337</v>
      </c>
      <c r="B575" s="5" t="s">
        <v>1011</v>
      </c>
      <c r="C575" s="5" t="s">
        <v>13</v>
      </c>
      <c r="D575" s="5" t="s">
        <v>694</v>
      </c>
      <c r="E575" s="5" t="s">
        <v>15</v>
      </c>
      <c r="F575" s="5" t="s">
        <v>114</v>
      </c>
      <c r="G575" s="5" t="s">
        <v>17</v>
      </c>
      <c r="H575" s="5" t="str">
        <f>VLOOKUP(B575,[1]合同记录!$B:$AU,10,0)</f>
        <v>白沙公租房</v>
      </c>
      <c r="I575" s="5" t="str">
        <f>VLOOKUP(B575,[1]合同记录!$B:$AU,46,0)</f>
        <v>一室一厅</v>
      </c>
      <c r="J575" s="5">
        <f>VLOOKUP(B575,[1]合同记录!$B:$AU,19,0)</f>
        <v>49.7</v>
      </c>
    </row>
    <row r="576" spans="1:10">
      <c r="A576" s="5">
        <f>MAX(A$3:A575)+1</f>
        <v>338</v>
      </c>
      <c r="B576" s="5" t="s">
        <v>1012</v>
      </c>
      <c r="C576" s="5" t="s">
        <v>13</v>
      </c>
      <c r="D576" s="5" t="s">
        <v>549</v>
      </c>
      <c r="E576" s="5" t="s">
        <v>15</v>
      </c>
      <c r="F576" s="5" t="s">
        <v>35</v>
      </c>
      <c r="G576" s="5" t="s">
        <v>17</v>
      </c>
      <c r="H576" s="5" t="str">
        <f>VLOOKUP(B576,[1]合同记录!$B:$AU,10,0)</f>
        <v>白沙公租房</v>
      </c>
      <c r="I576" s="5" t="str">
        <f>VLOOKUP(B576,[1]合同记录!$B:$AU,46,0)</f>
        <v>两室一厅</v>
      </c>
      <c r="J576" s="5">
        <f>VLOOKUP(B576,[1]合同记录!$B:$AU,19,0)</f>
        <v>49.7</v>
      </c>
    </row>
    <row r="577" spans="1:10">
      <c r="A577" s="5"/>
      <c r="B577" s="5" t="s">
        <v>1013</v>
      </c>
      <c r="C577" s="5" t="s">
        <v>29</v>
      </c>
      <c r="D577" s="5" t="s">
        <v>250</v>
      </c>
      <c r="E577" s="5"/>
      <c r="F577" s="5"/>
      <c r="G577" s="5"/>
      <c r="H577" s="5"/>
      <c r="I577" s="5"/>
      <c r="J577" s="5"/>
    </row>
    <row r="578" spans="1:10">
      <c r="A578" s="5">
        <f>MAX(A$3:A577)+1</f>
        <v>339</v>
      </c>
      <c r="B578" s="5" t="s">
        <v>1014</v>
      </c>
      <c r="C578" s="5" t="s">
        <v>13</v>
      </c>
      <c r="D578" s="5" t="s">
        <v>1015</v>
      </c>
      <c r="E578" s="5" t="s">
        <v>20</v>
      </c>
      <c r="F578" s="5" t="s">
        <v>43</v>
      </c>
      <c r="G578" s="5" t="s">
        <v>17</v>
      </c>
      <c r="H578" s="5" t="str">
        <f>VLOOKUP(B578,[1]合同记录!$B:$AU,10,0)</f>
        <v>白沙公租房</v>
      </c>
      <c r="I578" s="5" t="str">
        <f>VLOOKUP(B578,[1]合同记录!$B:$AU,46,0)</f>
        <v>一室一厅</v>
      </c>
      <c r="J578" s="5">
        <f>VLOOKUP(B578,[1]合同记录!$B:$AU,19,0)</f>
        <v>49.7</v>
      </c>
    </row>
    <row r="579" spans="1:10">
      <c r="A579" s="5">
        <f>MAX(A$3:A578)+1</f>
        <v>340</v>
      </c>
      <c r="B579" s="5" t="s">
        <v>1016</v>
      </c>
      <c r="C579" s="5" t="s">
        <v>13</v>
      </c>
      <c r="D579" s="5" t="s">
        <v>1017</v>
      </c>
      <c r="E579" s="5" t="s">
        <v>15</v>
      </c>
      <c r="F579" s="5" t="s">
        <v>16</v>
      </c>
      <c r="G579" s="5" t="s">
        <v>17</v>
      </c>
      <c r="H579" s="5" t="str">
        <f>VLOOKUP(B579,[1]合同记录!$B:$AU,10,0)</f>
        <v>白沙公租房</v>
      </c>
      <c r="I579" s="5" t="str">
        <f>VLOOKUP(B579,[1]合同记录!$B:$AU,46,0)</f>
        <v>两室一厅</v>
      </c>
      <c r="J579" s="5">
        <f>VLOOKUP(B579,[1]合同记录!$B:$AU,19,0)</f>
        <v>49.7</v>
      </c>
    </row>
    <row r="580" spans="1:10">
      <c r="A580" s="5"/>
      <c r="B580" s="5" t="s">
        <v>1018</v>
      </c>
      <c r="C580" s="5" t="s">
        <v>29</v>
      </c>
      <c r="D580" s="5" t="s">
        <v>294</v>
      </c>
      <c r="E580" s="5"/>
      <c r="F580" s="5"/>
      <c r="G580" s="5"/>
      <c r="H580" s="5"/>
      <c r="I580" s="5"/>
      <c r="J580" s="5"/>
    </row>
    <row r="581" spans="1:10">
      <c r="A581" s="5">
        <f>MAX(A$3:A580)+1</f>
        <v>341</v>
      </c>
      <c r="B581" s="5" t="s">
        <v>1019</v>
      </c>
      <c r="C581" s="5" t="s">
        <v>13</v>
      </c>
      <c r="D581" s="5" t="s">
        <v>1020</v>
      </c>
      <c r="E581" s="5" t="s">
        <v>15</v>
      </c>
      <c r="F581" s="5" t="s">
        <v>114</v>
      </c>
      <c r="G581" s="5" t="s">
        <v>17</v>
      </c>
      <c r="H581" s="5" t="str">
        <f>VLOOKUP(B581,[1]合同记录!$B:$AU,10,0)</f>
        <v>海西金属市场一期公租房</v>
      </c>
      <c r="I581" s="5" t="str">
        <f>VLOOKUP(B581,[1]合同记录!$B:$AU,46,0)</f>
        <v>两室一厅</v>
      </c>
      <c r="J581" s="5">
        <f>VLOOKUP(B581,[1]合同记录!$B:$AU,19,0)</f>
        <v>59.48</v>
      </c>
    </row>
    <row r="582" spans="1:10">
      <c r="A582" s="5"/>
      <c r="B582" s="5" t="s">
        <v>1021</v>
      </c>
      <c r="C582" s="5" t="s">
        <v>29</v>
      </c>
      <c r="D582" s="5" t="s">
        <v>951</v>
      </c>
      <c r="E582" s="5"/>
      <c r="F582" s="5"/>
      <c r="G582" s="5"/>
      <c r="H582" s="5"/>
      <c r="I582" s="5"/>
      <c r="J582" s="5"/>
    </row>
    <row r="583" spans="1:10">
      <c r="A583" s="5">
        <f>MAX(A$3:A582)+1</f>
        <v>342</v>
      </c>
      <c r="B583" s="5" t="s">
        <v>1022</v>
      </c>
      <c r="C583" s="5" t="s">
        <v>13</v>
      </c>
      <c r="D583" s="5" t="s">
        <v>1023</v>
      </c>
      <c r="E583" s="5" t="s">
        <v>15</v>
      </c>
      <c r="F583" s="5" t="s">
        <v>114</v>
      </c>
      <c r="G583" s="5" t="s">
        <v>17</v>
      </c>
      <c r="H583" s="5" t="str">
        <f>VLOOKUP(B583,[1]合同记录!$B:$AU,10,0)</f>
        <v>海西金属市场一期公租房</v>
      </c>
      <c r="I583" s="5" t="str">
        <f>VLOOKUP(B583,[1]合同记录!$B:$AU,46,0)</f>
        <v>两室一厅</v>
      </c>
      <c r="J583" s="5">
        <f>VLOOKUP(B583,[1]合同记录!$B:$AU,19,0)</f>
        <v>59.71</v>
      </c>
    </row>
    <row r="584" spans="1:10">
      <c r="A584" s="5"/>
      <c r="B584" s="5" t="s">
        <v>1024</v>
      </c>
      <c r="C584" s="5" t="s">
        <v>53</v>
      </c>
      <c r="D584" s="5" t="s">
        <v>1025</v>
      </c>
      <c r="E584" s="5"/>
      <c r="F584" s="5"/>
      <c r="G584" s="5"/>
      <c r="H584" s="5"/>
      <c r="I584" s="5"/>
      <c r="J584" s="5"/>
    </row>
    <row r="585" spans="1:10">
      <c r="A585" s="5"/>
      <c r="B585" s="5" t="s">
        <v>1026</v>
      </c>
      <c r="C585" s="5" t="s">
        <v>29</v>
      </c>
      <c r="D585" s="5" t="s">
        <v>1027</v>
      </c>
      <c r="E585" s="5"/>
      <c r="F585" s="5"/>
      <c r="G585" s="5"/>
      <c r="H585" s="5"/>
      <c r="I585" s="5"/>
      <c r="J585" s="5"/>
    </row>
    <row r="586" spans="1:10">
      <c r="A586" s="5">
        <f>MAX(A$3:A585)+1</f>
        <v>343</v>
      </c>
      <c r="B586" s="5" t="s">
        <v>1028</v>
      </c>
      <c r="C586" s="5" t="s">
        <v>13</v>
      </c>
      <c r="D586" s="5" t="s">
        <v>1029</v>
      </c>
      <c r="E586" s="5" t="s">
        <v>15</v>
      </c>
      <c r="F586" s="5" t="s">
        <v>35</v>
      </c>
      <c r="G586" s="5" t="s">
        <v>17</v>
      </c>
      <c r="H586" s="5" t="str">
        <f>VLOOKUP(B586,[1]合同记录!$B:$AU,10,0)</f>
        <v>海西金属市场一期公租房</v>
      </c>
      <c r="I586" s="5" t="str">
        <f>VLOOKUP(B586,[1]合同记录!$B:$AU,46,0)</f>
        <v>一室一厅</v>
      </c>
      <c r="J586" s="5">
        <f>VLOOKUP(B586,[1]合同记录!$B:$AU,19,0)</f>
        <v>49.44</v>
      </c>
    </row>
    <row r="587" spans="1:10">
      <c r="A587" s="5">
        <f>MAX(A$3:A586)+1</f>
        <v>344</v>
      </c>
      <c r="B587" s="5" t="s">
        <v>1030</v>
      </c>
      <c r="C587" s="5" t="s">
        <v>13</v>
      </c>
      <c r="D587" s="5" t="s">
        <v>514</v>
      </c>
      <c r="E587" s="5" t="s">
        <v>15</v>
      </c>
      <c r="F587" s="5" t="s">
        <v>43</v>
      </c>
      <c r="G587" s="5" t="s">
        <v>17</v>
      </c>
      <c r="H587" s="5" t="str">
        <f>VLOOKUP(B587,[1]合同记录!$B:$AU,10,0)</f>
        <v>海西金属市场一期公租房</v>
      </c>
      <c r="I587" s="5" t="str">
        <f>VLOOKUP(B587,[1]合同记录!$B:$AU,46,0)</f>
        <v>一室一厅</v>
      </c>
      <c r="J587" s="5">
        <f>VLOOKUP(B587,[1]合同记录!$B:$AU,19,0)</f>
        <v>49.29</v>
      </c>
    </row>
    <row r="588" spans="1:10">
      <c r="A588" s="5"/>
      <c r="B588" s="5" t="s">
        <v>1031</v>
      </c>
      <c r="C588" s="5" t="s">
        <v>29</v>
      </c>
      <c r="D588" s="5" t="s">
        <v>1032</v>
      </c>
      <c r="E588" s="5"/>
      <c r="F588" s="5"/>
      <c r="G588" s="5"/>
      <c r="H588" s="5"/>
      <c r="I588" s="5"/>
      <c r="J588" s="5"/>
    </row>
    <row r="589" spans="1:10">
      <c r="A589" s="5">
        <f>MAX(A$3:A588)+1</f>
        <v>345</v>
      </c>
      <c r="B589" s="5" t="s">
        <v>1033</v>
      </c>
      <c r="C589" s="5" t="s">
        <v>13</v>
      </c>
      <c r="D589" s="5" t="s">
        <v>537</v>
      </c>
      <c r="E589" s="5" t="s">
        <v>15</v>
      </c>
      <c r="F589" s="5" t="s">
        <v>114</v>
      </c>
      <c r="G589" s="5" t="s">
        <v>17</v>
      </c>
      <c r="H589" s="5" t="str">
        <f>VLOOKUP(B589,[1]合同记录!$B:$AU,10,0)</f>
        <v>海西金属市场一期公租房</v>
      </c>
      <c r="I589" s="5" t="str">
        <f>VLOOKUP(B589,[1]合同记录!$B:$AU,46,0)</f>
        <v>两室一厅</v>
      </c>
      <c r="J589" s="5">
        <f>VLOOKUP(B589,[1]合同记录!$B:$AU,19,0)</f>
        <v>59.71</v>
      </c>
    </row>
    <row r="590" spans="1:10">
      <c r="A590" s="5">
        <f>MAX(A$3:A589)+1</f>
        <v>346</v>
      </c>
      <c r="B590" s="5" t="s">
        <v>1034</v>
      </c>
      <c r="C590" s="5" t="s">
        <v>13</v>
      </c>
      <c r="D590" s="5" t="s">
        <v>1035</v>
      </c>
      <c r="E590" s="5" t="s">
        <v>20</v>
      </c>
      <c r="F590" s="5" t="s">
        <v>61</v>
      </c>
      <c r="G590" s="5" t="s">
        <v>17</v>
      </c>
      <c r="H590" s="5" t="str">
        <f>VLOOKUP(B590,[1]合同记录!$B:$AU,10,0)</f>
        <v>海西金属市场二期公租房</v>
      </c>
      <c r="I590" s="5" t="str">
        <f>VLOOKUP(B590,[1]合同记录!$B:$AU,46,0)</f>
        <v>两室一厅</v>
      </c>
      <c r="J590" s="5">
        <f>VLOOKUP(B590,[1]合同记录!$B:$AU,19,0)</f>
        <v>49.87</v>
      </c>
    </row>
    <row r="591" spans="1:10">
      <c r="A591" s="5">
        <f>MAX(A$3:A590)+1</f>
        <v>347</v>
      </c>
      <c r="B591" s="5" t="s">
        <v>1036</v>
      </c>
      <c r="C591" s="5" t="s">
        <v>13</v>
      </c>
      <c r="D591" s="5" t="s">
        <v>227</v>
      </c>
      <c r="E591" s="5" t="s">
        <v>15</v>
      </c>
      <c r="F591" s="5" t="s">
        <v>35</v>
      </c>
      <c r="G591" s="5" t="s">
        <v>17</v>
      </c>
      <c r="H591" s="5" t="str">
        <f>VLOOKUP(B591,[1]合同记录!$B:$AU,10,0)</f>
        <v>白沙公租房</v>
      </c>
      <c r="I591" s="5" t="str">
        <f>VLOOKUP(B591,[1]合同记录!$B:$AU,46,0)</f>
        <v>一室一厅</v>
      </c>
      <c r="J591" s="5">
        <f>VLOOKUP(B591,[1]合同记录!$B:$AU,19,0)</f>
        <v>49.7</v>
      </c>
    </row>
    <row r="592" spans="1:10">
      <c r="A592" s="5">
        <f>MAX(A$3:A591)+1</f>
        <v>348</v>
      </c>
      <c r="B592" s="5" t="s">
        <v>1037</v>
      </c>
      <c r="C592" s="5" t="s">
        <v>13</v>
      </c>
      <c r="D592" s="5" t="s">
        <v>451</v>
      </c>
      <c r="E592" s="5" t="s">
        <v>15</v>
      </c>
      <c r="F592" s="5" t="s">
        <v>35</v>
      </c>
      <c r="G592" s="5" t="s">
        <v>17</v>
      </c>
      <c r="H592" s="5" t="str">
        <f>VLOOKUP(B592,[1]合同记录!$B:$AU,10,0)</f>
        <v>翁墩新一村公租房</v>
      </c>
      <c r="I592" s="5" t="str">
        <f>VLOOKUP(B592,[1]合同记录!$B:$AU,46,0)</f>
        <v>一室一厅</v>
      </c>
      <c r="J592" s="5">
        <f>VLOOKUP(B592,[1]合同记录!$B:$AU,19,0)</f>
        <v>47.3</v>
      </c>
    </row>
    <row r="593" spans="1:10">
      <c r="A593" s="5">
        <f>MAX(A$3:A592)+1</f>
        <v>349</v>
      </c>
      <c r="B593" s="5" t="s">
        <v>1038</v>
      </c>
      <c r="C593" s="5" t="s">
        <v>13</v>
      </c>
      <c r="D593" s="5" t="s">
        <v>215</v>
      </c>
      <c r="E593" s="5" t="s">
        <v>20</v>
      </c>
      <c r="F593" s="5" t="s">
        <v>21</v>
      </c>
      <c r="G593" s="5" t="s">
        <v>17</v>
      </c>
      <c r="H593" s="5" t="str">
        <f>VLOOKUP(B593,[1]合同记录!$B:$AU,10,0)</f>
        <v>翁墩新一村公租房</v>
      </c>
      <c r="I593" s="5" t="str">
        <f>VLOOKUP(B593,[1]合同记录!$B:$AU,46,0)</f>
        <v>一室一厅</v>
      </c>
      <c r="J593" s="5">
        <f>VLOOKUP(B593,[1]合同记录!$B:$AU,19,0)</f>
        <v>49.6</v>
      </c>
    </row>
    <row r="594" spans="1:10">
      <c r="A594" s="5"/>
      <c r="B594" s="5" t="s">
        <v>1039</v>
      </c>
      <c r="C594" s="5" t="s">
        <v>53</v>
      </c>
      <c r="D594" s="5" t="s">
        <v>1040</v>
      </c>
      <c r="E594" s="5"/>
      <c r="F594" s="5"/>
      <c r="G594" s="5"/>
      <c r="H594" s="5"/>
      <c r="I594" s="5"/>
      <c r="J594" s="5"/>
    </row>
    <row r="595" spans="1:10">
      <c r="A595" s="5"/>
      <c r="B595" s="5" t="s">
        <v>1041</v>
      </c>
      <c r="C595" s="5" t="s">
        <v>29</v>
      </c>
      <c r="D595" s="5" t="s">
        <v>530</v>
      </c>
      <c r="E595" s="5"/>
      <c r="F595" s="5"/>
      <c r="G595" s="5"/>
      <c r="H595" s="5"/>
      <c r="I595" s="5"/>
      <c r="J595" s="5"/>
    </row>
    <row r="596" spans="1:10">
      <c r="A596" s="5">
        <f>MAX(A$3:A595)+1</f>
        <v>350</v>
      </c>
      <c r="B596" s="5" t="s">
        <v>1042</v>
      </c>
      <c r="C596" s="5" t="s">
        <v>13</v>
      </c>
      <c r="D596" s="5" t="s">
        <v>1043</v>
      </c>
      <c r="E596" s="5" t="s">
        <v>15</v>
      </c>
      <c r="F596" s="5" t="s">
        <v>21</v>
      </c>
      <c r="G596" s="5" t="s">
        <v>17</v>
      </c>
      <c r="H596" s="5" t="str">
        <f>VLOOKUP(B596,[1]合同记录!$B:$AU,10,0)</f>
        <v>碧玉小区公租房</v>
      </c>
      <c r="I596" s="5" t="str">
        <f>VLOOKUP(B596,[1]合同记录!$B:$AU,46,0)</f>
        <v>两室一厅</v>
      </c>
      <c r="J596" s="5">
        <f>VLOOKUP(B596,[1]合同记录!$B:$AU,19,0)</f>
        <v>51.06</v>
      </c>
    </row>
    <row r="597" spans="1:10">
      <c r="A597" s="5"/>
      <c r="B597" s="5" t="s">
        <v>1044</v>
      </c>
      <c r="C597" s="5" t="s">
        <v>53</v>
      </c>
      <c r="D597" s="5" t="s">
        <v>1045</v>
      </c>
      <c r="E597" s="5"/>
      <c r="F597" s="5"/>
      <c r="G597" s="5"/>
      <c r="H597" s="5"/>
      <c r="I597" s="5"/>
      <c r="J597" s="5"/>
    </row>
    <row r="598" spans="1:10">
      <c r="A598" s="5"/>
      <c r="B598" s="5" t="s">
        <v>1046</v>
      </c>
      <c r="C598" s="5" t="s">
        <v>29</v>
      </c>
      <c r="D598" s="5" t="s">
        <v>1047</v>
      </c>
      <c r="E598" s="5"/>
      <c r="F598" s="5"/>
      <c r="G598" s="5"/>
      <c r="H598" s="5"/>
      <c r="I598" s="5"/>
      <c r="J598" s="5"/>
    </row>
    <row r="599" spans="1:10">
      <c r="A599" s="5"/>
      <c r="B599" s="5" t="s">
        <v>1048</v>
      </c>
      <c r="C599" s="5" t="s">
        <v>29</v>
      </c>
      <c r="D599" s="5" t="s">
        <v>1049</v>
      </c>
      <c r="E599" s="5"/>
      <c r="F599" s="5"/>
      <c r="G599" s="5"/>
      <c r="H599" s="5"/>
      <c r="I599" s="5"/>
      <c r="J599" s="5"/>
    </row>
    <row r="600" spans="1:10">
      <c r="A600" s="5">
        <f>MAX(A$3:A599)+1</f>
        <v>351</v>
      </c>
      <c r="B600" s="5" t="s">
        <v>1050</v>
      </c>
      <c r="C600" s="5" t="s">
        <v>13</v>
      </c>
      <c r="D600" s="5" t="s">
        <v>1051</v>
      </c>
      <c r="E600" s="5" t="s">
        <v>20</v>
      </c>
      <c r="F600" s="5" t="s">
        <v>114</v>
      </c>
      <c r="G600" s="5" t="s">
        <v>17</v>
      </c>
      <c r="H600" s="5" t="str">
        <f>VLOOKUP(B600,[1]合同记录!$B:$AU,10,0)</f>
        <v>海西金属市场一期公租房</v>
      </c>
      <c r="I600" s="5" t="str">
        <f>VLOOKUP(B600,[1]合同记录!$B:$AU,46,0)</f>
        <v>一室一厅</v>
      </c>
      <c r="J600" s="5">
        <f>VLOOKUP(B600,[1]合同记录!$B:$AU,19,0)</f>
        <v>49.29</v>
      </c>
    </row>
    <row r="601" spans="1:10">
      <c r="A601" s="5">
        <f>MAX(A$3:A600)+1</f>
        <v>352</v>
      </c>
      <c r="B601" s="5" t="s">
        <v>1052</v>
      </c>
      <c r="C601" s="5" t="s">
        <v>13</v>
      </c>
      <c r="D601" s="5" t="s">
        <v>1053</v>
      </c>
      <c r="E601" s="5" t="s">
        <v>133</v>
      </c>
      <c r="F601" s="5" t="s">
        <v>21</v>
      </c>
      <c r="G601" s="5" t="s">
        <v>17</v>
      </c>
      <c r="H601" s="5" t="str">
        <f>VLOOKUP(B601,[1]合同记录!$B:$AU,10,0)</f>
        <v>白沙公租房</v>
      </c>
      <c r="I601" s="5" t="str">
        <f>VLOOKUP(B601,[1]合同记录!$B:$AU,46,0)</f>
        <v>一室一厅</v>
      </c>
      <c r="J601" s="5">
        <f>VLOOKUP(B601,[1]合同记录!$B:$AU,19,0)</f>
        <v>49.7</v>
      </c>
    </row>
    <row r="602" spans="1:10">
      <c r="A602" s="5">
        <f>MAX(A$3:A601)+1</f>
        <v>353</v>
      </c>
      <c r="B602" s="5" t="s">
        <v>1054</v>
      </c>
      <c r="C602" s="5" t="s">
        <v>13</v>
      </c>
      <c r="D602" s="5" t="s">
        <v>707</v>
      </c>
      <c r="E602" s="5" t="s">
        <v>15</v>
      </c>
      <c r="F602" s="5" t="s">
        <v>114</v>
      </c>
      <c r="G602" s="5" t="s">
        <v>17</v>
      </c>
      <c r="H602" s="5" t="str">
        <f>VLOOKUP(B602,[1]合同记录!$B:$AU,10,0)</f>
        <v>海西金属市场一期公租房</v>
      </c>
      <c r="I602" s="5" t="str">
        <f>VLOOKUP(B602,[1]合同记录!$B:$AU,46,0)</f>
        <v>两室一厅</v>
      </c>
      <c r="J602" s="5">
        <f>VLOOKUP(B602,[1]合同记录!$B:$AU,19,0)</f>
        <v>59.68</v>
      </c>
    </row>
    <row r="603" spans="1:10">
      <c r="A603" s="5"/>
      <c r="B603" s="5" t="s">
        <v>1055</v>
      </c>
      <c r="C603" s="5" t="s">
        <v>53</v>
      </c>
      <c r="D603" s="5" t="s">
        <v>267</v>
      </c>
      <c r="E603" s="5"/>
      <c r="F603" s="5"/>
      <c r="G603" s="5"/>
      <c r="H603" s="5"/>
      <c r="I603" s="5"/>
      <c r="J603" s="5"/>
    </row>
    <row r="604" spans="1:10">
      <c r="A604" s="5">
        <f>MAX(A$3:A603)+1</f>
        <v>354</v>
      </c>
      <c r="B604" s="5" t="s">
        <v>1056</v>
      </c>
      <c r="C604" s="5" t="s">
        <v>13</v>
      </c>
      <c r="D604" s="5" t="s">
        <v>430</v>
      </c>
      <c r="E604" s="5" t="s">
        <v>15</v>
      </c>
      <c r="F604" s="5" t="s">
        <v>114</v>
      </c>
      <c r="G604" s="5" t="s">
        <v>17</v>
      </c>
      <c r="H604" s="5" t="str">
        <f>VLOOKUP(B604,[1]合同记录!$B:$AU,10,0)</f>
        <v>白沙公租房</v>
      </c>
      <c r="I604" s="5" t="str">
        <f>VLOOKUP(B604,[1]合同记录!$B:$AU,46,0)</f>
        <v>两室一厅</v>
      </c>
      <c r="J604" s="5">
        <f>VLOOKUP(B604,[1]合同记录!$B:$AU,19,0)</f>
        <v>49.8</v>
      </c>
    </row>
    <row r="605" spans="1:10">
      <c r="A605" s="5">
        <f>MAX(A$3:A604)+1</f>
        <v>355</v>
      </c>
      <c r="B605" s="5" t="s">
        <v>1057</v>
      </c>
      <c r="C605" s="5" t="s">
        <v>13</v>
      </c>
      <c r="D605" s="5" t="s">
        <v>1058</v>
      </c>
      <c r="E605" s="5" t="s">
        <v>20</v>
      </c>
      <c r="F605" s="5" t="s">
        <v>43</v>
      </c>
      <c r="G605" s="5" t="s">
        <v>17</v>
      </c>
      <c r="H605" s="5" t="str">
        <f>VLOOKUP(B605,[1]合同记录!$B:$AU,10,0)</f>
        <v>富岗新村公租房</v>
      </c>
      <c r="I605" s="5" t="str">
        <f>VLOOKUP(B605,[1]合同记录!$B:$AU,46,0)</f>
        <v>两室一厅</v>
      </c>
      <c r="J605" s="5">
        <f>VLOOKUP(B605,[1]合同记录!$B:$AU,19,0)</f>
        <v>60.13</v>
      </c>
    </row>
    <row r="606" spans="1:10">
      <c r="A606" s="5"/>
      <c r="B606" s="5" t="s">
        <v>1059</v>
      </c>
      <c r="C606" s="5" t="s">
        <v>29</v>
      </c>
      <c r="D606" s="5" t="s">
        <v>1060</v>
      </c>
      <c r="E606" s="5"/>
      <c r="F606" s="5"/>
      <c r="G606" s="5"/>
      <c r="H606" s="5"/>
      <c r="I606" s="5"/>
      <c r="J606" s="5"/>
    </row>
    <row r="607" spans="1:10">
      <c r="A607" s="5">
        <f>MAX(A$3:A606)+1</f>
        <v>356</v>
      </c>
      <c r="B607" s="5" t="s">
        <v>1061</v>
      </c>
      <c r="C607" s="5" t="s">
        <v>13</v>
      </c>
      <c r="D607" s="5" t="s">
        <v>286</v>
      </c>
      <c r="E607" s="5" t="s">
        <v>20</v>
      </c>
      <c r="F607" s="5" t="s">
        <v>21</v>
      </c>
      <c r="G607" s="5" t="s">
        <v>17</v>
      </c>
      <c r="H607" s="5" t="str">
        <f>VLOOKUP(B607,[1]合同记录!$B:$AU,10,0)</f>
        <v>翁墩新一村公租房</v>
      </c>
      <c r="I607" s="5" t="str">
        <f>VLOOKUP(B607,[1]合同记录!$B:$AU,46,0)</f>
        <v>一室一厅</v>
      </c>
      <c r="J607" s="5">
        <f>VLOOKUP(B607,[1]合同记录!$B:$AU,19,0)</f>
        <v>49.6</v>
      </c>
    </row>
    <row r="608" spans="1:10">
      <c r="A608" s="5"/>
      <c r="B608" s="5" t="s">
        <v>1062</v>
      </c>
      <c r="C608" s="5" t="s">
        <v>29</v>
      </c>
      <c r="D608" s="5" t="s">
        <v>704</v>
      </c>
      <c r="E608" s="5"/>
      <c r="F608" s="5"/>
      <c r="G608" s="5"/>
      <c r="H608" s="5"/>
      <c r="I608" s="5"/>
      <c r="J608" s="5"/>
    </row>
    <row r="609" spans="1:10">
      <c r="A609" s="5">
        <f>MAX(A$3:A608)+1</f>
        <v>357</v>
      </c>
      <c r="B609" s="5" t="s">
        <v>1063</v>
      </c>
      <c r="C609" s="5" t="s">
        <v>13</v>
      </c>
      <c r="D609" s="5" t="s">
        <v>47</v>
      </c>
      <c r="E609" s="5" t="s">
        <v>15</v>
      </c>
      <c r="F609" s="5" t="s">
        <v>43</v>
      </c>
      <c r="G609" s="5" t="s">
        <v>17</v>
      </c>
      <c r="H609" s="5" t="str">
        <f>VLOOKUP(B609,[1]合同记录!$B:$AU,10,0)</f>
        <v>翁墩新一村公租房</v>
      </c>
      <c r="I609" s="5" t="str">
        <f>VLOOKUP(B609,[1]合同记录!$B:$AU,46,0)</f>
        <v>一室一厅</v>
      </c>
      <c r="J609" s="5">
        <f>VLOOKUP(B609,[1]合同记录!$B:$AU,19,0)</f>
        <v>49.6</v>
      </c>
    </row>
    <row r="610" spans="1:10">
      <c r="A610" s="5">
        <f>MAX(A$3:A609)+1</f>
        <v>358</v>
      </c>
      <c r="B610" s="5" t="s">
        <v>1064</v>
      </c>
      <c r="C610" s="5" t="s">
        <v>13</v>
      </c>
      <c r="D610" s="5" t="s">
        <v>1065</v>
      </c>
      <c r="E610" s="5" t="s">
        <v>15</v>
      </c>
      <c r="F610" s="5" t="s">
        <v>43</v>
      </c>
      <c r="G610" s="5" t="s">
        <v>17</v>
      </c>
      <c r="H610" s="5" t="str">
        <f>VLOOKUP(B610,[1]合同记录!$B:$AU,10,0)</f>
        <v>海西金属市场一期公租房</v>
      </c>
      <c r="I610" s="5" t="str">
        <f>VLOOKUP(B610,[1]合同记录!$B:$AU,46,0)</f>
        <v>一室一厅</v>
      </c>
      <c r="J610" s="5">
        <f>VLOOKUP(B610,[1]合同记录!$B:$AU,19,0)</f>
        <v>49.26</v>
      </c>
    </row>
    <row r="611" spans="1:10">
      <c r="A611" s="5"/>
      <c r="B611" s="5" t="s">
        <v>1066</v>
      </c>
      <c r="C611" s="5" t="s">
        <v>53</v>
      </c>
      <c r="D611" s="5" t="s">
        <v>1067</v>
      </c>
      <c r="E611" s="5"/>
      <c r="F611" s="5"/>
      <c r="G611" s="5"/>
      <c r="H611" s="5"/>
      <c r="I611" s="5"/>
      <c r="J611" s="5"/>
    </row>
    <row r="612" spans="1:10">
      <c r="A612" s="5"/>
      <c r="B612" s="5" t="s">
        <v>1068</v>
      </c>
      <c r="C612" s="5" t="s">
        <v>29</v>
      </c>
      <c r="D612" s="5" t="s">
        <v>1060</v>
      </c>
      <c r="E612" s="5"/>
      <c r="F612" s="5"/>
      <c r="G612" s="5"/>
      <c r="H612" s="5"/>
      <c r="I612" s="5"/>
      <c r="J612" s="5"/>
    </row>
    <row r="613" spans="1:10">
      <c r="A613" s="5"/>
      <c r="B613" s="5" t="s">
        <v>1069</v>
      </c>
      <c r="C613" s="5" t="s">
        <v>29</v>
      </c>
      <c r="D613" s="5" t="s">
        <v>95</v>
      </c>
      <c r="E613" s="5"/>
      <c r="F613" s="5"/>
      <c r="G613" s="5"/>
      <c r="H613" s="5"/>
      <c r="I613" s="5"/>
      <c r="J613" s="5"/>
    </row>
    <row r="614" spans="1:10">
      <c r="A614" s="5">
        <f>MAX(A$3:A613)+1</f>
        <v>359</v>
      </c>
      <c r="B614" s="5" t="s">
        <v>1070</v>
      </c>
      <c r="C614" s="5" t="s">
        <v>13</v>
      </c>
      <c r="D614" s="5" t="s">
        <v>95</v>
      </c>
      <c r="E614" s="5" t="s">
        <v>15</v>
      </c>
      <c r="F614" s="5" t="s">
        <v>66</v>
      </c>
      <c r="G614" s="5" t="s">
        <v>17</v>
      </c>
      <c r="H614" s="5" t="str">
        <f>VLOOKUP(B614,[1]合同记录!$B:$AU,10,0)</f>
        <v>白沙公租房</v>
      </c>
      <c r="I614" s="5" t="str">
        <f>VLOOKUP(B614,[1]合同记录!$B:$AU,46,0)</f>
        <v>两室一厅</v>
      </c>
      <c r="J614" s="5">
        <f>VLOOKUP(B614,[1]合同记录!$B:$AU,19,0)</f>
        <v>49.9</v>
      </c>
    </row>
    <row r="615" spans="1:10">
      <c r="A615" s="5"/>
      <c r="B615" s="5" t="s">
        <v>1071</v>
      </c>
      <c r="C615" s="5" t="s">
        <v>53</v>
      </c>
      <c r="D615" s="5" t="s">
        <v>1072</v>
      </c>
      <c r="E615" s="5"/>
      <c r="F615" s="5"/>
      <c r="G615" s="5"/>
      <c r="H615" s="5"/>
      <c r="I615" s="5"/>
      <c r="J615" s="5"/>
    </row>
    <row r="616" spans="1:10">
      <c r="A616" s="5"/>
      <c r="B616" s="5" t="s">
        <v>1073</v>
      </c>
      <c r="C616" s="5" t="s">
        <v>29</v>
      </c>
      <c r="D616" s="5" t="s">
        <v>443</v>
      </c>
      <c r="E616" s="5"/>
      <c r="F616" s="5"/>
      <c r="G616" s="5"/>
      <c r="H616" s="5"/>
      <c r="I616" s="5"/>
      <c r="J616" s="5"/>
    </row>
    <row r="617" spans="1:10">
      <c r="A617" s="5">
        <f>MAX(A$3:A616)+1</f>
        <v>360</v>
      </c>
      <c r="B617" s="5" t="s">
        <v>1074</v>
      </c>
      <c r="C617" s="5" t="s">
        <v>13</v>
      </c>
      <c r="D617" s="5" t="s">
        <v>651</v>
      </c>
      <c r="E617" s="5" t="s">
        <v>15</v>
      </c>
      <c r="F617" s="5" t="s">
        <v>114</v>
      </c>
      <c r="G617" s="5" t="s">
        <v>17</v>
      </c>
      <c r="H617" s="5" t="str">
        <f>VLOOKUP(B617,[1]合同记录!$B:$AU,10,0)</f>
        <v>海西金属市场一期公租房</v>
      </c>
      <c r="I617" s="5" t="str">
        <f>VLOOKUP(B617,[1]合同记录!$B:$AU,46,0)</f>
        <v>一室一厅</v>
      </c>
      <c r="J617" s="5">
        <f>VLOOKUP(B617,[1]合同记录!$B:$AU,19,0)</f>
        <v>49.29</v>
      </c>
    </row>
    <row r="618" spans="1:10">
      <c r="A618" s="5"/>
      <c r="B618" s="5" t="s">
        <v>1075</v>
      </c>
      <c r="C618" s="5" t="s">
        <v>53</v>
      </c>
      <c r="D618" s="5" t="s">
        <v>1076</v>
      </c>
      <c r="E618" s="5"/>
      <c r="F618" s="5"/>
      <c r="G618" s="5"/>
      <c r="H618" s="5"/>
      <c r="I618" s="5"/>
      <c r="J618" s="5"/>
    </row>
    <row r="619" spans="1:10">
      <c r="A619" s="5"/>
      <c r="B619" s="5" t="s">
        <v>1077</v>
      </c>
      <c r="C619" s="5" t="s">
        <v>29</v>
      </c>
      <c r="D619" s="5" t="s">
        <v>1078</v>
      </c>
      <c r="E619" s="5"/>
      <c r="F619" s="5"/>
      <c r="G619" s="5"/>
      <c r="H619" s="5"/>
      <c r="I619" s="5"/>
      <c r="J619" s="5"/>
    </row>
    <row r="620" spans="1:10">
      <c r="A620" s="5">
        <f>MAX(A$3:A619)+1</f>
        <v>361</v>
      </c>
      <c r="B620" s="5" t="s">
        <v>1079</v>
      </c>
      <c r="C620" s="5" t="s">
        <v>13</v>
      </c>
      <c r="D620" s="5" t="s">
        <v>1080</v>
      </c>
      <c r="E620" s="5" t="s">
        <v>20</v>
      </c>
      <c r="F620" s="5" t="s">
        <v>43</v>
      </c>
      <c r="G620" s="5" t="s">
        <v>17</v>
      </c>
      <c r="H620" s="5" t="str">
        <f>VLOOKUP(B620,[1]合同记录!$B:$AU,10,0)</f>
        <v>海西金属市场一期公租房</v>
      </c>
      <c r="I620" s="5" t="str">
        <f>VLOOKUP(B620,[1]合同记录!$B:$AU,46,0)</f>
        <v>一室一厅</v>
      </c>
      <c r="J620" s="5">
        <f>VLOOKUP(B620,[1]合同记录!$B:$AU,19,0)</f>
        <v>49.44</v>
      </c>
    </row>
    <row r="621" spans="1:10">
      <c r="A621" s="5"/>
      <c r="B621" s="5" t="s">
        <v>1081</v>
      </c>
      <c r="C621" s="5" t="s">
        <v>53</v>
      </c>
      <c r="D621" s="5" t="s">
        <v>1082</v>
      </c>
      <c r="E621" s="5"/>
      <c r="F621" s="5"/>
      <c r="G621" s="5"/>
      <c r="H621" s="5"/>
      <c r="I621" s="5"/>
      <c r="J621" s="5"/>
    </row>
    <row r="622" spans="1:10">
      <c r="A622" s="5"/>
      <c r="B622" s="5" t="s">
        <v>1083</v>
      </c>
      <c r="C622" s="5" t="s">
        <v>29</v>
      </c>
      <c r="D622" s="5" t="s">
        <v>1084</v>
      </c>
      <c r="E622" s="5"/>
      <c r="F622" s="5"/>
      <c r="G622" s="5"/>
      <c r="H622" s="5"/>
      <c r="I622" s="5"/>
      <c r="J622" s="5"/>
    </row>
    <row r="623" spans="1:10">
      <c r="A623" s="5">
        <f>MAX(A$3:A622)+1</f>
        <v>362</v>
      </c>
      <c r="B623" s="5" t="s">
        <v>1085</v>
      </c>
      <c r="C623" s="5" t="s">
        <v>13</v>
      </c>
      <c r="D623" s="5" t="s">
        <v>390</v>
      </c>
      <c r="E623" s="5" t="s">
        <v>15</v>
      </c>
      <c r="F623" s="5" t="s">
        <v>43</v>
      </c>
      <c r="G623" s="5" t="s">
        <v>17</v>
      </c>
      <c r="H623" s="5" t="str">
        <f>VLOOKUP(B623,[1]合同记录!$B:$AU,10,0)</f>
        <v>富岗新村公租房</v>
      </c>
      <c r="I623" s="5" t="str">
        <f>VLOOKUP(B623,[1]合同记录!$B:$AU,46,0)</f>
        <v>两室一厅</v>
      </c>
      <c r="J623" s="5">
        <f>VLOOKUP(B623,[1]合同记录!$B:$AU,19,0)</f>
        <v>60.13</v>
      </c>
    </row>
    <row r="624" spans="1:10">
      <c r="A624" s="5"/>
      <c r="B624" s="5" t="s">
        <v>1086</v>
      </c>
      <c r="C624" s="5" t="s">
        <v>53</v>
      </c>
      <c r="D624" s="5" t="s">
        <v>1087</v>
      </c>
      <c r="E624" s="5"/>
      <c r="F624" s="5"/>
      <c r="G624" s="5"/>
      <c r="H624" s="5"/>
      <c r="I624" s="5"/>
      <c r="J624" s="5"/>
    </row>
    <row r="625" spans="1:10">
      <c r="A625" s="5"/>
      <c r="B625" s="5" t="s">
        <v>1088</v>
      </c>
      <c r="C625" s="5" t="s">
        <v>29</v>
      </c>
      <c r="D625" s="5" t="s">
        <v>231</v>
      </c>
      <c r="E625" s="5"/>
      <c r="F625" s="5"/>
      <c r="G625" s="5"/>
      <c r="H625" s="5"/>
      <c r="I625" s="5"/>
      <c r="J625" s="5"/>
    </row>
    <row r="626" spans="1:10">
      <c r="A626" s="5"/>
      <c r="B626" s="5" t="s">
        <v>1089</v>
      </c>
      <c r="C626" s="5" t="s">
        <v>29</v>
      </c>
      <c r="D626" s="5" t="s">
        <v>487</v>
      </c>
      <c r="E626" s="5"/>
      <c r="F626" s="5"/>
      <c r="G626" s="5"/>
      <c r="H626" s="5"/>
      <c r="I626" s="5"/>
      <c r="J626" s="5"/>
    </row>
    <row r="627" spans="1:10">
      <c r="A627" s="5">
        <f>MAX(A$3:A626)+1</f>
        <v>363</v>
      </c>
      <c r="B627" s="5" t="s">
        <v>1090</v>
      </c>
      <c r="C627" s="5" t="s">
        <v>13</v>
      </c>
      <c r="D627" s="5" t="s">
        <v>1091</v>
      </c>
      <c r="E627" s="5" t="s">
        <v>15</v>
      </c>
      <c r="F627" s="5" t="s">
        <v>21</v>
      </c>
      <c r="G627" s="5" t="s">
        <v>17</v>
      </c>
      <c r="H627" s="5" t="str">
        <f>VLOOKUP(B627,[1]合同记录!$B:$AU,10,0)</f>
        <v>乳牛场公租房</v>
      </c>
      <c r="I627" s="5" t="str">
        <f>VLOOKUP(B627,[1]合同记录!$B:$AU,46,0)</f>
        <v>两室一厅</v>
      </c>
      <c r="J627" s="5">
        <f>VLOOKUP(B627,[1]合同记录!$B:$AU,19,0)</f>
        <v>76.63</v>
      </c>
    </row>
    <row r="628" spans="1:10">
      <c r="A628" s="5"/>
      <c r="B628" s="5" t="s">
        <v>1092</v>
      </c>
      <c r="C628" s="5" t="s">
        <v>53</v>
      </c>
      <c r="D628" s="5" t="s">
        <v>1093</v>
      </c>
      <c r="E628" s="5"/>
      <c r="F628" s="5"/>
      <c r="G628" s="5"/>
      <c r="H628" s="5"/>
      <c r="I628" s="5"/>
      <c r="J628" s="5"/>
    </row>
    <row r="629" spans="1:10">
      <c r="A629" s="5"/>
      <c r="B629" s="5" t="s">
        <v>1094</v>
      </c>
      <c r="C629" s="5" t="s">
        <v>29</v>
      </c>
      <c r="D629" s="5" t="s">
        <v>1095</v>
      </c>
      <c r="E629" s="5"/>
      <c r="F629" s="5"/>
      <c r="G629" s="5"/>
      <c r="H629" s="5"/>
      <c r="I629" s="5"/>
      <c r="J629" s="5"/>
    </row>
    <row r="630" spans="1:10">
      <c r="A630" s="5">
        <f>MAX(A$3:A629)+1</f>
        <v>364</v>
      </c>
      <c r="B630" s="5" t="s">
        <v>1096</v>
      </c>
      <c r="C630" s="5" t="s">
        <v>13</v>
      </c>
      <c r="D630" s="5" t="s">
        <v>921</v>
      </c>
      <c r="E630" s="5" t="s">
        <v>165</v>
      </c>
      <c r="F630" s="5" t="s">
        <v>21</v>
      </c>
      <c r="G630" s="5" t="s">
        <v>17</v>
      </c>
      <c r="H630" s="5" t="str">
        <f>VLOOKUP(B630,[1]合同记录!$B:$AU,10,0)</f>
        <v>绿景花园公租房</v>
      </c>
      <c r="I630" s="5" t="str">
        <f>VLOOKUP(B630,[1]合同记录!$B:$AU,46,0)</f>
        <v>一室一厅</v>
      </c>
      <c r="J630" s="5">
        <f>VLOOKUP(B630,[1]合同记录!$B:$AU,19,0)</f>
        <v>33.41</v>
      </c>
    </row>
    <row r="631" spans="1:10">
      <c r="A631" s="5">
        <f>MAX(A$3:A630)+1</f>
        <v>365</v>
      </c>
      <c r="B631" s="5" t="s">
        <v>1097</v>
      </c>
      <c r="C631" s="5" t="s">
        <v>13</v>
      </c>
      <c r="D631" s="5" t="s">
        <v>1098</v>
      </c>
      <c r="E631" s="5" t="s">
        <v>15</v>
      </c>
      <c r="F631" s="5" t="s">
        <v>114</v>
      </c>
      <c r="G631" s="5" t="s">
        <v>17</v>
      </c>
      <c r="H631" s="5" t="str">
        <f>VLOOKUP(B631,[1]合同记录!$B:$AU,10,0)</f>
        <v>白沙公租房</v>
      </c>
      <c r="I631" s="5" t="str">
        <f>VLOOKUP(B631,[1]合同记录!$B:$AU,46,0)</f>
        <v>一室一厅</v>
      </c>
      <c r="J631" s="5">
        <f>VLOOKUP(B631,[1]合同记录!$B:$AU,19,0)</f>
        <v>49.7</v>
      </c>
    </row>
    <row r="632" spans="1:10">
      <c r="A632" s="5">
        <f>MAX(A$3:A631)+1</f>
        <v>366</v>
      </c>
      <c r="B632" s="5" t="s">
        <v>1099</v>
      </c>
      <c r="C632" s="5" t="s">
        <v>13</v>
      </c>
      <c r="D632" s="5" t="s">
        <v>1100</v>
      </c>
      <c r="E632" s="5" t="s">
        <v>15</v>
      </c>
      <c r="F632" s="5" t="s">
        <v>81</v>
      </c>
      <c r="G632" s="5" t="s">
        <v>17</v>
      </c>
      <c r="H632" s="5" t="str">
        <f>VLOOKUP(B632,[1]合同记录!$B:$AU,10,0)</f>
        <v>海西金属市场一期公租房</v>
      </c>
      <c r="I632" s="5" t="str">
        <f>VLOOKUP(B632,[1]合同记录!$B:$AU,46,0)</f>
        <v>两室一厅</v>
      </c>
      <c r="J632" s="5">
        <f>VLOOKUP(B632,[1]合同记录!$B:$AU,19,0)</f>
        <v>59.68</v>
      </c>
    </row>
    <row r="633" spans="1:10">
      <c r="A633" s="5"/>
      <c r="B633" s="5" t="s">
        <v>1101</v>
      </c>
      <c r="C633" s="5" t="s">
        <v>53</v>
      </c>
      <c r="D633" s="5" t="s">
        <v>468</v>
      </c>
      <c r="E633" s="5"/>
      <c r="F633" s="5"/>
      <c r="G633" s="5"/>
      <c r="H633" s="5"/>
      <c r="I633" s="5"/>
      <c r="J633" s="5"/>
    </row>
    <row r="634" spans="1:10">
      <c r="A634" s="5">
        <f>MAX(A$3:A633)+1</f>
        <v>367</v>
      </c>
      <c r="B634" s="5" t="s">
        <v>1102</v>
      </c>
      <c r="C634" s="5" t="s">
        <v>13</v>
      </c>
      <c r="D634" s="5" t="s">
        <v>151</v>
      </c>
      <c r="E634" s="5" t="s">
        <v>15</v>
      </c>
      <c r="F634" s="5" t="s">
        <v>43</v>
      </c>
      <c r="G634" s="5" t="s">
        <v>17</v>
      </c>
      <c r="H634" s="5" t="str">
        <f>VLOOKUP(B634,[1]合同记录!$B:$AU,10,0)</f>
        <v>海西金属市场一期公租房</v>
      </c>
      <c r="I634" s="5" t="str">
        <f>VLOOKUP(B634,[1]合同记录!$B:$AU,46,0)</f>
        <v>两室一厅</v>
      </c>
      <c r="J634" s="5">
        <f>VLOOKUP(B634,[1]合同记录!$B:$AU,19,0)</f>
        <v>59.68</v>
      </c>
    </row>
    <row r="635" spans="1:10">
      <c r="A635" s="5"/>
      <c r="B635" s="5" t="s">
        <v>1103</v>
      </c>
      <c r="C635" s="5" t="s">
        <v>53</v>
      </c>
      <c r="D635" s="5" t="s">
        <v>1104</v>
      </c>
      <c r="E635" s="5"/>
      <c r="F635" s="5"/>
      <c r="G635" s="5"/>
      <c r="H635" s="5"/>
      <c r="I635" s="5"/>
      <c r="J635" s="5"/>
    </row>
    <row r="636" spans="1:10">
      <c r="A636" s="5"/>
      <c r="B636" s="5" t="s">
        <v>1105</v>
      </c>
      <c r="C636" s="5" t="s">
        <v>29</v>
      </c>
      <c r="D636" s="5" t="s">
        <v>273</v>
      </c>
      <c r="E636" s="5"/>
      <c r="F636" s="5"/>
      <c r="G636" s="5"/>
      <c r="H636" s="5"/>
      <c r="I636" s="5"/>
      <c r="J636" s="5"/>
    </row>
    <row r="637" spans="1:10">
      <c r="A637" s="5">
        <f>MAX(A$3:A636)+1</f>
        <v>368</v>
      </c>
      <c r="B637" s="5" t="s">
        <v>1106</v>
      </c>
      <c r="C637" s="5" t="s">
        <v>13</v>
      </c>
      <c r="D637" s="5" t="s">
        <v>688</v>
      </c>
      <c r="E637" s="5" t="s">
        <v>15</v>
      </c>
      <c r="F637" s="5" t="s">
        <v>16</v>
      </c>
      <c r="G637" s="5" t="s">
        <v>17</v>
      </c>
      <c r="H637" s="5" t="str">
        <f>VLOOKUP(B637,[1]合同记录!$B:$AU,10,0)</f>
        <v>海西金属市场一期公租房</v>
      </c>
      <c r="I637" s="5" t="str">
        <f>VLOOKUP(B637,[1]合同记录!$B:$AU,46,0)</f>
        <v>两室一厅</v>
      </c>
      <c r="J637" s="5">
        <f>VLOOKUP(B637,[1]合同记录!$B:$AU,19,0)</f>
        <v>59.48</v>
      </c>
    </row>
    <row r="638" spans="1:10">
      <c r="A638" s="5"/>
      <c r="B638" s="5" t="s">
        <v>1107</v>
      </c>
      <c r="C638" s="5" t="s">
        <v>53</v>
      </c>
      <c r="D638" s="5" t="s">
        <v>294</v>
      </c>
      <c r="E638" s="5"/>
      <c r="F638" s="5"/>
      <c r="G638" s="5"/>
      <c r="H638" s="5"/>
      <c r="I638" s="5"/>
      <c r="J638" s="5"/>
    </row>
    <row r="639" spans="1:10">
      <c r="A639" s="5">
        <f>MAX(A$3:A638)+1</f>
        <v>369</v>
      </c>
      <c r="B639" s="5" t="s">
        <v>1108</v>
      </c>
      <c r="C639" s="5" t="s">
        <v>13</v>
      </c>
      <c r="D639" s="5" t="s">
        <v>1109</v>
      </c>
      <c r="E639" s="5" t="s">
        <v>15</v>
      </c>
      <c r="F639" s="5" t="s">
        <v>43</v>
      </c>
      <c r="G639" s="5" t="s">
        <v>17</v>
      </c>
      <c r="H639" s="5" t="str">
        <f>VLOOKUP(B639,[1]合同记录!$B:$AU,10,0)</f>
        <v>绿景花园公租房</v>
      </c>
      <c r="I639" s="5" t="str">
        <f>VLOOKUP(B639,[1]合同记录!$B:$AU,46,0)</f>
        <v>一室一厅</v>
      </c>
      <c r="J639" s="5">
        <f>VLOOKUP(B639,[1]合同记录!$B:$AU,19,0)</f>
        <v>52.49</v>
      </c>
    </row>
    <row r="640" spans="1:10">
      <c r="A640" s="5"/>
      <c r="B640" s="5" t="s">
        <v>1110</v>
      </c>
      <c r="C640" s="5" t="s">
        <v>29</v>
      </c>
      <c r="D640" s="5" t="s">
        <v>271</v>
      </c>
      <c r="E640" s="5"/>
      <c r="F640" s="5"/>
      <c r="G640" s="5"/>
      <c r="H640" s="5"/>
      <c r="I640" s="5"/>
      <c r="J640" s="5"/>
    </row>
    <row r="641" spans="1:10">
      <c r="A641" s="5">
        <f>MAX(A$3:A640)+1</f>
        <v>370</v>
      </c>
      <c r="B641" s="5" t="s">
        <v>1111</v>
      </c>
      <c r="C641" s="5" t="s">
        <v>13</v>
      </c>
      <c r="D641" s="5" t="s">
        <v>1112</v>
      </c>
      <c r="E641" s="5" t="s">
        <v>15</v>
      </c>
      <c r="F641" s="5" t="s">
        <v>35</v>
      </c>
      <c r="G641" s="5" t="s">
        <v>17</v>
      </c>
      <c r="H641" s="5" t="str">
        <f>VLOOKUP(B641,[1]合同记录!$B:$AU,10,0)</f>
        <v>白沙公租房</v>
      </c>
      <c r="I641" s="5" t="str">
        <f>VLOOKUP(B641,[1]合同记录!$B:$AU,46,0)</f>
        <v>两室一厅</v>
      </c>
      <c r="J641" s="5">
        <f>VLOOKUP(B641,[1]合同记录!$B:$AU,19,0)</f>
        <v>49.9</v>
      </c>
    </row>
    <row r="642" spans="1:10">
      <c r="A642" s="5"/>
      <c r="B642" s="5" t="s">
        <v>1113</v>
      </c>
      <c r="C642" s="5" t="s">
        <v>53</v>
      </c>
      <c r="D642" s="5" t="s">
        <v>1114</v>
      </c>
      <c r="E642" s="5"/>
      <c r="F642" s="5"/>
      <c r="G642" s="5"/>
      <c r="H642" s="5"/>
      <c r="I642" s="5"/>
      <c r="J642" s="5"/>
    </row>
    <row r="643" spans="1:10">
      <c r="A643" s="5"/>
      <c r="B643" s="5" t="s">
        <v>1115</v>
      </c>
      <c r="C643" s="5" t="s">
        <v>29</v>
      </c>
      <c r="D643" s="5" t="s">
        <v>1116</v>
      </c>
      <c r="E643" s="5"/>
      <c r="F643" s="5"/>
      <c r="G643" s="5"/>
      <c r="H643" s="5"/>
      <c r="I643" s="5"/>
      <c r="J643" s="5"/>
    </row>
    <row r="644" spans="1:10">
      <c r="A644" s="5"/>
      <c r="B644" s="5" t="s">
        <v>1117</v>
      </c>
      <c r="C644" s="5" t="s">
        <v>29</v>
      </c>
      <c r="D644" s="5" t="s">
        <v>714</v>
      </c>
      <c r="E644" s="5"/>
      <c r="F644" s="5"/>
      <c r="G644" s="5"/>
      <c r="H644" s="5"/>
      <c r="I644" s="5"/>
      <c r="J644" s="5"/>
    </row>
    <row r="645" spans="1:10">
      <c r="A645" s="5">
        <f>MAX(A$3:A644)+1</f>
        <v>371</v>
      </c>
      <c r="B645" s="5" t="s">
        <v>1118</v>
      </c>
      <c r="C645" s="5" t="s">
        <v>13</v>
      </c>
      <c r="D645" s="5" t="s">
        <v>496</v>
      </c>
      <c r="E645" s="5" t="s">
        <v>15</v>
      </c>
      <c r="F645" s="5" t="s">
        <v>35</v>
      </c>
      <c r="G645" s="5" t="s">
        <v>17</v>
      </c>
      <c r="H645" s="5" t="str">
        <f>VLOOKUP(B645,[1]合同记录!$B:$AU,10,0)</f>
        <v>海西金属市场二期公租房</v>
      </c>
      <c r="I645" s="5" t="str">
        <f>VLOOKUP(B645,[1]合同记录!$B:$AU,46,0)</f>
        <v>两室一厅</v>
      </c>
      <c r="J645" s="5">
        <f>VLOOKUP(B645,[1]合同记录!$B:$AU,19,0)</f>
        <v>49.9</v>
      </c>
    </row>
    <row r="646" spans="1:10">
      <c r="A646" s="5"/>
      <c r="B646" s="5" t="s">
        <v>1119</v>
      </c>
      <c r="C646" s="5" t="s">
        <v>29</v>
      </c>
      <c r="D646" s="5" t="s">
        <v>714</v>
      </c>
      <c r="E646" s="5"/>
      <c r="F646" s="5"/>
      <c r="G646" s="5"/>
      <c r="H646" s="5"/>
      <c r="I646" s="5"/>
      <c r="J646" s="5"/>
    </row>
    <row r="647" spans="1:10">
      <c r="A647" s="5">
        <f>MAX(A$3:A646)+1</f>
        <v>372</v>
      </c>
      <c r="B647" s="5" t="s">
        <v>1120</v>
      </c>
      <c r="C647" s="5" t="s">
        <v>13</v>
      </c>
      <c r="D647" s="5" t="s">
        <v>773</v>
      </c>
      <c r="E647" s="5" t="s">
        <v>15</v>
      </c>
      <c r="F647" s="5" t="s">
        <v>81</v>
      </c>
      <c r="G647" s="5" t="s">
        <v>17</v>
      </c>
      <c r="H647" s="5" t="str">
        <f>VLOOKUP(B647,[1]合同记录!$B:$AU,10,0)</f>
        <v>白沙公租房</v>
      </c>
      <c r="I647" s="5" t="str">
        <f>VLOOKUP(B647,[1]合同记录!$B:$AU,46,0)</f>
        <v>一室一厅</v>
      </c>
      <c r="J647" s="5">
        <f>VLOOKUP(B647,[1]合同记录!$B:$AU,19,0)</f>
        <v>49.7</v>
      </c>
    </row>
    <row r="648" spans="1:10">
      <c r="A648" s="5">
        <f>MAX(A$3:A647)+1</f>
        <v>373</v>
      </c>
      <c r="B648" s="5" t="s">
        <v>1121</v>
      </c>
      <c r="C648" s="5" t="s">
        <v>13</v>
      </c>
      <c r="D648" s="5" t="s">
        <v>476</v>
      </c>
      <c r="E648" s="5" t="s">
        <v>20</v>
      </c>
      <c r="F648" s="5" t="s">
        <v>66</v>
      </c>
      <c r="G648" s="5" t="s">
        <v>17</v>
      </c>
      <c r="H648" s="5" t="str">
        <f>VLOOKUP(B648,[1]合同记录!$B:$AU,10,0)</f>
        <v>白沙公租房</v>
      </c>
      <c r="I648" s="5" t="str">
        <f>VLOOKUP(B648,[1]合同记录!$B:$AU,46,0)</f>
        <v>一室一厅</v>
      </c>
      <c r="J648" s="5">
        <f>VLOOKUP(B648,[1]合同记录!$B:$AU,19,0)</f>
        <v>49.7</v>
      </c>
    </row>
    <row r="649" spans="1:10">
      <c r="A649" s="5">
        <f>MAX(A$3:A648)+1</f>
        <v>374</v>
      </c>
      <c r="B649" s="5" t="s">
        <v>1122</v>
      </c>
      <c r="C649" s="5" t="s">
        <v>13</v>
      </c>
      <c r="D649" s="5" t="s">
        <v>1004</v>
      </c>
      <c r="E649" s="5" t="s">
        <v>15</v>
      </c>
      <c r="F649" s="5" t="s">
        <v>35</v>
      </c>
      <c r="G649" s="5" t="s">
        <v>17</v>
      </c>
      <c r="H649" s="5" t="str">
        <f>VLOOKUP(B649,[1]合同记录!$B:$AU,10,0)</f>
        <v>海西金属市场二期公租房</v>
      </c>
      <c r="I649" s="5" t="str">
        <f>VLOOKUP(B649,[1]合同记录!$B:$AU,46,0)</f>
        <v>两室一厅</v>
      </c>
      <c r="J649" s="5">
        <f>VLOOKUP(B649,[1]合同记录!$B:$AU,19,0)</f>
        <v>49.87</v>
      </c>
    </row>
    <row r="650" spans="1:10">
      <c r="A650" s="5">
        <f>MAX(A$3:A649)+1</f>
        <v>375</v>
      </c>
      <c r="B650" s="5" t="s">
        <v>1123</v>
      </c>
      <c r="C650" s="5" t="s">
        <v>13</v>
      </c>
      <c r="D650" s="5" t="s">
        <v>1124</v>
      </c>
      <c r="E650" s="5" t="s">
        <v>366</v>
      </c>
      <c r="F650" s="5" t="s">
        <v>1125</v>
      </c>
      <c r="G650" s="5" t="s">
        <v>17</v>
      </c>
      <c r="H650" s="5" t="str">
        <f>VLOOKUP(B650,[1]合同记录!$B:$AU,10,0)</f>
        <v>翁墩新一村公租房</v>
      </c>
      <c r="I650" s="5" t="str">
        <f>VLOOKUP(B650,[1]合同记录!$B:$AU,46,0)</f>
        <v>一室一厅</v>
      </c>
      <c r="J650" s="5">
        <f>VLOOKUP(B650,[1]合同记录!$B:$AU,19,0)</f>
        <v>49.6</v>
      </c>
    </row>
    <row r="651" spans="1:10">
      <c r="A651" s="5">
        <f>MAX(A$3:A650)+1</f>
        <v>376</v>
      </c>
      <c r="B651" s="5" t="s">
        <v>1126</v>
      </c>
      <c r="C651" s="5" t="s">
        <v>13</v>
      </c>
      <c r="D651" s="5" t="s">
        <v>282</v>
      </c>
      <c r="E651" s="5" t="s">
        <v>366</v>
      </c>
      <c r="F651" s="5" t="s">
        <v>1125</v>
      </c>
      <c r="G651" s="5" t="s">
        <v>17</v>
      </c>
      <c r="H651" s="5" t="str">
        <f>VLOOKUP(B651,[1]合同记录!$B:$AU,10,0)</f>
        <v>翁墩新一村公租房</v>
      </c>
      <c r="I651" s="5" t="str">
        <f>VLOOKUP(B651,[1]合同记录!$B:$AU,46,0)</f>
        <v>一室一厅</v>
      </c>
      <c r="J651" s="5">
        <f>VLOOKUP(B651,[1]合同记录!$B:$AU,19,0)</f>
        <v>49.6</v>
      </c>
    </row>
    <row r="652" spans="1:10">
      <c r="A652" s="5">
        <f>MAX(A$3:A651)+1</f>
        <v>377</v>
      </c>
      <c r="B652" s="5" t="s">
        <v>1127</v>
      </c>
      <c r="C652" s="5" t="s">
        <v>13</v>
      </c>
      <c r="D652" s="5" t="s">
        <v>1128</v>
      </c>
      <c r="E652" s="5" t="s">
        <v>366</v>
      </c>
      <c r="F652" s="5" t="s">
        <v>1125</v>
      </c>
      <c r="G652" s="5" t="s">
        <v>17</v>
      </c>
      <c r="H652" s="5" t="str">
        <f>VLOOKUP(B652,[1]合同记录!$B:$AU,10,0)</f>
        <v>翁墩新一村公租房</v>
      </c>
      <c r="I652" s="5" t="str">
        <f>VLOOKUP(B652,[1]合同记录!$B:$AU,46,0)</f>
        <v>一室一厅</v>
      </c>
      <c r="J652" s="5">
        <f>VLOOKUP(B652,[1]合同记录!$B:$AU,19,0)</f>
        <v>49.6</v>
      </c>
    </row>
    <row r="653" spans="1:10">
      <c r="A653" s="5">
        <f>MAX(A$3:A652)+1</f>
        <v>378</v>
      </c>
      <c r="B653" s="5" t="s">
        <v>1129</v>
      </c>
      <c r="C653" s="5" t="s">
        <v>13</v>
      </c>
      <c r="D653" s="5" t="s">
        <v>1060</v>
      </c>
      <c r="E653" s="5" t="s">
        <v>366</v>
      </c>
      <c r="F653" s="5" t="s">
        <v>1125</v>
      </c>
      <c r="G653" s="5" t="s">
        <v>17</v>
      </c>
      <c r="H653" s="5" t="str">
        <f>VLOOKUP(B653,[1]合同记录!$B:$AU,10,0)</f>
        <v>翁墩新一村公租房</v>
      </c>
      <c r="I653" s="5" t="str">
        <f>VLOOKUP(B653,[1]合同记录!$B:$AU,46,0)</f>
        <v>一室一厅</v>
      </c>
      <c r="J653" s="5">
        <f>VLOOKUP(B653,[1]合同记录!$B:$AU,19,0)</f>
        <v>49.6</v>
      </c>
    </row>
    <row r="654" spans="1:10">
      <c r="A654" s="5">
        <f>MAX(A$3:A653)+1</f>
        <v>379</v>
      </c>
      <c r="B654" s="5" t="s">
        <v>1130</v>
      </c>
      <c r="C654" s="5" t="s">
        <v>13</v>
      </c>
      <c r="D654" s="5" t="s">
        <v>1131</v>
      </c>
      <c r="E654" s="5" t="s">
        <v>15</v>
      </c>
      <c r="F654" s="5" t="s">
        <v>21</v>
      </c>
      <c r="G654" s="5" t="s">
        <v>17</v>
      </c>
      <c r="H654" s="5" t="str">
        <f>VLOOKUP(B654,[1]合同记录!$B:$AU,10,0)</f>
        <v>海西金属市场一期公租房</v>
      </c>
      <c r="I654" s="5" t="str">
        <f>VLOOKUP(B654,[1]合同记录!$B:$AU,46,0)</f>
        <v>两室一厅</v>
      </c>
      <c r="J654" s="5">
        <f>VLOOKUP(B654,[1]合同记录!$B:$AU,19,0)</f>
        <v>59.48</v>
      </c>
    </row>
    <row r="655" spans="1:10">
      <c r="A655" s="5"/>
      <c r="B655" s="5" t="s">
        <v>1132</v>
      </c>
      <c r="C655" s="5" t="s">
        <v>29</v>
      </c>
      <c r="D655" s="5" t="s">
        <v>476</v>
      </c>
      <c r="E655" s="5"/>
      <c r="F655" s="5"/>
      <c r="G655" s="5"/>
      <c r="H655" s="5"/>
      <c r="I655" s="5"/>
      <c r="J655" s="5"/>
    </row>
    <row r="656" spans="1:10">
      <c r="A656" s="5">
        <f>MAX(A$3:A655)+1</f>
        <v>380</v>
      </c>
      <c r="B656" s="5" t="s">
        <v>1133</v>
      </c>
      <c r="C656" s="5" t="s">
        <v>13</v>
      </c>
      <c r="D656" s="5" t="s">
        <v>252</v>
      </c>
      <c r="E656" s="5" t="s">
        <v>15</v>
      </c>
      <c r="F656" s="5" t="s">
        <v>114</v>
      </c>
      <c r="G656" s="5" t="s">
        <v>17</v>
      </c>
      <c r="H656" s="5" t="str">
        <f>VLOOKUP(B656,[1]合同记录!$B:$AU,10,0)</f>
        <v>白沙公租房</v>
      </c>
      <c r="I656" s="5" t="str">
        <f>VLOOKUP(B656,[1]合同记录!$B:$AU,46,0)</f>
        <v>两室一厅</v>
      </c>
      <c r="J656" s="5">
        <f>VLOOKUP(B656,[1]合同记录!$B:$AU,19,0)</f>
        <v>49.9</v>
      </c>
    </row>
    <row r="657" spans="1:10">
      <c r="A657" s="5"/>
      <c r="B657" s="5" t="s">
        <v>1134</v>
      </c>
      <c r="C657" s="5" t="s">
        <v>53</v>
      </c>
      <c r="D657" s="5" t="s">
        <v>1135</v>
      </c>
      <c r="E657" s="5"/>
      <c r="F657" s="5"/>
      <c r="G657" s="5"/>
      <c r="H657" s="5"/>
      <c r="I657" s="5"/>
      <c r="J657" s="5"/>
    </row>
    <row r="658" spans="1:10">
      <c r="A658" s="5">
        <f>MAX(A$3:A657)+1</f>
        <v>381</v>
      </c>
      <c r="B658" s="5" t="s">
        <v>1136</v>
      </c>
      <c r="C658" s="5" t="s">
        <v>13</v>
      </c>
      <c r="D658" s="5" t="s">
        <v>302</v>
      </c>
      <c r="E658" s="5" t="s">
        <v>15</v>
      </c>
      <c r="F658" s="5" t="s">
        <v>114</v>
      </c>
      <c r="G658" s="5" t="s">
        <v>17</v>
      </c>
      <c r="H658" s="5" t="str">
        <f>VLOOKUP(B658,[1]合同记录!$B:$AU,10,0)</f>
        <v>白沙公租房</v>
      </c>
      <c r="I658" s="5" t="str">
        <f>VLOOKUP(B658,[1]合同记录!$B:$AU,46,0)</f>
        <v>两室一厅</v>
      </c>
      <c r="J658" s="5">
        <f>VLOOKUP(B658,[1]合同记录!$B:$AU,19,0)</f>
        <v>49.7</v>
      </c>
    </row>
    <row r="659" spans="1:10">
      <c r="A659" s="5">
        <f>MAX(A$3:A658)+1</f>
        <v>382</v>
      </c>
      <c r="B659" s="5" t="s">
        <v>1137</v>
      </c>
      <c r="C659" s="5" t="s">
        <v>13</v>
      </c>
      <c r="D659" s="5" t="s">
        <v>1138</v>
      </c>
      <c r="E659" s="5" t="s">
        <v>366</v>
      </c>
      <c r="F659" s="5" t="s">
        <v>1125</v>
      </c>
      <c r="G659" s="5" t="s">
        <v>17</v>
      </c>
      <c r="H659" s="5" t="str">
        <f>VLOOKUP(B659,[1]合同记录!$B:$AU,10,0)</f>
        <v>翁墩新一村公租房</v>
      </c>
      <c r="I659" s="5" t="str">
        <f>VLOOKUP(B659,[1]合同记录!$B:$AU,46,0)</f>
        <v>一室一厅</v>
      </c>
      <c r="J659" s="5">
        <f>VLOOKUP(B659,[1]合同记录!$B:$AU,19,0)</f>
        <v>49.6</v>
      </c>
    </row>
    <row r="660" spans="1:10">
      <c r="A660" s="5">
        <f>MAX(A$3:A659)+1</f>
        <v>383</v>
      </c>
      <c r="B660" s="5" t="s">
        <v>1139</v>
      </c>
      <c r="C660" s="5" t="s">
        <v>13</v>
      </c>
      <c r="D660" s="5" t="s">
        <v>1140</v>
      </c>
      <c r="E660" s="5" t="s">
        <v>366</v>
      </c>
      <c r="F660" s="5" t="s">
        <v>1125</v>
      </c>
      <c r="G660" s="5" t="s">
        <v>17</v>
      </c>
      <c r="H660" s="5" t="str">
        <f>VLOOKUP(B660,[1]合同记录!$B:$AU,10,0)</f>
        <v>翁墩新一村公租房</v>
      </c>
      <c r="I660" s="5" t="str">
        <f>VLOOKUP(B660,[1]合同记录!$B:$AU,46,0)</f>
        <v>一室一厅</v>
      </c>
      <c r="J660" s="5">
        <f>VLOOKUP(B660,[1]合同记录!$B:$AU,19,0)</f>
        <v>49.6</v>
      </c>
    </row>
    <row r="661" spans="1:10">
      <c r="A661" s="5"/>
      <c r="B661" s="5" t="s">
        <v>1141</v>
      </c>
      <c r="C661" s="5" t="s">
        <v>53</v>
      </c>
      <c r="D661" s="5" t="s">
        <v>1142</v>
      </c>
      <c r="E661" s="5"/>
      <c r="F661" s="5"/>
      <c r="G661" s="5"/>
      <c r="H661" s="5"/>
      <c r="I661" s="5"/>
      <c r="J661" s="5"/>
    </row>
    <row r="662" spans="1:10">
      <c r="A662" s="5">
        <f>MAX(A$3:A661)+1</f>
        <v>384</v>
      </c>
      <c r="B662" s="5" t="s">
        <v>1143</v>
      </c>
      <c r="C662" s="5" t="s">
        <v>13</v>
      </c>
      <c r="D662" s="5" t="s">
        <v>1144</v>
      </c>
      <c r="E662" s="5" t="s">
        <v>366</v>
      </c>
      <c r="F662" s="5" t="s">
        <v>1125</v>
      </c>
      <c r="G662" s="5" t="s">
        <v>17</v>
      </c>
      <c r="H662" s="5" t="str">
        <f>VLOOKUP(B662,[1]合同记录!$B:$AU,10,0)</f>
        <v>翁墩新一村公租房</v>
      </c>
      <c r="I662" s="5" t="str">
        <f>VLOOKUP(B662,[1]合同记录!$B:$AU,46,0)</f>
        <v>一室一厅</v>
      </c>
      <c r="J662" s="5">
        <f>VLOOKUP(B662,[1]合同记录!$B:$AU,19,0)</f>
        <v>49.6</v>
      </c>
    </row>
    <row r="663" spans="1:10">
      <c r="A663" s="5">
        <f>MAX(A$3:A662)+1</f>
        <v>385</v>
      </c>
      <c r="B663" s="5" t="s">
        <v>1145</v>
      </c>
      <c r="C663" s="5" t="s">
        <v>13</v>
      </c>
      <c r="D663" s="5" t="s">
        <v>1140</v>
      </c>
      <c r="E663" s="5" t="s">
        <v>366</v>
      </c>
      <c r="F663" s="5" t="s">
        <v>1125</v>
      </c>
      <c r="G663" s="5" t="s">
        <v>17</v>
      </c>
      <c r="H663" s="5" t="str">
        <f>VLOOKUP(B663,[1]合同记录!$B:$AU,10,0)</f>
        <v>翁墩新一村公租房</v>
      </c>
      <c r="I663" s="5" t="str">
        <f>VLOOKUP(B663,[1]合同记录!$B:$AU,46,0)</f>
        <v>一室一厅</v>
      </c>
      <c r="J663" s="5">
        <f>VLOOKUP(B663,[1]合同记录!$B:$AU,19,0)</f>
        <v>49.6</v>
      </c>
    </row>
    <row r="664" spans="1:10">
      <c r="A664" s="5">
        <f>MAX(A$3:A663)+1</f>
        <v>386</v>
      </c>
      <c r="B664" s="5" t="s">
        <v>1146</v>
      </c>
      <c r="C664" s="5" t="s">
        <v>13</v>
      </c>
      <c r="D664" s="5" t="s">
        <v>514</v>
      </c>
      <c r="E664" s="5" t="s">
        <v>366</v>
      </c>
      <c r="F664" s="5" t="s">
        <v>1125</v>
      </c>
      <c r="G664" s="5" t="s">
        <v>17</v>
      </c>
      <c r="H664" s="5" t="str">
        <f>VLOOKUP(B664,[1]合同记录!$B:$AU,10,0)</f>
        <v>翁墩新一村公租房</v>
      </c>
      <c r="I664" s="5" t="str">
        <f>VLOOKUP(B664,[1]合同记录!$B:$AU,46,0)</f>
        <v>一室一厅</v>
      </c>
      <c r="J664" s="5">
        <f>VLOOKUP(B664,[1]合同记录!$B:$AU,19,0)</f>
        <v>49.6</v>
      </c>
    </row>
    <row r="665" spans="1:10">
      <c r="A665" s="5"/>
      <c r="B665" s="5" t="s">
        <v>1147</v>
      </c>
      <c r="C665" s="5" t="s">
        <v>53</v>
      </c>
      <c r="D665" s="5" t="s">
        <v>1148</v>
      </c>
      <c r="E665" s="5"/>
      <c r="F665" s="5"/>
      <c r="G665" s="5"/>
      <c r="H665" s="5"/>
      <c r="I665" s="5"/>
      <c r="J665" s="5"/>
    </row>
    <row r="666" spans="1:10">
      <c r="A666" s="5">
        <f>MAX(A$3:A665)+1</f>
        <v>387</v>
      </c>
      <c r="B666" s="5" t="s">
        <v>1149</v>
      </c>
      <c r="C666" s="5" t="s">
        <v>13</v>
      </c>
      <c r="D666" s="5" t="s">
        <v>192</v>
      </c>
      <c r="E666" s="5" t="s">
        <v>366</v>
      </c>
      <c r="F666" s="5" t="s">
        <v>1125</v>
      </c>
      <c r="G666" s="5" t="s">
        <v>17</v>
      </c>
      <c r="H666" s="5" t="str">
        <f>VLOOKUP(B666,[1]合同记录!$B:$AU,10,0)</f>
        <v>翁墩新一村公租房</v>
      </c>
      <c r="I666" s="5" t="str">
        <f>VLOOKUP(B666,[1]合同记录!$B:$AU,46,0)</f>
        <v>一室一厅</v>
      </c>
      <c r="J666" s="5">
        <f>VLOOKUP(B666,[1]合同记录!$B:$AU,19,0)</f>
        <v>49.6</v>
      </c>
    </row>
    <row r="667" spans="1:10">
      <c r="A667" s="5">
        <f>MAX(A$3:A666)+1</f>
        <v>388</v>
      </c>
      <c r="B667" s="5" t="s">
        <v>1150</v>
      </c>
      <c r="C667" s="5" t="s">
        <v>13</v>
      </c>
      <c r="D667" s="5" t="s">
        <v>537</v>
      </c>
      <c r="E667" s="5" t="s">
        <v>366</v>
      </c>
      <c r="F667" s="5" t="s">
        <v>1125</v>
      </c>
      <c r="G667" s="5" t="s">
        <v>17</v>
      </c>
      <c r="H667" s="5" t="str">
        <f>VLOOKUP(B667,[1]合同记录!$B:$AU,10,0)</f>
        <v>翁墩新一村公租房</v>
      </c>
      <c r="I667" s="5" t="str">
        <f>VLOOKUP(B667,[1]合同记录!$B:$AU,46,0)</f>
        <v>一室一厅</v>
      </c>
      <c r="J667" s="5">
        <f>VLOOKUP(B667,[1]合同记录!$B:$AU,19,0)</f>
        <v>49.6</v>
      </c>
    </row>
    <row r="668" spans="1:10">
      <c r="A668" s="5">
        <f>MAX(A$3:A667)+1</f>
        <v>389</v>
      </c>
      <c r="B668" s="5" t="s">
        <v>1151</v>
      </c>
      <c r="C668" s="5" t="s">
        <v>13</v>
      </c>
      <c r="D668" s="5" t="s">
        <v>1152</v>
      </c>
      <c r="E668" s="5" t="s">
        <v>366</v>
      </c>
      <c r="F668" s="5" t="s">
        <v>1125</v>
      </c>
      <c r="G668" s="5" t="s">
        <v>17</v>
      </c>
      <c r="H668" s="5" t="str">
        <f>VLOOKUP(B668,[1]合同记录!$B:$AU,10,0)</f>
        <v>翁墩新一村公租房</v>
      </c>
      <c r="I668" s="5" t="str">
        <f>VLOOKUP(B668,[1]合同记录!$B:$AU,46,0)</f>
        <v>一室一厅</v>
      </c>
      <c r="J668" s="5">
        <f>VLOOKUP(B668,[1]合同记录!$B:$AU,19,0)</f>
        <v>49.6</v>
      </c>
    </row>
    <row r="669" spans="1:10">
      <c r="A669" s="5">
        <f>MAX(A$3:A668)+1</f>
        <v>390</v>
      </c>
      <c r="B669" s="5" t="s">
        <v>1153</v>
      </c>
      <c r="C669" s="5" t="s">
        <v>13</v>
      </c>
      <c r="D669" s="5" t="s">
        <v>988</v>
      </c>
      <c r="E669" s="5" t="s">
        <v>366</v>
      </c>
      <c r="F669" s="5" t="s">
        <v>1125</v>
      </c>
      <c r="G669" s="5" t="s">
        <v>17</v>
      </c>
      <c r="H669" s="5" t="str">
        <f>VLOOKUP(B669,[1]合同记录!$B:$AU,10,0)</f>
        <v>翁墩新一村公租房</v>
      </c>
      <c r="I669" s="5" t="str">
        <f>VLOOKUP(B669,[1]合同记录!$B:$AU,46,0)</f>
        <v>一室一厅</v>
      </c>
      <c r="J669" s="5">
        <f>VLOOKUP(B669,[1]合同记录!$B:$AU,19,0)</f>
        <v>49.6</v>
      </c>
    </row>
    <row r="670" spans="1:10">
      <c r="A670" s="5">
        <f>MAX(A$3:A669)+1</f>
        <v>391</v>
      </c>
      <c r="B670" s="5" t="s">
        <v>1154</v>
      </c>
      <c r="C670" s="5" t="s">
        <v>13</v>
      </c>
      <c r="D670" s="5" t="s">
        <v>1155</v>
      </c>
      <c r="E670" s="5" t="s">
        <v>366</v>
      </c>
      <c r="F670" s="5" t="s">
        <v>1125</v>
      </c>
      <c r="G670" s="5" t="s">
        <v>17</v>
      </c>
      <c r="H670" s="5" t="str">
        <f>VLOOKUP(B670,[1]合同记录!$B:$AU,10,0)</f>
        <v>翁墩新一村公租房</v>
      </c>
      <c r="I670" s="5" t="str">
        <f>VLOOKUP(B670,[1]合同记录!$B:$AU,46,0)</f>
        <v>一室一厅</v>
      </c>
      <c r="J670" s="5">
        <f>VLOOKUP(B670,[1]合同记录!$B:$AU,19,0)</f>
        <v>49.6</v>
      </c>
    </row>
    <row r="671" spans="1:10">
      <c r="A671" s="5">
        <f>MAX(A$3:A670)+1</f>
        <v>392</v>
      </c>
      <c r="B671" s="5" t="s">
        <v>1156</v>
      </c>
      <c r="C671" s="5" t="s">
        <v>13</v>
      </c>
      <c r="D671" s="5" t="s">
        <v>549</v>
      </c>
      <c r="E671" s="5" t="s">
        <v>366</v>
      </c>
      <c r="F671" s="5" t="s">
        <v>1125</v>
      </c>
      <c r="G671" s="5" t="s">
        <v>17</v>
      </c>
      <c r="H671" s="5" t="str">
        <f>VLOOKUP(B671,[1]合同记录!$B:$AU,10,0)</f>
        <v>翁墩新一村公租房</v>
      </c>
      <c r="I671" s="5" t="str">
        <f>VLOOKUP(B671,[1]合同记录!$B:$AU,46,0)</f>
        <v>一室一厅</v>
      </c>
      <c r="J671" s="5">
        <f>VLOOKUP(B671,[1]合同记录!$B:$AU,19,0)</f>
        <v>49.6</v>
      </c>
    </row>
    <row r="672" spans="1:10">
      <c r="A672" s="5"/>
      <c r="B672" s="5" t="s">
        <v>1157</v>
      </c>
      <c r="C672" s="5" t="s">
        <v>29</v>
      </c>
      <c r="D672" s="5" t="s">
        <v>1158</v>
      </c>
      <c r="E672" s="5"/>
      <c r="F672" s="5"/>
      <c r="G672" s="5"/>
      <c r="H672" s="5"/>
      <c r="I672" s="5"/>
      <c r="J672" s="5"/>
    </row>
    <row r="673" spans="1:10">
      <c r="A673" s="5"/>
      <c r="B673" s="5" t="s">
        <v>1159</v>
      </c>
      <c r="C673" s="5" t="s">
        <v>29</v>
      </c>
      <c r="D673" s="5" t="s">
        <v>674</v>
      </c>
      <c r="E673" s="5"/>
      <c r="F673" s="5"/>
      <c r="G673" s="5"/>
      <c r="H673" s="5"/>
      <c r="I673" s="5"/>
      <c r="J673" s="5"/>
    </row>
    <row r="674" spans="1:10">
      <c r="A674" s="5">
        <f>MAX(A$3:A673)+1</f>
        <v>393</v>
      </c>
      <c r="B674" s="5" t="s">
        <v>1160</v>
      </c>
      <c r="C674" s="5" t="s">
        <v>13</v>
      </c>
      <c r="D674" s="5" t="s">
        <v>1161</v>
      </c>
      <c r="E674" s="5" t="s">
        <v>366</v>
      </c>
      <c r="F674" s="5" t="s">
        <v>1125</v>
      </c>
      <c r="G674" s="5" t="s">
        <v>17</v>
      </c>
      <c r="H674" s="5" t="str">
        <f>VLOOKUP(B674,[1]合同记录!$B:$AU,10,0)</f>
        <v>翁墩新一村公租房</v>
      </c>
      <c r="I674" s="5" t="str">
        <f>VLOOKUP(B674,[1]合同记录!$B:$AU,46,0)</f>
        <v>一室一厅</v>
      </c>
      <c r="J674" s="5">
        <f>VLOOKUP(B674,[1]合同记录!$B:$AU,19,0)</f>
        <v>49.6</v>
      </c>
    </row>
    <row r="675" spans="1:10">
      <c r="A675" s="5"/>
      <c r="B675" s="5" t="s">
        <v>1162</v>
      </c>
      <c r="C675" s="5" t="s">
        <v>53</v>
      </c>
      <c r="D675" s="5" t="s">
        <v>1163</v>
      </c>
      <c r="E675" s="5"/>
      <c r="F675" s="5"/>
      <c r="G675" s="5"/>
      <c r="H675" s="5"/>
      <c r="I675" s="5"/>
      <c r="J675" s="5"/>
    </row>
    <row r="676" spans="1:10">
      <c r="A676" s="5">
        <f>MAX(A$3:A675)+1</f>
        <v>394</v>
      </c>
      <c r="B676" s="5" t="s">
        <v>1164</v>
      </c>
      <c r="C676" s="5" t="s">
        <v>13</v>
      </c>
      <c r="D676" s="5" t="s">
        <v>487</v>
      </c>
      <c r="E676" s="5" t="s">
        <v>366</v>
      </c>
      <c r="F676" s="5" t="s">
        <v>1125</v>
      </c>
      <c r="G676" s="5" t="s">
        <v>17</v>
      </c>
      <c r="H676" s="5" t="str">
        <f>VLOOKUP(B676,[1]合同记录!$B:$AU,10,0)</f>
        <v>翁墩新一村公租房</v>
      </c>
      <c r="I676" s="5" t="str">
        <f>VLOOKUP(B676,[1]合同记录!$B:$AU,46,0)</f>
        <v>一室一厅</v>
      </c>
      <c r="J676" s="5">
        <f>VLOOKUP(B676,[1]合同记录!$B:$AU,19,0)</f>
        <v>49.6</v>
      </c>
    </row>
    <row r="677" spans="1:10">
      <c r="A677" s="5">
        <f>MAX(A$3:A676)+1</f>
        <v>395</v>
      </c>
      <c r="B677" s="5" t="s">
        <v>1165</v>
      </c>
      <c r="C677" s="5" t="s">
        <v>13</v>
      </c>
      <c r="D677" s="5" t="s">
        <v>1166</v>
      </c>
      <c r="E677" s="5" t="s">
        <v>165</v>
      </c>
      <c r="F677" s="5" t="s">
        <v>21</v>
      </c>
      <c r="G677" s="5" t="s">
        <v>17</v>
      </c>
      <c r="H677" s="5" t="str">
        <f>VLOOKUP(B677,[1]合同记录!$B:$AU,10,0)</f>
        <v>乾龙新村公租房</v>
      </c>
      <c r="I677" s="5" t="str">
        <f>VLOOKUP(B677,[1]合同记录!$B:$AU,46,0)</f>
        <v>两室一厅</v>
      </c>
      <c r="J677" s="5">
        <f>VLOOKUP(B677,[1]合同记录!$B:$AU,19,0)</f>
        <v>97.48</v>
      </c>
    </row>
    <row r="678" spans="1:10">
      <c r="A678" s="5">
        <f>MAX(A$3:A677)+1</f>
        <v>396</v>
      </c>
      <c r="B678" s="5" t="s">
        <v>1167</v>
      </c>
      <c r="C678" s="5" t="s">
        <v>13</v>
      </c>
      <c r="D678" s="5" t="s">
        <v>1168</v>
      </c>
      <c r="E678" s="5" t="s">
        <v>165</v>
      </c>
      <c r="F678" s="5" t="s">
        <v>21</v>
      </c>
      <c r="G678" s="5" t="s">
        <v>17</v>
      </c>
      <c r="H678" s="5" t="str">
        <f>VLOOKUP(B678,[1]合同记录!$B:$AU,10,0)</f>
        <v>乾龙新村公租房</v>
      </c>
      <c r="I678" s="5" t="str">
        <f>VLOOKUP(B678,[1]合同记录!$B:$AU,46,0)</f>
        <v>两室一厅</v>
      </c>
      <c r="J678" s="5">
        <f>VLOOKUP(B678,[1]合同记录!$B:$AU,19,0)</f>
        <v>96.49</v>
      </c>
    </row>
    <row r="679" spans="1:10">
      <c r="A679" s="5">
        <f>MAX(A$3:A678)+1</f>
        <v>397</v>
      </c>
      <c r="B679" s="5" t="s">
        <v>1169</v>
      </c>
      <c r="C679" s="5" t="s">
        <v>13</v>
      </c>
      <c r="D679" s="5" t="s">
        <v>1170</v>
      </c>
      <c r="E679" s="5" t="s">
        <v>165</v>
      </c>
      <c r="F679" s="5" t="s">
        <v>21</v>
      </c>
      <c r="G679" s="5" t="s">
        <v>17</v>
      </c>
      <c r="H679" s="5" t="str">
        <f>VLOOKUP(B679,[1]合同记录!$B:$AU,10,0)</f>
        <v>乾龙新村公租房</v>
      </c>
      <c r="I679" s="5" t="str">
        <f>VLOOKUP(B679,[1]合同记录!$B:$AU,46,0)</f>
        <v>两室一厅</v>
      </c>
      <c r="J679" s="5">
        <f>VLOOKUP(B679,[1]合同记录!$B:$AU,19,0)</f>
        <v>94.38</v>
      </c>
    </row>
    <row r="680" spans="1:10">
      <c r="A680" s="5">
        <f>MAX(A$3:A679)+1</f>
        <v>398</v>
      </c>
      <c r="B680" s="5" t="s">
        <v>1171</v>
      </c>
      <c r="C680" s="5" t="s">
        <v>13</v>
      </c>
      <c r="D680" s="5" t="s">
        <v>729</v>
      </c>
      <c r="E680" s="5" t="s">
        <v>20</v>
      </c>
      <c r="F680" s="5" t="s">
        <v>38</v>
      </c>
      <c r="G680" s="5" t="s">
        <v>17</v>
      </c>
      <c r="H680" s="5" t="str">
        <f>VLOOKUP(B680,[1]合同记录!$B:$AU,10,0)</f>
        <v>翁墩新一村公租房</v>
      </c>
      <c r="I680" s="5" t="str">
        <f>VLOOKUP(B680,[1]合同记录!$B:$AU,46,0)</f>
        <v>一室一厅</v>
      </c>
      <c r="J680" s="5">
        <f>VLOOKUP(B680,[1]合同记录!$B:$AU,19,0)</f>
        <v>49.6</v>
      </c>
    </row>
    <row r="681" spans="1:10">
      <c r="A681" s="5">
        <f>MAX(A$3:A680)+1</f>
        <v>399</v>
      </c>
      <c r="B681" s="5" t="s">
        <v>1172</v>
      </c>
      <c r="C681" s="5" t="s">
        <v>13</v>
      </c>
      <c r="D681" s="5" t="s">
        <v>1173</v>
      </c>
      <c r="E681" s="5" t="s">
        <v>165</v>
      </c>
      <c r="F681" s="5" t="s">
        <v>114</v>
      </c>
      <c r="G681" s="5" t="s">
        <v>17</v>
      </c>
      <c r="H681" s="5" t="str">
        <f>VLOOKUP(B681,[1]合同记录!$B:$AU,10,0)</f>
        <v>海鑫专业市场公租房</v>
      </c>
      <c r="I681" s="5" t="str">
        <f>VLOOKUP(B681,[1]合同记录!$B:$AU,46,0)</f>
        <v>三室一厅</v>
      </c>
      <c r="J681" s="5">
        <f>VLOOKUP(B681,[1]合同记录!$B:$AU,19,0)</f>
        <v>79.2</v>
      </c>
    </row>
    <row r="682" spans="1:10">
      <c r="A682" s="5">
        <f>MAX(A$3:A681)+1</f>
        <v>400</v>
      </c>
      <c r="B682" s="5" t="s">
        <v>1174</v>
      </c>
      <c r="C682" s="5" t="s">
        <v>13</v>
      </c>
      <c r="D682" s="5" t="s">
        <v>1175</v>
      </c>
      <c r="E682" s="5" t="s">
        <v>165</v>
      </c>
      <c r="F682" s="5" t="s">
        <v>114</v>
      </c>
      <c r="G682" s="5" t="s">
        <v>17</v>
      </c>
      <c r="H682" s="5" t="str">
        <f>VLOOKUP(B682,[1]合同记录!$B:$AU,10,0)</f>
        <v>海鑫专业市场公租房</v>
      </c>
      <c r="I682" s="5" t="str">
        <f>VLOOKUP(B682,[1]合同记录!$B:$AU,46,0)</f>
        <v>三室一厅</v>
      </c>
      <c r="J682" s="5">
        <f>VLOOKUP(B682,[1]合同记录!$B:$AU,19,0)</f>
        <v>79.2</v>
      </c>
    </row>
    <row r="683" spans="1:10">
      <c r="A683" s="5">
        <f>MAX(A$3:A682)+1</f>
        <v>401</v>
      </c>
      <c r="B683" s="5" t="s">
        <v>1176</v>
      </c>
      <c r="C683" s="5" t="s">
        <v>13</v>
      </c>
      <c r="D683" s="5" t="s">
        <v>1177</v>
      </c>
      <c r="E683" s="5" t="s">
        <v>165</v>
      </c>
      <c r="F683" s="5" t="s">
        <v>43</v>
      </c>
      <c r="G683" s="5" t="s">
        <v>17</v>
      </c>
      <c r="H683" s="5" t="str">
        <f>VLOOKUP(B683,[1]合同记录!$B:$AU,10,0)</f>
        <v>乾龙新村公租房</v>
      </c>
      <c r="I683" s="5" t="str">
        <f>VLOOKUP(B683,[1]合同记录!$B:$AU,46,0)</f>
        <v>两室一厅</v>
      </c>
      <c r="J683" s="5">
        <f>VLOOKUP(B683,[1]合同记录!$B:$AU,19,0)</f>
        <v>78.35</v>
      </c>
    </row>
    <row r="684" spans="1:10">
      <c r="A684" s="5">
        <f>MAX(A$3:A683)+1</f>
        <v>402</v>
      </c>
      <c r="B684" s="5" t="s">
        <v>1178</v>
      </c>
      <c r="C684" s="5" t="s">
        <v>13</v>
      </c>
      <c r="D684" s="5" t="s">
        <v>1179</v>
      </c>
      <c r="E684" s="5" t="s">
        <v>165</v>
      </c>
      <c r="F684" s="5" t="s">
        <v>43</v>
      </c>
      <c r="G684" s="5" t="s">
        <v>17</v>
      </c>
      <c r="H684" s="5" t="str">
        <f>VLOOKUP(B684,[1]合同记录!$B:$AU,10,0)</f>
        <v>乾龙新村公租房</v>
      </c>
      <c r="I684" s="5" t="str">
        <f>VLOOKUP(B684,[1]合同记录!$B:$AU,46,0)</f>
        <v>两室一厅</v>
      </c>
      <c r="J684" s="5">
        <f>VLOOKUP(B684,[1]合同记录!$B:$AU,19,0)</f>
        <v>76.28</v>
      </c>
    </row>
    <row r="685" spans="1:10">
      <c r="A685" s="5">
        <f>MAX(A$3:A684)+1</f>
        <v>403</v>
      </c>
      <c r="B685" s="5" t="s">
        <v>1180</v>
      </c>
      <c r="C685" s="5" t="s">
        <v>13</v>
      </c>
      <c r="D685" s="5" t="s">
        <v>1181</v>
      </c>
      <c r="E685" s="5" t="s">
        <v>165</v>
      </c>
      <c r="F685" s="5" t="s">
        <v>61</v>
      </c>
      <c r="G685" s="5" t="s">
        <v>17</v>
      </c>
      <c r="H685" s="5" t="str">
        <f>VLOOKUP(B685,[1]合同记录!$B:$AU,10,0)</f>
        <v>乾龙新村公租房</v>
      </c>
      <c r="I685" s="5" t="str">
        <f>VLOOKUP(B685,[1]合同记录!$B:$AU,46,0)</f>
        <v>两室一厅</v>
      </c>
      <c r="J685" s="5">
        <f>VLOOKUP(B685,[1]合同记录!$B:$AU,19,0)</f>
        <v>94.38</v>
      </c>
    </row>
    <row r="686" spans="1:10">
      <c r="A686" s="5">
        <f>MAX(A$3:A685)+1</f>
        <v>404</v>
      </c>
      <c r="B686" s="5" t="s">
        <v>1182</v>
      </c>
      <c r="C686" s="5" t="s">
        <v>13</v>
      </c>
      <c r="D686" s="5" t="s">
        <v>1183</v>
      </c>
      <c r="E686" s="5" t="s">
        <v>366</v>
      </c>
      <c r="F686" s="5" t="s">
        <v>1125</v>
      </c>
      <c r="G686" s="5" t="s">
        <v>17</v>
      </c>
      <c r="H686" s="5" t="str">
        <f>VLOOKUP(B686,[1]合同记录!$B:$AU,10,0)</f>
        <v>翁墩新一村公租房</v>
      </c>
      <c r="I686" s="5" t="str">
        <f>VLOOKUP(B686,[1]合同记录!$B:$AU,46,0)</f>
        <v>一室一厅</v>
      </c>
      <c r="J686" s="5">
        <f>VLOOKUP(B686,[1]合同记录!$B:$AU,19,0)</f>
        <v>49.6</v>
      </c>
    </row>
    <row r="687" spans="1:10">
      <c r="A687" s="5">
        <f>MAX(A$3:A686)+1</f>
        <v>405</v>
      </c>
      <c r="B687" s="5" t="s">
        <v>1184</v>
      </c>
      <c r="C687" s="5" t="s">
        <v>13</v>
      </c>
      <c r="D687" s="5" t="s">
        <v>359</v>
      </c>
      <c r="E687" s="5" t="s">
        <v>366</v>
      </c>
      <c r="F687" s="5" t="s">
        <v>1125</v>
      </c>
      <c r="G687" s="5" t="s">
        <v>17</v>
      </c>
      <c r="H687" s="5" t="str">
        <f>VLOOKUP(B687,[1]合同记录!$B:$AU,10,0)</f>
        <v>翁墩新一村公租房</v>
      </c>
      <c r="I687" s="5" t="str">
        <f>VLOOKUP(B687,[1]合同记录!$B:$AU,46,0)</f>
        <v>一室一厅</v>
      </c>
      <c r="J687" s="5">
        <f>VLOOKUP(B687,[1]合同记录!$B:$AU,19,0)</f>
        <v>49.6</v>
      </c>
    </row>
    <row r="688" spans="1:10">
      <c r="A688" s="5"/>
      <c r="B688" s="5" t="s">
        <v>1185</v>
      </c>
      <c r="C688" s="5" t="s">
        <v>53</v>
      </c>
      <c r="D688" s="5" t="s">
        <v>188</v>
      </c>
      <c r="E688" s="5"/>
      <c r="F688" s="5"/>
      <c r="G688" s="5"/>
      <c r="H688" s="5"/>
      <c r="I688" s="5"/>
      <c r="J688" s="5"/>
    </row>
    <row r="689" spans="1:10">
      <c r="A689" s="5">
        <f>MAX(A$3:A688)+1</f>
        <v>406</v>
      </c>
      <c r="B689" s="5" t="s">
        <v>1186</v>
      </c>
      <c r="C689" s="5" t="s">
        <v>13</v>
      </c>
      <c r="D689" s="5" t="s">
        <v>1187</v>
      </c>
      <c r="E689" s="5" t="s">
        <v>366</v>
      </c>
      <c r="F689" s="5" t="s">
        <v>1125</v>
      </c>
      <c r="G689" s="5" t="s">
        <v>17</v>
      </c>
      <c r="H689" s="5" t="str">
        <f>VLOOKUP(B689,[1]合同记录!$B:$AU,10,0)</f>
        <v>翁墩新一村公租房</v>
      </c>
      <c r="I689" s="5" t="str">
        <f>VLOOKUP(B689,[1]合同记录!$B:$AU,46,0)</f>
        <v>一室一厅</v>
      </c>
      <c r="J689" s="5">
        <f>VLOOKUP(B689,[1]合同记录!$B:$AU,19,0)</f>
        <v>49.6</v>
      </c>
    </row>
    <row r="690" spans="1:10">
      <c r="A690" s="5">
        <f>MAX(A$3:A689)+1</f>
        <v>407</v>
      </c>
      <c r="B690" s="5" t="s">
        <v>1188</v>
      </c>
      <c r="C690" s="5" t="s">
        <v>13</v>
      </c>
      <c r="D690" s="5" t="s">
        <v>398</v>
      </c>
      <c r="E690" s="5" t="s">
        <v>366</v>
      </c>
      <c r="F690" s="5" t="s">
        <v>1125</v>
      </c>
      <c r="G690" s="5" t="s">
        <v>17</v>
      </c>
      <c r="H690" s="5" t="str">
        <f>VLOOKUP(B690,[1]合同记录!$B:$AU,10,0)</f>
        <v>翁墩新一村公租房</v>
      </c>
      <c r="I690" s="5" t="str">
        <f>VLOOKUP(B690,[1]合同记录!$B:$AU,46,0)</f>
        <v>一室一厅</v>
      </c>
      <c r="J690" s="5">
        <f>VLOOKUP(B690,[1]合同记录!$B:$AU,19,0)</f>
        <v>49.6</v>
      </c>
    </row>
    <row r="691" spans="1:10">
      <c r="A691" s="5">
        <f>MAX(A$3:A690)+1</f>
        <v>408</v>
      </c>
      <c r="B691" s="5" t="s">
        <v>1189</v>
      </c>
      <c r="C691" s="5" t="s">
        <v>13</v>
      </c>
      <c r="D691" s="5" t="s">
        <v>1190</v>
      </c>
      <c r="E691" s="5" t="s">
        <v>366</v>
      </c>
      <c r="F691" s="5" t="s">
        <v>1125</v>
      </c>
      <c r="G691" s="5" t="s">
        <v>17</v>
      </c>
      <c r="H691" s="5" t="str">
        <f>VLOOKUP(B691,[1]合同记录!$B:$AU,10,0)</f>
        <v>翁墩新一村公租房</v>
      </c>
      <c r="I691" s="5" t="str">
        <f>VLOOKUP(B691,[1]合同记录!$B:$AU,46,0)</f>
        <v>一室一厅</v>
      </c>
      <c r="J691" s="5">
        <f>VLOOKUP(B691,[1]合同记录!$B:$AU,19,0)</f>
        <v>49.6</v>
      </c>
    </row>
    <row r="692" spans="1:10">
      <c r="A692" s="5"/>
      <c r="B692" s="5" t="s">
        <v>1191</v>
      </c>
      <c r="C692" s="5" t="s">
        <v>29</v>
      </c>
      <c r="D692" s="5" t="s">
        <v>1192</v>
      </c>
      <c r="E692" s="5"/>
      <c r="F692" s="5"/>
      <c r="G692" s="5"/>
      <c r="H692" s="5"/>
      <c r="I692" s="5"/>
      <c r="J692" s="5"/>
    </row>
    <row r="693" spans="1:10">
      <c r="A693" s="5">
        <f>MAX(A$3:A692)+1</f>
        <v>409</v>
      </c>
      <c r="B693" s="5" t="s">
        <v>1193</v>
      </c>
      <c r="C693" s="5" t="s">
        <v>13</v>
      </c>
      <c r="D693" s="5" t="s">
        <v>1194</v>
      </c>
      <c r="E693" s="5" t="s">
        <v>366</v>
      </c>
      <c r="F693" s="5" t="s">
        <v>1125</v>
      </c>
      <c r="G693" s="5" t="s">
        <v>17</v>
      </c>
      <c r="H693" s="5" t="str">
        <f>VLOOKUP(B693,[1]合同记录!$B:$AU,10,0)</f>
        <v>翁墩新一村公租房</v>
      </c>
      <c r="I693" s="5" t="str">
        <f>VLOOKUP(B693,[1]合同记录!$B:$AU,46,0)</f>
        <v>一室一厅</v>
      </c>
      <c r="J693" s="5">
        <f>VLOOKUP(B693,[1]合同记录!$B:$AU,19,0)</f>
        <v>49.6</v>
      </c>
    </row>
    <row r="694" spans="1:10">
      <c r="A694" s="5">
        <f>MAX(A$3:A693)+1</f>
        <v>410</v>
      </c>
      <c r="B694" s="5" t="s">
        <v>1195</v>
      </c>
      <c r="C694" s="5" t="s">
        <v>13</v>
      </c>
      <c r="D694" s="5" t="s">
        <v>42</v>
      </c>
      <c r="E694" s="5" t="s">
        <v>366</v>
      </c>
      <c r="F694" s="5" t="s">
        <v>1125</v>
      </c>
      <c r="G694" s="5" t="s">
        <v>17</v>
      </c>
      <c r="H694" s="5" t="str">
        <f>VLOOKUP(B694,[1]合同记录!$B:$AU,10,0)</f>
        <v>白沙公租房</v>
      </c>
      <c r="I694" s="5" t="str">
        <f>VLOOKUP(B694,[1]合同记录!$B:$AU,46,0)</f>
        <v>一室一厅</v>
      </c>
      <c r="J694" s="5">
        <f>VLOOKUP(B694,[1]合同记录!$B:$AU,19,0)</f>
        <v>49.7</v>
      </c>
    </row>
    <row r="695" spans="1:10">
      <c r="A695" s="5"/>
      <c r="B695" s="5" t="s">
        <v>1196</v>
      </c>
      <c r="C695" s="5" t="s">
        <v>53</v>
      </c>
      <c r="D695" s="5" t="s">
        <v>1197</v>
      </c>
      <c r="E695" s="5"/>
      <c r="F695" s="5"/>
      <c r="G695" s="5"/>
      <c r="H695" s="5"/>
      <c r="I695" s="5"/>
      <c r="J695" s="5"/>
    </row>
    <row r="696" spans="1:10">
      <c r="A696" s="5"/>
      <c r="B696" s="5" t="s">
        <v>1198</v>
      </c>
      <c r="C696" s="5" t="s">
        <v>29</v>
      </c>
      <c r="D696" s="5" t="s">
        <v>1032</v>
      </c>
      <c r="E696" s="5"/>
      <c r="F696" s="5"/>
      <c r="G696" s="5"/>
      <c r="H696" s="5"/>
      <c r="I696" s="5"/>
      <c r="J696" s="5"/>
    </row>
    <row r="697" spans="1:10">
      <c r="A697" s="5">
        <f>MAX(A$3:A696)+1</f>
        <v>411</v>
      </c>
      <c r="B697" s="5" t="s">
        <v>1199</v>
      </c>
      <c r="C697" s="5" t="s">
        <v>13</v>
      </c>
      <c r="D697" s="5" t="s">
        <v>300</v>
      </c>
      <c r="E697" s="5" t="s">
        <v>20</v>
      </c>
      <c r="F697" s="5" t="s">
        <v>114</v>
      </c>
      <c r="G697" s="5" t="s">
        <v>17</v>
      </c>
      <c r="H697" s="5" t="str">
        <f>VLOOKUP(B697,[1]合同记录!$B:$AU,10,0)</f>
        <v>翁墩新一村公租房</v>
      </c>
      <c r="I697" s="5" t="str">
        <f>VLOOKUP(B697,[1]合同记录!$B:$AU,46,0)</f>
        <v>一室一厅</v>
      </c>
      <c r="J697" s="5">
        <f>VLOOKUP(B697,[1]合同记录!$B:$AU,19,0)</f>
        <v>49.6</v>
      </c>
    </row>
    <row r="698" spans="1:10">
      <c r="A698" s="5"/>
      <c r="B698" s="5" t="s">
        <v>1200</v>
      </c>
      <c r="C698" s="5" t="s">
        <v>29</v>
      </c>
      <c r="D698" s="5" t="s">
        <v>411</v>
      </c>
      <c r="E698" s="5"/>
      <c r="F698" s="5"/>
      <c r="G698" s="5"/>
      <c r="H698" s="5"/>
      <c r="I698" s="5"/>
      <c r="J698" s="5"/>
    </row>
    <row r="699" spans="1:10">
      <c r="A699" s="5">
        <f>MAX(A$3:A698)+1</f>
        <v>412</v>
      </c>
      <c r="B699" s="5" t="s">
        <v>1201</v>
      </c>
      <c r="C699" s="5" t="s">
        <v>13</v>
      </c>
      <c r="D699" s="5" t="s">
        <v>318</v>
      </c>
      <c r="E699" s="5" t="s">
        <v>20</v>
      </c>
      <c r="F699" s="5" t="s">
        <v>35</v>
      </c>
      <c r="G699" s="5" t="s">
        <v>17</v>
      </c>
      <c r="H699" s="5" t="str">
        <f>VLOOKUP(B699,[1]合同记录!$B:$AU,10,0)</f>
        <v>乳牛场公租房</v>
      </c>
      <c r="I699" s="5" t="str">
        <f>VLOOKUP(B699,[1]合同记录!$B:$AU,46,0)</f>
        <v>两室一厅</v>
      </c>
      <c r="J699" s="5">
        <f>VLOOKUP(B699,[1]合同记录!$B:$AU,19,0)</f>
        <v>74.88</v>
      </c>
    </row>
    <row r="700" spans="1:10">
      <c r="A700" s="5"/>
      <c r="B700" s="5" t="s">
        <v>1202</v>
      </c>
      <c r="C700" s="5" t="s">
        <v>53</v>
      </c>
      <c r="D700" s="5" t="s">
        <v>1203</v>
      </c>
      <c r="E700" s="5"/>
      <c r="F700" s="5"/>
      <c r="G700" s="5"/>
      <c r="H700" s="5"/>
      <c r="I700" s="5"/>
      <c r="J700" s="5"/>
    </row>
    <row r="701" spans="1:10">
      <c r="A701" s="5"/>
      <c r="B701" s="5" t="s">
        <v>1204</v>
      </c>
      <c r="C701" s="5" t="s">
        <v>29</v>
      </c>
      <c r="D701" s="5" t="s">
        <v>78</v>
      </c>
      <c r="E701" s="5"/>
      <c r="F701" s="5"/>
      <c r="G701" s="5"/>
      <c r="H701" s="5"/>
      <c r="I701" s="5"/>
      <c r="J701" s="5"/>
    </row>
    <row r="702" spans="1:10">
      <c r="A702" s="6">
        <f>MAX(A$3:A701)+1</f>
        <v>413</v>
      </c>
      <c r="B702" s="5" t="s">
        <v>1205</v>
      </c>
      <c r="C702" s="5" t="s">
        <v>13</v>
      </c>
      <c r="D702" s="5" t="s">
        <v>676</v>
      </c>
      <c r="E702" s="6" t="s">
        <v>15</v>
      </c>
      <c r="F702" s="6" t="s">
        <v>21</v>
      </c>
      <c r="G702" s="6" t="s">
        <v>17</v>
      </c>
      <c r="H702" s="6" t="str">
        <f>VLOOKUP(B702,[1]合同记录!$B:$AU,10,0)</f>
        <v>翁墩新一村公租房</v>
      </c>
      <c r="I702" s="6" t="str">
        <f>VLOOKUP(B702,[1]合同记录!$B:$AU,46,0)</f>
        <v>一室一厅</v>
      </c>
      <c r="J702" s="6">
        <f>VLOOKUP(B702,[1]合同记录!$B:$AU,19,0)</f>
        <v>49.6</v>
      </c>
    </row>
    <row r="703" spans="1:10">
      <c r="A703" s="6"/>
      <c r="B703" s="5" t="s">
        <v>1206</v>
      </c>
      <c r="C703" s="5" t="s">
        <v>53</v>
      </c>
      <c r="D703" s="5" t="s">
        <v>1207</v>
      </c>
      <c r="E703" s="6"/>
      <c r="F703" s="6"/>
      <c r="G703" s="6"/>
      <c r="H703" s="6"/>
      <c r="I703" s="6"/>
      <c r="J703" s="6"/>
    </row>
    <row r="704" spans="1:10">
      <c r="A704" s="6"/>
      <c r="B704" s="5" t="s">
        <v>1208</v>
      </c>
      <c r="C704" s="5" t="s">
        <v>29</v>
      </c>
      <c r="D704" s="5" t="s">
        <v>530</v>
      </c>
      <c r="E704" s="6"/>
      <c r="F704" s="6"/>
      <c r="G704" s="6"/>
      <c r="H704" s="6"/>
      <c r="I704" s="6"/>
      <c r="J704" s="6"/>
    </row>
    <row r="705" spans="1:10">
      <c r="A705" s="6">
        <f>MAX(A$3:A704)+1</f>
        <v>414</v>
      </c>
      <c r="B705" s="5" t="s">
        <v>1209</v>
      </c>
      <c r="C705" s="5" t="s">
        <v>13</v>
      </c>
      <c r="D705" s="5" t="s">
        <v>1210</v>
      </c>
      <c r="E705" s="6" t="s">
        <v>15</v>
      </c>
      <c r="F705" s="6" t="s">
        <v>66</v>
      </c>
      <c r="G705" s="6" t="s">
        <v>17</v>
      </c>
      <c r="H705" s="6" t="str">
        <f>VLOOKUP(B705,[1]合同记录!$B:$AU,10,0)</f>
        <v>海西金属市场二期公租房</v>
      </c>
      <c r="I705" s="6" t="str">
        <f>VLOOKUP(B705,[1]合同记录!$B:$AU,46,0)</f>
        <v>两室一厅</v>
      </c>
      <c r="J705" s="6">
        <f>VLOOKUP(B705,[1]合同记录!$B:$AU,19,0)</f>
        <v>49.87</v>
      </c>
    </row>
    <row r="706" spans="1:10">
      <c r="A706" s="6"/>
      <c r="B706" s="5" t="s">
        <v>1211</v>
      </c>
      <c r="C706" s="5" t="s">
        <v>29</v>
      </c>
      <c r="D706" s="5" t="s">
        <v>32</v>
      </c>
      <c r="E706" s="6"/>
      <c r="F706" s="6"/>
      <c r="G706" s="6"/>
      <c r="H706" s="6"/>
      <c r="I706" s="6"/>
      <c r="J706" s="6"/>
    </row>
    <row r="707" spans="1:10">
      <c r="A707" s="5">
        <f>MAX(A$3:A706)+1</f>
        <v>415</v>
      </c>
      <c r="B707" s="5" t="s">
        <v>1212</v>
      </c>
      <c r="C707" s="5" t="s">
        <v>13</v>
      </c>
      <c r="D707" s="5" t="s">
        <v>1213</v>
      </c>
      <c r="E707" s="5" t="s">
        <v>15</v>
      </c>
      <c r="F707" s="5" t="s">
        <v>35</v>
      </c>
      <c r="G707" s="5" t="s">
        <v>17</v>
      </c>
      <c r="H707" s="5" t="str">
        <f>VLOOKUP(B707,[1]合同记录!$B:$AU,10,0)</f>
        <v>翁墩新一村公租房</v>
      </c>
      <c r="I707" s="5" t="str">
        <f>VLOOKUP(B707,[1]合同记录!$B:$AU,46,0)</f>
        <v>一室一厅</v>
      </c>
      <c r="J707" s="5">
        <f>VLOOKUP(B707,[1]合同记录!$B:$AU,19,0)</f>
        <v>49.6</v>
      </c>
    </row>
    <row r="708" spans="1:10">
      <c r="A708" s="5">
        <f>MAX(A$3:A707)+1</f>
        <v>416</v>
      </c>
      <c r="B708" s="5" t="s">
        <v>1214</v>
      </c>
      <c r="C708" s="5" t="s">
        <v>13</v>
      </c>
      <c r="D708" s="5" t="s">
        <v>145</v>
      </c>
      <c r="E708" s="5" t="s">
        <v>15</v>
      </c>
      <c r="F708" s="5" t="s">
        <v>61</v>
      </c>
      <c r="G708" s="5" t="s">
        <v>17</v>
      </c>
      <c r="H708" s="5" t="str">
        <f>VLOOKUP(B708,[1]合同记录!$B:$AU,10,0)</f>
        <v>翁墩新一村公租房</v>
      </c>
      <c r="I708" s="5" t="str">
        <f>VLOOKUP(B708,[1]合同记录!$B:$AU,46,0)</f>
        <v>一室一厅</v>
      </c>
      <c r="J708" s="5">
        <f>VLOOKUP(B708,[1]合同记录!$B:$AU,19,0)</f>
        <v>49.6</v>
      </c>
    </row>
    <row r="709" spans="1:10">
      <c r="A709" s="5">
        <f>MAX(A$3:A708)+1</f>
        <v>417</v>
      </c>
      <c r="B709" s="5" t="s">
        <v>1215</v>
      </c>
      <c r="C709" s="5" t="s">
        <v>13</v>
      </c>
      <c r="D709" s="5" t="s">
        <v>551</v>
      </c>
      <c r="E709" s="5" t="s">
        <v>15</v>
      </c>
      <c r="F709" s="5" t="s">
        <v>21</v>
      </c>
      <c r="G709" s="5" t="s">
        <v>17</v>
      </c>
      <c r="H709" s="5" t="str">
        <f>VLOOKUP(B709,[1]合同记录!$B:$AU,10,0)</f>
        <v>翁墩新一村公租房</v>
      </c>
      <c r="I709" s="5" t="str">
        <f>VLOOKUP(B709,[1]合同记录!$B:$AU,46,0)</f>
        <v>一室一厅</v>
      </c>
      <c r="J709" s="5">
        <f>VLOOKUP(B709,[1]合同记录!$B:$AU,19,0)</f>
        <v>49.6</v>
      </c>
    </row>
    <row r="710" spans="1:10">
      <c r="A710" s="5">
        <f>MAX(A$3:A709)+1</f>
        <v>418</v>
      </c>
      <c r="B710" s="5" t="s">
        <v>1216</v>
      </c>
      <c r="C710" s="5" t="s">
        <v>13</v>
      </c>
      <c r="D710" s="5" t="s">
        <v>1217</v>
      </c>
      <c r="E710" s="5" t="s">
        <v>15</v>
      </c>
      <c r="F710" s="5" t="s">
        <v>21</v>
      </c>
      <c r="G710" s="5" t="s">
        <v>17</v>
      </c>
      <c r="H710" s="5" t="str">
        <f>VLOOKUP(B710,[1]合同记录!$B:$AU,10,0)</f>
        <v>翁墩新一村公租房</v>
      </c>
      <c r="I710" s="5" t="str">
        <f>VLOOKUP(B710,[1]合同记录!$B:$AU,46,0)</f>
        <v>一室一厅</v>
      </c>
      <c r="J710" s="5">
        <f>VLOOKUP(B710,[1]合同记录!$B:$AU,19,0)</f>
        <v>49.6</v>
      </c>
    </row>
    <row r="711" spans="1:10">
      <c r="A711" s="6">
        <f>MAX(A$3:A710)+1</f>
        <v>419</v>
      </c>
      <c r="B711" s="5" t="s">
        <v>1218</v>
      </c>
      <c r="C711" s="5" t="s">
        <v>13</v>
      </c>
      <c r="D711" s="5" t="s">
        <v>1219</v>
      </c>
      <c r="E711" s="6" t="s">
        <v>15</v>
      </c>
      <c r="F711" s="6" t="s">
        <v>114</v>
      </c>
      <c r="G711" s="6" t="s">
        <v>17</v>
      </c>
      <c r="H711" s="6" t="str">
        <f>VLOOKUP(B711,[1]合同记录!$B:$AU,10,0)</f>
        <v>白沙公租房</v>
      </c>
      <c r="I711" s="6" t="str">
        <f>VLOOKUP(B711,[1]合同记录!$B:$AU,46,0)</f>
        <v>一室一厅</v>
      </c>
      <c r="J711" s="6">
        <f>VLOOKUP(B711,[1]合同记录!$B:$AU,19,0)</f>
        <v>49.7</v>
      </c>
    </row>
    <row r="712" spans="1:10">
      <c r="A712" s="6"/>
      <c r="B712" s="5" t="s">
        <v>1220</v>
      </c>
      <c r="C712" s="5" t="s">
        <v>53</v>
      </c>
      <c r="D712" s="5" t="s">
        <v>1221</v>
      </c>
      <c r="E712" s="6"/>
      <c r="F712" s="6"/>
      <c r="G712" s="6"/>
      <c r="H712" s="6"/>
      <c r="I712" s="6"/>
      <c r="J712" s="6"/>
    </row>
    <row r="713" spans="1:10">
      <c r="A713" s="5">
        <f>MAX(A$3:A712)+1</f>
        <v>420</v>
      </c>
      <c r="B713" s="5" t="s">
        <v>1222</v>
      </c>
      <c r="C713" s="5" t="s">
        <v>13</v>
      </c>
      <c r="D713" s="5" t="s">
        <v>578</v>
      </c>
      <c r="E713" s="5" t="s">
        <v>15</v>
      </c>
      <c r="F713" s="5" t="s">
        <v>21</v>
      </c>
      <c r="G713" s="5" t="s">
        <v>17</v>
      </c>
      <c r="H713" s="5" t="str">
        <f>VLOOKUP(B713,[1]合同记录!$B:$AU,10,0)</f>
        <v>白沙公租房</v>
      </c>
      <c r="I713" s="5" t="str">
        <f>VLOOKUP(B713,[1]合同记录!$B:$AU,46,0)</f>
        <v>一室一厅</v>
      </c>
      <c r="J713" s="5">
        <f>VLOOKUP(B713,[1]合同记录!$B:$AU,19,0)</f>
        <v>49.7</v>
      </c>
    </row>
    <row r="714" spans="1:10">
      <c r="A714" s="5"/>
      <c r="B714" s="5" t="s">
        <v>1223</v>
      </c>
      <c r="C714" s="5" t="s">
        <v>29</v>
      </c>
      <c r="D714" s="5" t="s">
        <v>1224</v>
      </c>
      <c r="E714" s="5"/>
      <c r="F714" s="5"/>
      <c r="G714" s="5"/>
      <c r="H714" s="5"/>
      <c r="I714" s="5"/>
      <c r="J714" s="5"/>
    </row>
    <row r="715" spans="1:10">
      <c r="A715" s="6">
        <f>MAX(A$3:A714)+1</f>
        <v>421</v>
      </c>
      <c r="B715" s="5" t="s">
        <v>1225</v>
      </c>
      <c r="C715" s="5" t="s">
        <v>13</v>
      </c>
      <c r="D715" s="5" t="s">
        <v>1226</v>
      </c>
      <c r="E715" s="6" t="s">
        <v>15</v>
      </c>
      <c r="F715" s="6" t="s">
        <v>43</v>
      </c>
      <c r="G715" s="6" t="s">
        <v>17</v>
      </c>
      <c r="H715" s="6" t="str">
        <f>VLOOKUP(B715,[1]合同记录!$B:$AU,10,0)</f>
        <v>白沙公租房</v>
      </c>
      <c r="I715" s="6" t="str">
        <f>VLOOKUP(B715,[1]合同记录!$B:$AU,46,0)</f>
        <v>一室一厅</v>
      </c>
      <c r="J715" s="6">
        <f>VLOOKUP(B715,[1]合同记录!$B:$AU,19,0)</f>
        <v>49.7</v>
      </c>
    </row>
    <row r="716" spans="1:10">
      <c r="A716" s="6"/>
      <c r="B716" s="5" t="s">
        <v>1227</v>
      </c>
      <c r="C716" s="5" t="s">
        <v>53</v>
      </c>
      <c r="D716" s="5" t="s">
        <v>1228</v>
      </c>
      <c r="E716" s="6"/>
      <c r="F716" s="6"/>
      <c r="G716" s="6"/>
      <c r="H716" s="6"/>
      <c r="I716" s="6"/>
      <c r="J716" s="6"/>
    </row>
    <row r="717" spans="1:10">
      <c r="A717" s="6"/>
      <c r="B717" s="5" t="s">
        <v>1229</v>
      </c>
      <c r="C717" s="5" t="s">
        <v>29</v>
      </c>
      <c r="D717" s="5" t="s">
        <v>1230</v>
      </c>
      <c r="E717" s="6"/>
      <c r="F717" s="6"/>
      <c r="G717" s="6"/>
      <c r="H717" s="6"/>
      <c r="I717" s="6"/>
      <c r="J717" s="6"/>
    </row>
    <row r="718" spans="1:10">
      <c r="A718" s="5">
        <f>MAX(A$3:A717)+1</f>
        <v>422</v>
      </c>
      <c r="B718" s="5" t="s">
        <v>1231</v>
      </c>
      <c r="C718" s="5" t="s">
        <v>13</v>
      </c>
      <c r="D718" s="5" t="s">
        <v>404</v>
      </c>
      <c r="E718" s="5" t="s">
        <v>20</v>
      </c>
      <c r="F718" s="5" t="s">
        <v>114</v>
      </c>
      <c r="G718" s="5" t="s">
        <v>17</v>
      </c>
      <c r="H718" s="5" t="str">
        <f>VLOOKUP(B718,[1]合同记录!$B:$AU,10,0)</f>
        <v>白沙公租房</v>
      </c>
      <c r="I718" s="5" t="str">
        <f>VLOOKUP(B718,[1]合同记录!$B:$AU,46,0)</f>
        <v>两室一厅</v>
      </c>
      <c r="J718" s="5">
        <f>VLOOKUP(B718,[1]合同记录!$B:$AU,19,0)</f>
        <v>49.7</v>
      </c>
    </row>
    <row r="719" spans="1:10">
      <c r="A719" s="5"/>
      <c r="B719" s="5" t="s">
        <v>1232</v>
      </c>
      <c r="C719" s="5" t="s">
        <v>53</v>
      </c>
      <c r="D719" s="5" t="s">
        <v>1233</v>
      </c>
      <c r="E719" s="5"/>
      <c r="F719" s="5"/>
      <c r="G719" s="5"/>
      <c r="H719" s="5"/>
      <c r="I719" s="5"/>
      <c r="J719" s="5"/>
    </row>
    <row r="720" spans="1:10">
      <c r="A720" s="5"/>
      <c r="B720" s="5" t="s">
        <v>1234</v>
      </c>
      <c r="C720" s="5" t="s">
        <v>29</v>
      </c>
      <c r="D720" s="5" t="s">
        <v>300</v>
      </c>
      <c r="E720" s="5"/>
      <c r="F720" s="5"/>
      <c r="G720" s="5"/>
      <c r="H720" s="5"/>
      <c r="I720" s="5"/>
      <c r="J720" s="5"/>
    </row>
    <row r="721" spans="1:10">
      <c r="A721" s="5">
        <f>MAX(A$3:A720)+1</f>
        <v>423</v>
      </c>
      <c r="B721" s="5" t="s">
        <v>1235</v>
      </c>
      <c r="C721" s="5" t="s">
        <v>13</v>
      </c>
      <c r="D721" s="5" t="s">
        <v>1236</v>
      </c>
      <c r="E721" s="5" t="s">
        <v>15</v>
      </c>
      <c r="F721" s="5" t="s">
        <v>35</v>
      </c>
      <c r="G721" s="5" t="s">
        <v>17</v>
      </c>
      <c r="H721" s="5" t="str">
        <f>VLOOKUP(B721,[1]合同记录!$B:$AU,10,0)</f>
        <v>绿景花园廉租房</v>
      </c>
      <c r="I721" s="5" t="str">
        <f>VLOOKUP(B721,[1]合同记录!$B:$AU,46,0)</f>
        <v>两室一厅</v>
      </c>
      <c r="J721" s="5">
        <f>VLOOKUP(B721,[1]合同记录!$B:$AU,19,0)</f>
        <v>43.8</v>
      </c>
    </row>
    <row r="722" spans="1:10">
      <c r="A722" s="5">
        <f>MAX(A$3:A721)+1</f>
        <v>424</v>
      </c>
      <c r="B722" s="5" t="s">
        <v>1237</v>
      </c>
      <c r="C722" s="5" t="s">
        <v>13</v>
      </c>
      <c r="D722" s="5" t="s">
        <v>1238</v>
      </c>
      <c r="E722" s="5" t="s">
        <v>15</v>
      </c>
      <c r="F722" s="5" t="s">
        <v>21</v>
      </c>
      <c r="G722" s="5" t="s">
        <v>17</v>
      </c>
      <c r="H722" s="5" t="str">
        <f>VLOOKUP(B722,[1]合同记录!$B:$AU,10,0)</f>
        <v>翁墩新一村公租房</v>
      </c>
      <c r="I722" s="5" t="str">
        <f>VLOOKUP(B722,[1]合同记录!$B:$AU,46,0)</f>
        <v>一室一厅</v>
      </c>
      <c r="J722" s="5">
        <f>VLOOKUP(B722,[1]合同记录!$B:$AU,19,0)</f>
        <v>49.6</v>
      </c>
    </row>
    <row r="723" spans="1:10">
      <c r="A723" s="5">
        <f>MAX(A$3:A722)+1</f>
        <v>425</v>
      </c>
      <c r="B723" s="5" t="s">
        <v>1239</v>
      </c>
      <c r="C723" s="5" t="s">
        <v>13</v>
      </c>
      <c r="D723" s="5" t="s">
        <v>1240</v>
      </c>
      <c r="E723" s="5" t="s">
        <v>15</v>
      </c>
      <c r="F723" s="5" t="s">
        <v>114</v>
      </c>
      <c r="G723" s="5" t="s">
        <v>17</v>
      </c>
      <c r="H723" s="5" t="str">
        <f>VLOOKUP(B723,[1]合同记录!$B:$AU,10,0)</f>
        <v>白沙公租房</v>
      </c>
      <c r="I723" s="5" t="str">
        <f>VLOOKUP(B723,[1]合同记录!$B:$AU,46,0)</f>
        <v>一室一厅</v>
      </c>
      <c r="J723" s="5">
        <f>VLOOKUP(B723,[1]合同记录!$B:$AU,19,0)</f>
        <v>49.7</v>
      </c>
    </row>
    <row r="724" spans="1:10">
      <c r="A724" s="5"/>
      <c r="B724" s="5" t="s">
        <v>1241</v>
      </c>
      <c r="C724" s="5" t="s">
        <v>53</v>
      </c>
      <c r="D724" s="5" t="s">
        <v>1242</v>
      </c>
      <c r="E724" s="5"/>
      <c r="F724" s="5"/>
      <c r="G724" s="5"/>
      <c r="H724" s="5"/>
      <c r="I724" s="5"/>
      <c r="J724" s="5"/>
    </row>
    <row r="725" spans="1:10">
      <c r="A725" s="5"/>
      <c r="B725" s="5" t="s">
        <v>1243</v>
      </c>
      <c r="C725" s="5" t="s">
        <v>29</v>
      </c>
      <c r="D725" s="5" t="s">
        <v>302</v>
      </c>
      <c r="E725" s="5"/>
      <c r="F725" s="5"/>
      <c r="G725" s="5"/>
      <c r="H725" s="5"/>
      <c r="I725" s="5"/>
      <c r="J725" s="5"/>
    </row>
    <row r="726" spans="1:10">
      <c r="A726" s="5">
        <f>MAX(A$3:A725)+1</f>
        <v>426</v>
      </c>
      <c r="B726" s="5" t="s">
        <v>1244</v>
      </c>
      <c r="C726" s="5" t="s">
        <v>13</v>
      </c>
      <c r="D726" s="5" t="s">
        <v>302</v>
      </c>
      <c r="E726" s="5" t="s">
        <v>15</v>
      </c>
      <c r="F726" s="5" t="s">
        <v>38</v>
      </c>
      <c r="G726" s="5" t="s">
        <v>17</v>
      </c>
      <c r="H726" s="5" t="str">
        <f>VLOOKUP(B726,[1]合同记录!$B:$AU,10,0)</f>
        <v>翁墩新一村公租房</v>
      </c>
      <c r="I726" s="5" t="str">
        <f>VLOOKUP(B726,[1]合同记录!$B:$AU,46,0)</f>
        <v>一室一厅</v>
      </c>
      <c r="J726" s="5">
        <f>VLOOKUP(B726,[1]合同记录!$B:$AU,19,0)</f>
        <v>49.6</v>
      </c>
    </row>
    <row r="727" spans="1:10">
      <c r="A727" s="5"/>
      <c r="B727" s="5" t="s">
        <v>1245</v>
      </c>
      <c r="C727" s="5" t="s">
        <v>53</v>
      </c>
      <c r="D727" s="5" t="s">
        <v>1246</v>
      </c>
      <c r="E727" s="5"/>
      <c r="F727" s="5"/>
      <c r="G727" s="5"/>
      <c r="H727" s="5"/>
      <c r="I727" s="5"/>
      <c r="J727" s="5"/>
    </row>
    <row r="728" spans="1:10">
      <c r="A728" s="5">
        <f>MAX(A$3:A727)+1</f>
        <v>427</v>
      </c>
      <c r="B728" s="5" t="s">
        <v>1247</v>
      </c>
      <c r="C728" s="5" t="s">
        <v>13</v>
      </c>
      <c r="D728" s="5" t="s">
        <v>1248</v>
      </c>
      <c r="E728" s="5" t="s">
        <v>20</v>
      </c>
      <c r="F728" s="5" t="s">
        <v>21</v>
      </c>
      <c r="G728" s="5" t="s">
        <v>17</v>
      </c>
      <c r="H728" s="5" t="str">
        <f>VLOOKUP(B728,[1]合同记录!$B:$AU,10,0)</f>
        <v>翁墩新一村公租房</v>
      </c>
      <c r="I728" s="5" t="str">
        <f>VLOOKUP(B728,[1]合同记录!$B:$AU,46,0)</f>
        <v>一室一厅</v>
      </c>
      <c r="J728" s="5">
        <f>VLOOKUP(B728,[1]合同记录!$B:$AU,19,0)</f>
        <v>49.6</v>
      </c>
    </row>
    <row r="729" spans="1:10">
      <c r="A729" s="5">
        <f>MAX(A$3:A728)+1</f>
        <v>428</v>
      </c>
      <c r="B729" s="5" t="s">
        <v>1249</v>
      </c>
      <c r="C729" s="5" t="s">
        <v>13</v>
      </c>
      <c r="D729" s="5" t="s">
        <v>1250</v>
      </c>
      <c r="E729" s="5" t="s">
        <v>15</v>
      </c>
      <c r="F729" s="5" t="s">
        <v>21</v>
      </c>
      <c r="G729" s="5" t="s">
        <v>17</v>
      </c>
      <c r="H729" s="5" t="str">
        <f>VLOOKUP(B729,[1]合同记录!$B:$AU,10,0)</f>
        <v>翁墩新一村公租房</v>
      </c>
      <c r="I729" s="5" t="str">
        <f>VLOOKUP(B729,[1]合同记录!$B:$AU,46,0)</f>
        <v>一室一厅</v>
      </c>
      <c r="J729" s="5">
        <f>VLOOKUP(B729,[1]合同记录!$B:$AU,19,0)</f>
        <v>49.6</v>
      </c>
    </row>
    <row r="730" spans="1:10">
      <c r="A730" s="5">
        <f>MAX(A$3:A729)+1</f>
        <v>429</v>
      </c>
      <c r="B730" s="5" t="s">
        <v>1251</v>
      </c>
      <c r="C730" s="5" t="s">
        <v>13</v>
      </c>
      <c r="D730" s="5" t="s">
        <v>47</v>
      </c>
      <c r="E730" s="5" t="s">
        <v>15</v>
      </c>
      <c r="F730" s="5" t="s">
        <v>114</v>
      </c>
      <c r="G730" s="5" t="s">
        <v>17</v>
      </c>
      <c r="H730" s="5" t="str">
        <f>VLOOKUP(B730,[1]合同记录!$B:$AU,10,0)</f>
        <v>白沙公租房</v>
      </c>
      <c r="I730" s="5" t="str">
        <f>VLOOKUP(B730,[1]合同记录!$B:$AU,46,0)</f>
        <v>两室一厅</v>
      </c>
      <c r="J730" s="5">
        <f>VLOOKUP(B730,[1]合同记录!$B:$AU,19,0)</f>
        <v>49.9</v>
      </c>
    </row>
    <row r="731" spans="1:10">
      <c r="A731" s="5">
        <f>MAX(A$3:A730)+1</f>
        <v>430</v>
      </c>
      <c r="B731" s="5" t="s">
        <v>1252</v>
      </c>
      <c r="C731" s="5" t="s">
        <v>13</v>
      </c>
      <c r="D731" s="5" t="s">
        <v>1109</v>
      </c>
      <c r="E731" s="5" t="s">
        <v>20</v>
      </c>
      <c r="F731" s="5" t="s">
        <v>21</v>
      </c>
      <c r="G731" s="5" t="s">
        <v>17</v>
      </c>
      <c r="H731" s="5" t="str">
        <f>VLOOKUP(B731,[1]合同记录!$B:$AU,10,0)</f>
        <v>翁墩新一村公租房</v>
      </c>
      <c r="I731" s="5" t="str">
        <f>VLOOKUP(B731,[1]合同记录!$B:$AU,46,0)</f>
        <v>一室一厅</v>
      </c>
      <c r="J731" s="5">
        <f>VLOOKUP(B731,[1]合同记录!$B:$AU,19,0)</f>
        <v>49.6</v>
      </c>
    </row>
    <row r="732" spans="1:10">
      <c r="A732" s="5"/>
      <c r="B732" s="5" t="s">
        <v>1253</v>
      </c>
      <c r="C732" s="5" t="s">
        <v>29</v>
      </c>
      <c r="D732" s="5" t="s">
        <v>476</v>
      </c>
      <c r="E732" s="5"/>
      <c r="F732" s="5"/>
      <c r="G732" s="5"/>
      <c r="H732" s="5"/>
      <c r="I732" s="5"/>
      <c r="J732" s="5"/>
    </row>
    <row r="733" spans="1:10">
      <c r="A733" s="5">
        <f>MAX(A$3:A732)+1</f>
        <v>431</v>
      </c>
      <c r="B733" s="5" t="s">
        <v>1254</v>
      </c>
      <c r="C733" s="5" t="s">
        <v>13</v>
      </c>
      <c r="D733" s="5" t="s">
        <v>1255</v>
      </c>
      <c r="E733" s="5" t="s">
        <v>15</v>
      </c>
      <c r="F733" s="5" t="s">
        <v>35</v>
      </c>
      <c r="G733" s="5" t="s">
        <v>17</v>
      </c>
      <c r="H733" s="5" t="str">
        <f>VLOOKUP(B733,[1]合同记录!$B:$AU,10,0)</f>
        <v>白沙公租房</v>
      </c>
      <c r="I733" s="5" t="str">
        <f>VLOOKUP(B733,[1]合同记录!$B:$AU,46,0)</f>
        <v>两室一厅</v>
      </c>
      <c r="J733" s="5">
        <f>VLOOKUP(B733,[1]合同记录!$B:$AU,19,0)</f>
        <v>49.9</v>
      </c>
    </row>
    <row r="734" spans="1:10">
      <c r="A734" s="5"/>
      <c r="B734" s="5" t="s">
        <v>1256</v>
      </c>
      <c r="C734" s="5" t="s">
        <v>53</v>
      </c>
      <c r="D734" s="5" t="s">
        <v>1257</v>
      </c>
      <c r="E734" s="5"/>
      <c r="F734" s="5"/>
      <c r="G734" s="5"/>
      <c r="H734" s="5"/>
      <c r="I734" s="5"/>
      <c r="J734" s="5"/>
    </row>
    <row r="735" spans="1:10">
      <c r="A735" s="5">
        <f>MAX(A$3:A734)+1</f>
        <v>432</v>
      </c>
      <c r="B735" s="5" t="s">
        <v>1258</v>
      </c>
      <c r="C735" s="5" t="s">
        <v>13</v>
      </c>
      <c r="D735" s="5" t="s">
        <v>1259</v>
      </c>
      <c r="E735" s="5" t="s">
        <v>20</v>
      </c>
      <c r="F735" s="5" t="s">
        <v>255</v>
      </c>
      <c r="G735" s="5" t="s">
        <v>17</v>
      </c>
      <c r="H735" s="5" t="str">
        <f>VLOOKUP(B735,[1]合同记录!$B:$AU,10,0)</f>
        <v>海西金属市场二期公租房</v>
      </c>
      <c r="I735" s="5" t="str">
        <f>VLOOKUP(B735,[1]合同记录!$B:$AU,46,0)</f>
        <v>两室一厅</v>
      </c>
      <c r="J735" s="5">
        <f>VLOOKUP(B735,[1]合同记录!$B:$AU,19,0)</f>
        <v>49.87</v>
      </c>
    </row>
    <row r="736" spans="1:10">
      <c r="A736" s="5"/>
      <c r="B736" s="5" t="s">
        <v>1260</v>
      </c>
      <c r="C736" s="5" t="s">
        <v>29</v>
      </c>
      <c r="D736" s="5" t="s">
        <v>1261</v>
      </c>
      <c r="E736" s="5"/>
      <c r="F736" s="5"/>
      <c r="G736" s="5"/>
      <c r="H736" s="5"/>
      <c r="I736" s="5"/>
      <c r="J736" s="5"/>
    </row>
    <row r="737" spans="1:10">
      <c r="A737" s="5">
        <f>MAX(A$3:A736)+1</f>
        <v>433</v>
      </c>
      <c r="B737" s="5" t="s">
        <v>1262</v>
      </c>
      <c r="C737" s="5" t="s">
        <v>13</v>
      </c>
      <c r="D737" s="5" t="s">
        <v>1240</v>
      </c>
      <c r="E737" s="5" t="s">
        <v>20</v>
      </c>
      <c r="F737" s="5" t="s">
        <v>114</v>
      </c>
      <c r="G737" s="5" t="s">
        <v>17</v>
      </c>
      <c r="H737" s="5" t="str">
        <f>VLOOKUP(B737,[1]合同记录!$B:$AU,10,0)</f>
        <v>海西金属市场二期公租房</v>
      </c>
      <c r="I737" s="5" t="str">
        <f>VLOOKUP(B737,[1]合同记录!$B:$AU,46,0)</f>
        <v>两室一厅</v>
      </c>
      <c r="J737" s="5">
        <f>VLOOKUP(B737,[1]合同记录!$B:$AU,19,0)</f>
        <v>49.87</v>
      </c>
    </row>
    <row r="738" spans="1:10">
      <c r="A738" s="5"/>
      <c r="B738" s="5" t="s">
        <v>1263</v>
      </c>
      <c r="C738" s="5" t="s">
        <v>53</v>
      </c>
      <c r="D738" s="5" t="s">
        <v>1264</v>
      </c>
      <c r="E738" s="5"/>
      <c r="F738" s="5"/>
      <c r="G738" s="5"/>
      <c r="H738" s="5"/>
      <c r="I738" s="5"/>
      <c r="J738" s="5"/>
    </row>
    <row r="739" spans="1:10">
      <c r="A739" s="5">
        <f>MAX(A$3:A738)+1</f>
        <v>434</v>
      </c>
      <c r="B739" s="5" t="s">
        <v>1265</v>
      </c>
      <c r="C739" s="5" t="s">
        <v>13</v>
      </c>
      <c r="D739" s="5" t="s">
        <v>1266</v>
      </c>
      <c r="E739" s="5" t="s">
        <v>15</v>
      </c>
      <c r="F739" s="5" t="s">
        <v>21</v>
      </c>
      <c r="G739" s="5" t="s">
        <v>17</v>
      </c>
      <c r="H739" s="5" t="str">
        <f>VLOOKUP(B739,[1]合同记录!$B:$AU,10,0)</f>
        <v>翁墩新一村公租房</v>
      </c>
      <c r="I739" s="5" t="str">
        <f>VLOOKUP(B739,[1]合同记录!$B:$AU,46,0)</f>
        <v>一室一厅</v>
      </c>
      <c r="J739" s="5">
        <f>VLOOKUP(B739,[1]合同记录!$B:$AU,19,0)</f>
        <v>49.6</v>
      </c>
    </row>
    <row r="740" spans="1:10">
      <c r="A740" s="5">
        <f>MAX(A$3:A739)+1</f>
        <v>435</v>
      </c>
      <c r="B740" s="5" t="s">
        <v>1267</v>
      </c>
      <c r="C740" s="5" t="s">
        <v>13</v>
      </c>
      <c r="D740" s="5" t="s">
        <v>533</v>
      </c>
      <c r="E740" s="5" t="s">
        <v>15</v>
      </c>
      <c r="F740" s="5" t="s">
        <v>38</v>
      </c>
      <c r="G740" s="5" t="s">
        <v>17</v>
      </c>
      <c r="H740" s="5" t="str">
        <f>VLOOKUP(B740,[1]合同记录!$B:$AU,10,0)</f>
        <v>白沙公租房</v>
      </c>
      <c r="I740" s="5" t="str">
        <f>VLOOKUP(B740,[1]合同记录!$B:$AU,46,0)</f>
        <v>两室一厅</v>
      </c>
      <c r="J740" s="5">
        <f>VLOOKUP(B740,[1]合同记录!$B:$AU,19,0)</f>
        <v>49.8</v>
      </c>
    </row>
    <row r="741" spans="1:10">
      <c r="A741" s="5"/>
      <c r="B741" s="5" t="s">
        <v>1268</v>
      </c>
      <c r="C741" s="5" t="s">
        <v>53</v>
      </c>
      <c r="D741" s="5" t="s">
        <v>1269</v>
      </c>
      <c r="E741" s="5"/>
      <c r="F741" s="5"/>
      <c r="G741" s="5"/>
      <c r="H741" s="5"/>
      <c r="I741" s="5"/>
      <c r="J741" s="5"/>
    </row>
    <row r="742" spans="1:10">
      <c r="A742" s="5">
        <f>MAX(A$3:A741)+1</f>
        <v>436</v>
      </c>
      <c r="B742" s="5" t="s">
        <v>1270</v>
      </c>
      <c r="C742" s="5" t="s">
        <v>13</v>
      </c>
      <c r="D742" s="5" t="s">
        <v>1271</v>
      </c>
      <c r="E742" s="5" t="s">
        <v>20</v>
      </c>
      <c r="F742" s="5" t="s">
        <v>38</v>
      </c>
      <c r="G742" s="5" t="s">
        <v>17</v>
      </c>
      <c r="H742" s="5" t="str">
        <f>VLOOKUP(B742,[1]合同记录!$B:$AU,10,0)</f>
        <v>海西金属市场一期公租房</v>
      </c>
      <c r="I742" s="5" t="str">
        <f>VLOOKUP(B742,[1]合同记录!$B:$AU,46,0)</f>
        <v>两室一厅</v>
      </c>
      <c r="J742" s="5">
        <f>VLOOKUP(B742,[1]合同记录!$B:$AU,19,0)</f>
        <v>59.68</v>
      </c>
    </row>
    <row r="743" spans="1:10">
      <c r="A743" s="5">
        <f>MAX(A$3:A742)+1</f>
        <v>437</v>
      </c>
      <c r="B743" s="5" t="s">
        <v>1272</v>
      </c>
      <c r="C743" s="5" t="s">
        <v>13</v>
      </c>
      <c r="D743" s="5" t="s">
        <v>1273</v>
      </c>
      <c r="E743" s="5" t="s">
        <v>15</v>
      </c>
      <c r="F743" s="5" t="s">
        <v>1274</v>
      </c>
      <c r="G743" s="5" t="s">
        <v>17</v>
      </c>
      <c r="H743" s="5" t="str">
        <f>VLOOKUP(B743,[1]合同记录!$B:$AU,10,0)</f>
        <v>翁墩新一村公租房</v>
      </c>
      <c r="I743" s="5" t="str">
        <f>VLOOKUP(B743,[1]合同记录!$B:$AU,46,0)</f>
        <v>一室一厅</v>
      </c>
      <c r="J743" s="5">
        <f>VLOOKUP(B743,[1]合同记录!$B:$AU,19,0)</f>
        <v>49.6</v>
      </c>
    </row>
    <row r="744" spans="1:10">
      <c r="A744" s="5"/>
      <c r="B744" s="5" t="s">
        <v>1275</v>
      </c>
      <c r="C744" s="5" t="s">
        <v>53</v>
      </c>
      <c r="D744" s="5" t="s">
        <v>1276</v>
      </c>
      <c r="E744" s="5"/>
      <c r="F744" s="5"/>
      <c r="G744" s="5"/>
      <c r="H744" s="5"/>
      <c r="I744" s="5"/>
      <c r="J744" s="5"/>
    </row>
    <row r="745" spans="1:10">
      <c r="A745" s="5">
        <f>MAX(A$3:A744)+1</f>
        <v>438</v>
      </c>
      <c r="B745" s="5" t="s">
        <v>1277</v>
      </c>
      <c r="C745" s="5" t="s">
        <v>13</v>
      </c>
      <c r="D745" s="5" t="s">
        <v>1051</v>
      </c>
      <c r="E745" s="5" t="s">
        <v>15</v>
      </c>
      <c r="F745" s="5" t="s">
        <v>114</v>
      </c>
      <c r="G745" s="5" t="s">
        <v>17</v>
      </c>
      <c r="H745" s="5" t="str">
        <f>VLOOKUP(B745,[1]合同记录!$B:$AU,10,0)</f>
        <v>白沙公租房</v>
      </c>
      <c r="I745" s="5" t="str">
        <f>VLOOKUP(B745,[1]合同记录!$B:$AU,46,0)</f>
        <v>两室一厅</v>
      </c>
      <c r="J745" s="5">
        <f>VLOOKUP(B745,[1]合同记录!$B:$AU,19,0)</f>
        <v>49.9</v>
      </c>
    </row>
    <row r="746" spans="1:10">
      <c r="A746" s="5">
        <f>MAX(A$3:A745)+1</f>
        <v>439</v>
      </c>
      <c r="B746" s="5" t="s">
        <v>1278</v>
      </c>
      <c r="C746" s="5" t="s">
        <v>13</v>
      </c>
      <c r="D746" s="5" t="s">
        <v>562</v>
      </c>
      <c r="E746" s="5" t="s">
        <v>15</v>
      </c>
      <c r="F746" s="5" t="s">
        <v>21</v>
      </c>
      <c r="G746" s="5" t="s">
        <v>17</v>
      </c>
      <c r="H746" s="5" t="str">
        <f>VLOOKUP(B746,[1]合同记录!$B:$AU,10,0)</f>
        <v>海鑫专业市场公租房</v>
      </c>
      <c r="I746" s="5" t="str">
        <f>VLOOKUP(B746,[1]合同记录!$B:$AU,46,0)</f>
        <v>三室一厅</v>
      </c>
      <c r="J746" s="5">
        <f>VLOOKUP(B746,[1]合同记录!$B:$AU,19,0)</f>
        <v>80.75</v>
      </c>
    </row>
    <row r="747" spans="1:10">
      <c r="A747" s="5"/>
      <c r="B747" s="5" t="s">
        <v>1279</v>
      </c>
      <c r="C747" s="5" t="s">
        <v>53</v>
      </c>
      <c r="D747" s="5" t="s">
        <v>1280</v>
      </c>
      <c r="E747" s="5"/>
      <c r="F747" s="5"/>
      <c r="G747" s="5"/>
      <c r="H747" s="5"/>
      <c r="I747" s="5"/>
      <c r="J747" s="5"/>
    </row>
    <row r="748" spans="1:10">
      <c r="A748" s="5"/>
      <c r="B748" s="5" t="s">
        <v>1281</v>
      </c>
      <c r="C748" s="5" t="s">
        <v>29</v>
      </c>
      <c r="D748" s="5" t="s">
        <v>199</v>
      </c>
      <c r="E748" s="5"/>
      <c r="F748" s="5"/>
      <c r="G748" s="5"/>
      <c r="H748" s="5"/>
      <c r="I748" s="5"/>
      <c r="J748" s="5"/>
    </row>
    <row r="749" spans="1:10">
      <c r="A749" s="5"/>
      <c r="B749" s="5" t="s">
        <v>1282</v>
      </c>
      <c r="C749" s="5" t="s">
        <v>29</v>
      </c>
      <c r="D749" s="5" t="s">
        <v>676</v>
      </c>
      <c r="E749" s="5"/>
      <c r="F749" s="5"/>
      <c r="G749" s="5"/>
      <c r="H749" s="5"/>
      <c r="I749" s="5"/>
      <c r="J749" s="5"/>
    </row>
    <row r="750" spans="1:10">
      <c r="A750" s="5">
        <f>MAX(A$3:A749)+1</f>
        <v>440</v>
      </c>
      <c r="B750" s="5" t="s">
        <v>1283</v>
      </c>
      <c r="C750" s="5" t="s">
        <v>13</v>
      </c>
      <c r="D750" s="5" t="s">
        <v>139</v>
      </c>
      <c r="E750" s="5" t="s">
        <v>133</v>
      </c>
      <c r="F750" s="5" t="s">
        <v>38</v>
      </c>
      <c r="G750" s="5" t="s">
        <v>17</v>
      </c>
      <c r="H750" s="5" t="str">
        <f>VLOOKUP(B750,[1]合同记录!$B:$AU,10,0)</f>
        <v>碧玉小区公租房</v>
      </c>
      <c r="I750" s="5" t="str">
        <f>VLOOKUP(B750,[1]合同记录!$B:$AU,46,0)</f>
        <v>两室一厅</v>
      </c>
      <c r="J750" s="5">
        <f>VLOOKUP(B750,[1]合同记录!$B:$AU,19,0)</f>
        <v>51.12</v>
      </c>
    </row>
    <row r="751" spans="1:10">
      <c r="A751" s="5">
        <f>MAX(A$3:A750)+1</f>
        <v>441</v>
      </c>
      <c r="B751" s="5" t="s">
        <v>1284</v>
      </c>
      <c r="C751" s="5" t="s">
        <v>13</v>
      </c>
      <c r="D751" s="5" t="s">
        <v>1285</v>
      </c>
      <c r="E751" s="5" t="s">
        <v>15</v>
      </c>
      <c r="F751" s="5" t="s">
        <v>21</v>
      </c>
      <c r="G751" s="5" t="s">
        <v>17</v>
      </c>
      <c r="H751" s="5" t="str">
        <f>VLOOKUP(B751,[1]合同记录!$B:$AU,10,0)</f>
        <v>翁墩新一村公租房</v>
      </c>
      <c r="I751" s="5" t="str">
        <f>VLOOKUP(B751,[1]合同记录!$B:$AU,46,0)</f>
        <v>一室一厅</v>
      </c>
      <c r="J751" s="5">
        <f>VLOOKUP(B751,[1]合同记录!$B:$AU,19,0)</f>
        <v>49.6</v>
      </c>
    </row>
    <row r="752" spans="1:10">
      <c r="A752" s="5">
        <f>MAX(A$3:A751)+1</f>
        <v>442</v>
      </c>
      <c r="B752" s="5" t="s">
        <v>1286</v>
      </c>
      <c r="C752" s="5" t="s">
        <v>13</v>
      </c>
      <c r="D752" s="5" t="s">
        <v>1027</v>
      </c>
      <c r="E752" s="5" t="s">
        <v>15</v>
      </c>
      <c r="F752" s="5" t="s">
        <v>43</v>
      </c>
      <c r="G752" s="5" t="s">
        <v>17</v>
      </c>
      <c r="H752" s="5" t="str">
        <f>VLOOKUP(B752,[1]合同记录!$B:$AU,10,0)</f>
        <v>白沙公租房</v>
      </c>
      <c r="I752" s="5" t="str">
        <f>VLOOKUP(B752,[1]合同记录!$B:$AU,46,0)</f>
        <v>一室一厅</v>
      </c>
      <c r="J752" s="5">
        <f>VLOOKUP(B752,[1]合同记录!$B:$AU,19,0)</f>
        <v>49.7</v>
      </c>
    </row>
    <row r="753" spans="1:10">
      <c r="A753" s="5">
        <f>MAX(A$3:A752)+1</f>
        <v>443</v>
      </c>
      <c r="B753" s="5" t="s">
        <v>1287</v>
      </c>
      <c r="C753" s="5" t="s">
        <v>13</v>
      </c>
      <c r="D753" s="5" t="s">
        <v>1288</v>
      </c>
      <c r="E753" s="5" t="s">
        <v>15</v>
      </c>
      <c r="F753" s="5" t="s">
        <v>21</v>
      </c>
      <c r="G753" s="5" t="s">
        <v>17</v>
      </c>
      <c r="H753" s="5" t="str">
        <f>VLOOKUP(B753,[1]合同记录!$B:$AU,10,0)</f>
        <v>海西金属市场一期公租房</v>
      </c>
      <c r="I753" s="5" t="str">
        <f>VLOOKUP(B753,[1]合同记录!$B:$AU,46,0)</f>
        <v>一室一厅</v>
      </c>
      <c r="J753" s="5">
        <f>VLOOKUP(B753,[1]合同记录!$B:$AU,19,0)</f>
        <v>49.44</v>
      </c>
    </row>
    <row r="754" spans="1:10">
      <c r="A754" s="5"/>
      <c r="B754" s="5" t="s">
        <v>1289</v>
      </c>
      <c r="C754" s="5" t="s">
        <v>29</v>
      </c>
      <c r="D754" s="5" t="s">
        <v>1290</v>
      </c>
      <c r="E754" s="5"/>
      <c r="F754" s="5"/>
      <c r="G754" s="5"/>
      <c r="H754" s="5"/>
      <c r="I754" s="5"/>
      <c r="J754" s="5"/>
    </row>
    <row r="755" spans="1:10">
      <c r="A755" s="5">
        <f>MAX(A$3:A754)+1</f>
        <v>444</v>
      </c>
      <c r="B755" s="5" t="s">
        <v>1291</v>
      </c>
      <c r="C755" s="5" t="s">
        <v>13</v>
      </c>
      <c r="D755" s="5" t="s">
        <v>1292</v>
      </c>
      <c r="E755" s="5" t="s">
        <v>20</v>
      </c>
      <c r="F755" s="5" t="s">
        <v>16</v>
      </c>
      <c r="G755" s="5" t="s">
        <v>17</v>
      </c>
      <c r="H755" s="5" t="str">
        <f>VLOOKUP(B755,[1]合同记录!$B:$AU,10,0)</f>
        <v>白沙公租房</v>
      </c>
      <c r="I755" s="5" t="str">
        <f>VLOOKUP(B755,[1]合同记录!$B:$AU,46,0)</f>
        <v>两室一厅</v>
      </c>
      <c r="J755" s="5">
        <f>VLOOKUP(B755,[1]合同记录!$B:$AU,19,0)</f>
        <v>49.7</v>
      </c>
    </row>
    <row r="756" spans="1:10">
      <c r="A756" s="5">
        <f>MAX(A$3:A755)+1</f>
        <v>445</v>
      </c>
      <c r="B756" s="5" t="s">
        <v>1293</v>
      </c>
      <c r="C756" s="5" t="s">
        <v>13</v>
      </c>
      <c r="D756" s="5" t="s">
        <v>1294</v>
      </c>
      <c r="E756" s="5" t="s">
        <v>15</v>
      </c>
      <c r="F756" s="5" t="s">
        <v>255</v>
      </c>
      <c r="G756" s="5" t="s">
        <v>17</v>
      </c>
      <c r="H756" s="5" t="str">
        <f>VLOOKUP(B756,[1]合同记录!$B:$AU,10,0)</f>
        <v>海西金属市场一期公租房</v>
      </c>
      <c r="I756" s="5" t="str">
        <f>VLOOKUP(B756,[1]合同记录!$B:$AU,46,0)</f>
        <v>一室一厅</v>
      </c>
      <c r="J756" s="5">
        <f>VLOOKUP(B756,[1]合同记录!$B:$AU,19,0)</f>
        <v>49.29</v>
      </c>
    </row>
    <row r="757" spans="1:10">
      <c r="A757" s="5">
        <f>MAX(A$3:A756)+1</f>
        <v>446</v>
      </c>
      <c r="B757" s="5" t="s">
        <v>1295</v>
      </c>
      <c r="C757" s="5" t="s">
        <v>13</v>
      </c>
      <c r="D757" s="5" t="s">
        <v>1296</v>
      </c>
      <c r="E757" s="5" t="s">
        <v>15</v>
      </c>
      <c r="F757" s="5" t="s">
        <v>35</v>
      </c>
      <c r="G757" s="5" t="s">
        <v>17</v>
      </c>
      <c r="H757" s="5" t="str">
        <f>VLOOKUP(B757,[1]合同记录!$B:$AU,10,0)</f>
        <v>绿景花园廉租房</v>
      </c>
      <c r="I757" s="5" t="str">
        <f>VLOOKUP(B757,[1]合同记录!$B:$AU,46,0)</f>
        <v>两室一厅</v>
      </c>
      <c r="J757" s="5">
        <f>VLOOKUP(B757,[1]合同记录!$B:$AU,19,0)</f>
        <v>43.8</v>
      </c>
    </row>
    <row r="758" spans="1:10">
      <c r="A758" s="5"/>
      <c r="B758" s="5" t="s">
        <v>1297</v>
      </c>
      <c r="C758" s="5" t="s">
        <v>53</v>
      </c>
      <c r="D758" s="5" t="s">
        <v>1298</v>
      </c>
      <c r="E758" s="5"/>
      <c r="F758" s="5"/>
      <c r="G758" s="5"/>
      <c r="H758" s="5"/>
      <c r="I758" s="5"/>
      <c r="J758" s="5"/>
    </row>
    <row r="759" spans="1:10">
      <c r="A759" s="5"/>
      <c r="B759" s="5" t="s">
        <v>1299</v>
      </c>
      <c r="C759" s="5" t="s">
        <v>29</v>
      </c>
      <c r="D759" s="5" t="s">
        <v>1300</v>
      </c>
      <c r="E759" s="5"/>
      <c r="F759" s="5"/>
      <c r="G759" s="5"/>
      <c r="H759" s="5"/>
      <c r="I759" s="5"/>
      <c r="J759" s="5"/>
    </row>
    <row r="760" spans="1:10">
      <c r="A760" s="5"/>
      <c r="B760" s="5" t="s">
        <v>1301</v>
      </c>
      <c r="C760" s="5" t="s">
        <v>29</v>
      </c>
      <c r="D760" s="5" t="s">
        <v>1302</v>
      </c>
      <c r="E760" s="5"/>
      <c r="F760" s="5"/>
      <c r="G760" s="5"/>
      <c r="H760" s="5"/>
      <c r="I760" s="5"/>
      <c r="J760" s="5"/>
    </row>
    <row r="761" spans="1:10">
      <c r="A761" s="5">
        <f>MAX(A$3:A760)+1</f>
        <v>447</v>
      </c>
      <c r="B761" s="5" t="s">
        <v>1303</v>
      </c>
      <c r="C761" s="5" t="s">
        <v>13</v>
      </c>
      <c r="D761" s="5" t="s">
        <v>562</v>
      </c>
      <c r="E761" s="5" t="s">
        <v>15</v>
      </c>
      <c r="F761" s="5" t="s">
        <v>66</v>
      </c>
      <c r="G761" s="5" t="s">
        <v>17</v>
      </c>
      <c r="H761" s="5" t="str">
        <f>VLOOKUP(B761,[1]合同记录!$B:$AU,10,0)</f>
        <v>海西金属市场二期公租房</v>
      </c>
      <c r="I761" s="5" t="str">
        <f>VLOOKUP(B761,[1]合同记录!$B:$AU,46,0)</f>
        <v>两室一厅</v>
      </c>
      <c r="J761" s="5">
        <f>VLOOKUP(B761,[1]合同记录!$B:$AU,19,0)</f>
        <v>49.9</v>
      </c>
    </row>
    <row r="762" spans="1:10">
      <c r="A762" s="5"/>
      <c r="B762" s="5" t="s">
        <v>1304</v>
      </c>
      <c r="C762" s="5" t="s">
        <v>53</v>
      </c>
      <c r="D762" s="5" t="s">
        <v>1305</v>
      </c>
      <c r="E762" s="5"/>
      <c r="F762" s="5"/>
      <c r="G762" s="5"/>
      <c r="H762" s="5"/>
      <c r="I762" s="5"/>
      <c r="J762" s="5"/>
    </row>
    <row r="763" spans="1:10">
      <c r="A763" s="5"/>
      <c r="B763" s="5" t="s">
        <v>1306</v>
      </c>
      <c r="C763" s="5" t="s">
        <v>29</v>
      </c>
      <c r="D763" s="5" t="s">
        <v>103</v>
      </c>
      <c r="E763" s="5"/>
      <c r="F763" s="5"/>
      <c r="G763" s="5"/>
      <c r="H763" s="5"/>
      <c r="I763" s="5"/>
      <c r="J763" s="5"/>
    </row>
    <row r="764" spans="1:10">
      <c r="A764" s="5"/>
      <c r="B764" s="5" t="s">
        <v>1307</v>
      </c>
      <c r="C764" s="5" t="s">
        <v>29</v>
      </c>
      <c r="D764" s="5" t="s">
        <v>103</v>
      </c>
      <c r="E764" s="5"/>
      <c r="F764" s="5"/>
      <c r="G764" s="5"/>
      <c r="H764" s="5"/>
      <c r="I764" s="5"/>
      <c r="J764" s="5"/>
    </row>
    <row r="765" spans="1:10">
      <c r="A765" s="5">
        <f>MAX(A$3:A764)+1</f>
        <v>448</v>
      </c>
      <c r="B765" s="5" t="s">
        <v>1308</v>
      </c>
      <c r="C765" s="5" t="s">
        <v>13</v>
      </c>
      <c r="D765" s="5" t="s">
        <v>1309</v>
      </c>
      <c r="E765" s="5" t="s">
        <v>20</v>
      </c>
      <c r="F765" s="5" t="s">
        <v>38</v>
      </c>
      <c r="G765" s="5" t="s">
        <v>17</v>
      </c>
      <c r="H765" s="5" t="str">
        <f>VLOOKUP(B765,[1]合同记录!$B:$AU,10,0)</f>
        <v>海西金属市场一期公租房</v>
      </c>
      <c r="I765" s="5" t="str">
        <f>VLOOKUP(B765,[1]合同记录!$B:$AU,46,0)</f>
        <v>两室一厅</v>
      </c>
      <c r="J765" s="5">
        <f>VLOOKUP(B765,[1]合同记录!$B:$AU,19,0)</f>
        <v>59.68</v>
      </c>
    </row>
    <row r="766" spans="1:10">
      <c r="A766" s="5">
        <f>MAX(A$3:A765)+1</f>
        <v>449</v>
      </c>
      <c r="B766" s="5" t="s">
        <v>1310</v>
      </c>
      <c r="C766" s="5" t="s">
        <v>13</v>
      </c>
      <c r="D766" s="5" t="s">
        <v>1124</v>
      </c>
      <c r="E766" s="5" t="s">
        <v>20</v>
      </c>
      <c r="F766" s="5" t="s">
        <v>114</v>
      </c>
      <c r="G766" s="5" t="s">
        <v>17</v>
      </c>
      <c r="H766" s="5" t="str">
        <f>VLOOKUP(B766,[1]合同记录!$B:$AU,10,0)</f>
        <v>海西金属市场二期公租房</v>
      </c>
      <c r="I766" s="5" t="str">
        <f>VLOOKUP(B766,[1]合同记录!$B:$AU,46,0)</f>
        <v>两室一厅</v>
      </c>
      <c r="J766" s="5">
        <f>VLOOKUP(B766,[1]合同记录!$B:$AU,19,0)</f>
        <v>49.9</v>
      </c>
    </row>
    <row r="767" spans="1:10">
      <c r="A767" s="5"/>
      <c r="B767" s="5" t="s">
        <v>1311</v>
      </c>
      <c r="C767" s="5" t="s">
        <v>53</v>
      </c>
      <c r="D767" s="5" t="s">
        <v>1312</v>
      </c>
      <c r="E767" s="5"/>
      <c r="F767" s="5"/>
      <c r="G767" s="5"/>
      <c r="H767" s="5"/>
      <c r="I767" s="5"/>
      <c r="J767" s="5"/>
    </row>
    <row r="768" spans="1:10">
      <c r="A768" s="5">
        <f>MAX(A$3:A767)+1</f>
        <v>450</v>
      </c>
      <c r="B768" s="5" t="s">
        <v>1313</v>
      </c>
      <c r="C768" s="5" t="s">
        <v>13</v>
      </c>
      <c r="D768" s="5" t="s">
        <v>676</v>
      </c>
      <c r="E768" s="5" t="s">
        <v>15</v>
      </c>
      <c r="F768" s="5" t="s">
        <v>21</v>
      </c>
      <c r="G768" s="5" t="s">
        <v>17</v>
      </c>
      <c r="H768" s="5" t="str">
        <f>VLOOKUP(B768,[1]合同记录!$B:$AU,10,0)</f>
        <v>翁墩新村公租房</v>
      </c>
      <c r="I768" s="5" t="str">
        <f>VLOOKUP(B768,[1]合同记录!$B:$AU,46,0)</f>
        <v>两室一厅</v>
      </c>
      <c r="J768" s="5">
        <f>VLOOKUP(B768,[1]合同记录!$B:$AU,19,0)</f>
        <v>72.56</v>
      </c>
    </row>
    <row r="769" spans="1:10">
      <c r="A769" s="5"/>
      <c r="B769" s="5" t="s">
        <v>1314</v>
      </c>
      <c r="C769" s="5" t="s">
        <v>53</v>
      </c>
      <c r="D769" s="5" t="s">
        <v>265</v>
      </c>
      <c r="E769" s="5"/>
      <c r="F769" s="5"/>
      <c r="G769" s="5"/>
      <c r="H769" s="5"/>
      <c r="I769" s="5"/>
      <c r="J769" s="5"/>
    </row>
    <row r="770" spans="1:10">
      <c r="A770" s="5"/>
      <c r="B770" s="5" t="s">
        <v>1315</v>
      </c>
      <c r="C770" s="5" t="s">
        <v>29</v>
      </c>
      <c r="D770" s="5" t="s">
        <v>416</v>
      </c>
      <c r="E770" s="5"/>
      <c r="F770" s="5"/>
      <c r="G770" s="5"/>
      <c r="H770" s="5"/>
      <c r="I770" s="5"/>
      <c r="J770" s="5"/>
    </row>
    <row r="771" spans="1:10">
      <c r="A771" s="5"/>
      <c r="B771" s="5" t="s">
        <v>1316</v>
      </c>
      <c r="C771" s="5" t="s">
        <v>29</v>
      </c>
      <c r="D771" s="5" t="s">
        <v>1047</v>
      </c>
      <c r="E771" s="5"/>
      <c r="F771" s="5"/>
      <c r="G771" s="5"/>
      <c r="H771" s="5"/>
      <c r="I771" s="5"/>
      <c r="J771" s="5"/>
    </row>
    <row r="772" spans="1:10">
      <c r="A772" s="5">
        <f>MAX(A$3:A771)+1</f>
        <v>451</v>
      </c>
      <c r="B772" s="5" t="s">
        <v>1317</v>
      </c>
      <c r="C772" s="5" t="s">
        <v>13</v>
      </c>
      <c r="D772" s="5" t="s">
        <v>1318</v>
      </c>
      <c r="E772" s="5" t="s">
        <v>20</v>
      </c>
      <c r="F772" s="5" t="s">
        <v>35</v>
      </c>
      <c r="G772" s="5" t="s">
        <v>17</v>
      </c>
      <c r="H772" s="5" t="str">
        <f>VLOOKUP(B772,[1]合同记录!$B:$AU,10,0)</f>
        <v>翁墩新一村公租房</v>
      </c>
      <c r="I772" s="5" t="str">
        <f>VLOOKUP(B772,[1]合同记录!$B:$AU,46,0)</f>
        <v>一室一厅</v>
      </c>
      <c r="J772" s="5">
        <f>VLOOKUP(B772,[1]合同记录!$B:$AU,19,0)</f>
        <v>49.6</v>
      </c>
    </row>
    <row r="773" spans="1:10">
      <c r="A773" s="5"/>
      <c r="B773" s="5" t="s">
        <v>1319</v>
      </c>
      <c r="C773" s="5" t="s">
        <v>29</v>
      </c>
      <c r="D773" s="5" t="s">
        <v>1320</v>
      </c>
      <c r="E773" s="5"/>
      <c r="F773" s="5"/>
      <c r="G773" s="5"/>
      <c r="H773" s="5"/>
      <c r="I773" s="5"/>
      <c r="J773" s="5"/>
    </row>
    <row r="774" spans="1:10">
      <c r="A774" s="5">
        <f>MAX(A$3:A773)+1</f>
        <v>452</v>
      </c>
      <c r="B774" s="5" t="s">
        <v>1321</v>
      </c>
      <c r="C774" s="5" t="s">
        <v>13</v>
      </c>
      <c r="D774" s="5" t="s">
        <v>451</v>
      </c>
      <c r="E774" s="5" t="s">
        <v>15</v>
      </c>
      <c r="F774" s="5" t="s">
        <v>35</v>
      </c>
      <c r="G774" s="5" t="s">
        <v>17</v>
      </c>
      <c r="H774" s="5" t="str">
        <f>VLOOKUP(B774,[1]合同记录!$B:$AU,10,0)</f>
        <v>海西金属市场一期公租房</v>
      </c>
      <c r="I774" s="5" t="str">
        <f>VLOOKUP(B774,[1]合同记录!$B:$AU,46,0)</f>
        <v>两室一厅</v>
      </c>
      <c r="J774" s="5">
        <f>VLOOKUP(B774,[1]合同记录!$B:$AU,19,0)</f>
        <v>59.68</v>
      </c>
    </row>
    <row r="775" spans="1:10">
      <c r="A775" s="5">
        <f>MAX(A$3:A774)+1</f>
        <v>453</v>
      </c>
      <c r="B775" s="5" t="s">
        <v>1322</v>
      </c>
      <c r="C775" s="5" t="s">
        <v>13</v>
      </c>
      <c r="D775" s="5" t="s">
        <v>227</v>
      </c>
      <c r="E775" s="5" t="s">
        <v>20</v>
      </c>
      <c r="F775" s="5" t="s">
        <v>43</v>
      </c>
      <c r="G775" s="5" t="s">
        <v>17</v>
      </c>
      <c r="H775" s="5" t="str">
        <f>VLOOKUP(B775,[1]合同记录!$B:$AU,10,0)</f>
        <v>翁墩新一村公租房</v>
      </c>
      <c r="I775" s="5" t="str">
        <f>VLOOKUP(B775,[1]合同记录!$B:$AU,46,0)</f>
        <v>一室一厅</v>
      </c>
      <c r="J775" s="5">
        <f>VLOOKUP(B775,[1]合同记录!$B:$AU,19,0)</f>
        <v>49.6</v>
      </c>
    </row>
    <row r="776" spans="1:10">
      <c r="A776" s="5">
        <f>MAX(A$3:A775)+1</f>
        <v>454</v>
      </c>
      <c r="B776" s="5" t="s">
        <v>1323</v>
      </c>
      <c r="C776" s="5" t="s">
        <v>13</v>
      </c>
      <c r="D776" s="5" t="s">
        <v>738</v>
      </c>
      <c r="E776" s="5" t="s">
        <v>15</v>
      </c>
      <c r="F776" s="5" t="s">
        <v>35</v>
      </c>
      <c r="G776" s="5" t="s">
        <v>17</v>
      </c>
      <c r="H776" s="5" t="str">
        <f>VLOOKUP(B776,[1]合同记录!$B:$AU,10,0)</f>
        <v>翁墩新一村公租房</v>
      </c>
      <c r="I776" s="5" t="str">
        <f>VLOOKUP(B776,[1]合同记录!$B:$AU,46,0)</f>
        <v>一室一厅</v>
      </c>
      <c r="J776" s="5">
        <f>VLOOKUP(B776,[1]合同记录!$B:$AU,19,0)</f>
        <v>49.6</v>
      </c>
    </row>
    <row r="777" spans="1:10">
      <c r="A777" s="5"/>
      <c r="B777" s="5" t="s">
        <v>1324</v>
      </c>
      <c r="C777" s="5" t="s">
        <v>29</v>
      </c>
      <c r="D777" s="5" t="s">
        <v>1325</v>
      </c>
      <c r="E777" s="5"/>
      <c r="F777" s="5"/>
      <c r="G777" s="5"/>
      <c r="H777" s="5"/>
      <c r="I777" s="5"/>
      <c r="J777" s="5"/>
    </row>
    <row r="778" spans="1:10">
      <c r="A778" s="5">
        <f>MAX(A$3:A777)+1</f>
        <v>455</v>
      </c>
      <c r="B778" s="5" t="s">
        <v>1326</v>
      </c>
      <c r="C778" s="5" t="s">
        <v>13</v>
      </c>
      <c r="D778" s="5" t="s">
        <v>487</v>
      </c>
      <c r="E778" s="5" t="s">
        <v>15</v>
      </c>
      <c r="F778" s="5" t="s">
        <v>21</v>
      </c>
      <c r="G778" s="5" t="s">
        <v>17</v>
      </c>
      <c r="H778" s="5" t="str">
        <f>VLOOKUP(B778,[1]合同记录!$B:$AU,10,0)</f>
        <v>翁墩新一村公租房</v>
      </c>
      <c r="I778" s="5" t="str">
        <f>VLOOKUP(B778,[1]合同记录!$B:$AU,46,0)</f>
        <v>一室一厅</v>
      </c>
      <c r="J778" s="5">
        <f>VLOOKUP(B778,[1]合同记录!$B:$AU,19,0)</f>
        <v>49.6</v>
      </c>
    </row>
    <row r="779" spans="1:10">
      <c r="A779" s="5">
        <f>MAX(A$3:A778)+1</f>
        <v>456</v>
      </c>
      <c r="B779" s="5" t="s">
        <v>1327</v>
      </c>
      <c r="C779" s="5" t="s">
        <v>13</v>
      </c>
      <c r="D779" s="5" t="s">
        <v>857</v>
      </c>
      <c r="E779" s="5" t="s">
        <v>15</v>
      </c>
      <c r="F779" s="5" t="s">
        <v>114</v>
      </c>
      <c r="G779" s="5" t="s">
        <v>17</v>
      </c>
      <c r="H779" s="5" t="str">
        <f>VLOOKUP(B779,[1]合同记录!$B:$AU,10,0)</f>
        <v>白沙公租房</v>
      </c>
      <c r="I779" s="5" t="str">
        <f>VLOOKUP(B779,[1]合同记录!$B:$AU,46,0)</f>
        <v>一室一厅</v>
      </c>
      <c r="J779" s="5">
        <f>VLOOKUP(B779,[1]合同记录!$B:$AU,19,0)</f>
        <v>49.7</v>
      </c>
    </row>
    <row r="780" spans="1:10">
      <c r="A780" s="5">
        <f>MAX(A$3:A779)+1</f>
        <v>457</v>
      </c>
      <c r="B780" s="5" t="s">
        <v>1328</v>
      </c>
      <c r="C780" s="5" t="s">
        <v>13</v>
      </c>
      <c r="D780" s="5" t="s">
        <v>215</v>
      </c>
      <c r="E780" s="5" t="s">
        <v>15</v>
      </c>
      <c r="F780" s="5" t="s">
        <v>16</v>
      </c>
      <c r="G780" s="5" t="s">
        <v>17</v>
      </c>
      <c r="H780" s="5" t="str">
        <f>VLOOKUP(B780,[1]合同记录!$B:$AU,10,0)</f>
        <v>海西金属市场二期公租房</v>
      </c>
      <c r="I780" s="5" t="str">
        <f>VLOOKUP(B780,[1]合同记录!$B:$AU,46,0)</f>
        <v>两室一厅</v>
      </c>
      <c r="J780" s="5">
        <f>VLOOKUP(B780,[1]合同记录!$B:$AU,19,0)</f>
        <v>49.9</v>
      </c>
    </row>
    <row r="781" spans="1:10">
      <c r="A781" s="5">
        <f>MAX(A$3:A780)+1</f>
        <v>458</v>
      </c>
      <c r="B781" s="5" t="s">
        <v>1329</v>
      </c>
      <c r="C781" s="5" t="s">
        <v>13</v>
      </c>
      <c r="D781" s="5" t="s">
        <v>1330</v>
      </c>
      <c r="E781" s="5" t="s">
        <v>20</v>
      </c>
      <c r="F781" s="5" t="s">
        <v>21</v>
      </c>
      <c r="G781" s="5" t="s">
        <v>17</v>
      </c>
      <c r="H781" s="5" t="str">
        <f>VLOOKUP(B781,[1]合同记录!$B:$AU,10,0)</f>
        <v>翁墩新一村公租房</v>
      </c>
      <c r="I781" s="5" t="str">
        <f>VLOOKUP(B781,[1]合同记录!$B:$AU,46,0)</f>
        <v>一室一厅</v>
      </c>
      <c r="J781" s="5">
        <f>VLOOKUP(B781,[1]合同记录!$B:$AU,19,0)</f>
        <v>49.6</v>
      </c>
    </row>
    <row r="782" spans="1:10">
      <c r="A782" s="5">
        <f>MAX(A$3:A781)+1</f>
        <v>459</v>
      </c>
      <c r="B782" s="5" t="s">
        <v>1331</v>
      </c>
      <c r="C782" s="5" t="s">
        <v>13</v>
      </c>
      <c r="D782" s="5" t="s">
        <v>729</v>
      </c>
      <c r="E782" s="5" t="s">
        <v>15</v>
      </c>
      <c r="F782" s="5" t="s">
        <v>21</v>
      </c>
      <c r="G782" s="5" t="s">
        <v>17</v>
      </c>
      <c r="H782" s="5" t="str">
        <f>VLOOKUP(B782,[1]合同记录!$B:$AU,10,0)</f>
        <v>富岗新村公租房</v>
      </c>
      <c r="I782" s="5" t="str">
        <f>VLOOKUP(B782,[1]合同记录!$B:$AU,46,0)</f>
        <v>两室一厅</v>
      </c>
      <c r="J782" s="5">
        <f>VLOOKUP(B782,[1]合同记录!$B:$AU,19,0)</f>
        <v>57.95</v>
      </c>
    </row>
    <row r="783" spans="1:10">
      <c r="A783" s="5"/>
      <c r="B783" s="5" t="s">
        <v>1332</v>
      </c>
      <c r="C783" s="5" t="s">
        <v>53</v>
      </c>
      <c r="D783" s="5" t="s">
        <v>1333</v>
      </c>
      <c r="E783" s="5"/>
      <c r="F783" s="5"/>
      <c r="G783" s="5"/>
      <c r="H783" s="5"/>
      <c r="I783" s="5"/>
      <c r="J783" s="5"/>
    </row>
    <row r="784" spans="1:10">
      <c r="A784" s="5"/>
      <c r="B784" s="5" t="s">
        <v>1334</v>
      </c>
      <c r="C784" s="5" t="s">
        <v>29</v>
      </c>
      <c r="D784" s="5" t="s">
        <v>1325</v>
      </c>
      <c r="E784" s="5"/>
      <c r="F784" s="5"/>
      <c r="G784" s="5"/>
      <c r="H784" s="5"/>
      <c r="I784" s="5"/>
      <c r="J784" s="5"/>
    </row>
    <row r="785" spans="1:10">
      <c r="A785" s="5">
        <f>MAX(A$3:A784)+1</f>
        <v>460</v>
      </c>
      <c r="B785" s="5" t="s">
        <v>1335</v>
      </c>
      <c r="C785" s="5" t="s">
        <v>13</v>
      </c>
      <c r="D785" s="5" t="s">
        <v>792</v>
      </c>
      <c r="E785" s="5" t="s">
        <v>15</v>
      </c>
      <c r="F785" s="5" t="s">
        <v>38</v>
      </c>
      <c r="G785" s="5" t="s">
        <v>17</v>
      </c>
      <c r="H785" s="5" t="str">
        <f>VLOOKUP(B785,[1]合同记录!$B:$AU,10,0)</f>
        <v>海西金属市场二期公租房</v>
      </c>
      <c r="I785" s="5" t="str">
        <f>VLOOKUP(B785,[1]合同记录!$B:$AU,46,0)</f>
        <v>两室一厅</v>
      </c>
      <c r="J785" s="5">
        <f>VLOOKUP(B785,[1]合同记录!$B:$AU,19,0)</f>
        <v>49.87</v>
      </c>
    </row>
    <row r="786" spans="1:10">
      <c r="A786" s="5"/>
      <c r="B786" s="5" t="s">
        <v>1336</v>
      </c>
      <c r="C786" s="5" t="s">
        <v>53</v>
      </c>
      <c r="D786" s="5" t="s">
        <v>607</v>
      </c>
      <c r="E786" s="5"/>
      <c r="F786" s="5"/>
      <c r="G786" s="5"/>
      <c r="H786" s="5"/>
      <c r="I786" s="5"/>
      <c r="J786" s="5"/>
    </row>
    <row r="787" spans="1:10">
      <c r="A787" s="5">
        <f>MAX(A$3:A786)+1</f>
        <v>461</v>
      </c>
      <c r="B787" s="5" t="s">
        <v>1337</v>
      </c>
      <c r="C787" s="5" t="s">
        <v>13</v>
      </c>
      <c r="D787" s="5" t="s">
        <v>1338</v>
      </c>
      <c r="E787" s="5" t="s">
        <v>15</v>
      </c>
      <c r="F787" s="5" t="s">
        <v>1274</v>
      </c>
      <c r="G787" s="5" t="s">
        <v>17</v>
      </c>
      <c r="H787" s="5" t="str">
        <f>VLOOKUP(B787,[1]合同记录!$B:$AU,10,0)</f>
        <v>翁墩新一村公租房</v>
      </c>
      <c r="I787" s="5" t="str">
        <f>VLOOKUP(B787,[1]合同记录!$B:$AU,46,0)</f>
        <v>一室一厅</v>
      </c>
      <c r="J787" s="5">
        <f>VLOOKUP(B787,[1]合同记录!$B:$AU,19,0)</f>
        <v>49.6</v>
      </c>
    </row>
    <row r="788" spans="1:10">
      <c r="A788" s="5"/>
      <c r="B788" s="5" t="s">
        <v>1339</v>
      </c>
      <c r="C788" s="5" t="s">
        <v>53</v>
      </c>
      <c r="D788" s="5" t="s">
        <v>1340</v>
      </c>
      <c r="E788" s="5"/>
      <c r="F788" s="5"/>
      <c r="G788" s="5"/>
      <c r="H788" s="5"/>
      <c r="I788" s="5"/>
      <c r="J788" s="5"/>
    </row>
    <row r="789" spans="1:10">
      <c r="A789" s="5"/>
      <c r="B789" s="5" t="s">
        <v>1341</v>
      </c>
      <c r="C789" s="5" t="s">
        <v>29</v>
      </c>
      <c r="D789" s="5" t="s">
        <v>1342</v>
      </c>
      <c r="E789" s="5"/>
      <c r="F789" s="5"/>
      <c r="G789" s="5"/>
      <c r="H789" s="5"/>
      <c r="I789" s="5"/>
      <c r="J789" s="5"/>
    </row>
    <row r="790" spans="1:10">
      <c r="A790" s="5"/>
      <c r="B790" s="5" t="s">
        <v>1343</v>
      </c>
      <c r="C790" s="5" t="s">
        <v>29</v>
      </c>
      <c r="D790" s="5" t="s">
        <v>762</v>
      </c>
      <c r="E790" s="5"/>
      <c r="F790" s="5"/>
      <c r="G790" s="5"/>
      <c r="H790" s="5"/>
      <c r="I790" s="5"/>
      <c r="J790" s="5"/>
    </row>
    <row r="791" spans="1:10">
      <c r="A791" s="5">
        <f>MAX(A$3:A790)+1</f>
        <v>462</v>
      </c>
      <c r="B791" s="5" t="s">
        <v>1344</v>
      </c>
      <c r="C791" s="5" t="s">
        <v>13</v>
      </c>
      <c r="D791" s="5" t="s">
        <v>34</v>
      </c>
      <c r="E791" s="5" t="s">
        <v>20</v>
      </c>
      <c r="F791" s="5" t="s">
        <v>35</v>
      </c>
      <c r="G791" s="5" t="s">
        <v>17</v>
      </c>
      <c r="H791" s="5" t="str">
        <f>VLOOKUP(B791,[1]合同记录!$B:$AU,10,0)</f>
        <v>海西金属市场一期公租房</v>
      </c>
      <c r="I791" s="5" t="str">
        <f>VLOOKUP(B791,[1]合同记录!$B:$AU,46,0)</f>
        <v>一室一厅</v>
      </c>
      <c r="J791" s="5">
        <f>VLOOKUP(B791,[1]合同记录!$B:$AU,19,0)</f>
        <v>49.44</v>
      </c>
    </row>
    <row r="792" spans="1:10">
      <c r="A792" s="5">
        <f>MAX(A$3:A791)+1</f>
        <v>463</v>
      </c>
      <c r="B792" s="5" t="s">
        <v>1345</v>
      </c>
      <c r="C792" s="5" t="s">
        <v>13</v>
      </c>
      <c r="D792" s="5" t="s">
        <v>567</v>
      </c>
      <c r="E792" s="5" t="s">
        <v>15</v>
      </c>
      <c r="F792" s="5" t="s">
        <v>114</v>
      </c>
      <c r="G792" s="5" t="s">
        <v>17</v>
      </c>
      <c r="H792" s="5" t="str">
        <f>VLOOKUP(B792,[1]合同记录!$B:$AU,10,0)</f>
        <v>海西金属市场一期公租房</v>
      </c>
      <c r="I792" s="5" t="str">
        <f>VLOOKUP(B792,[1]合同记录!$B:$AU,46,0)</f>
        <v>一室一厅</v>
      </c>
      <c r="J792" s="5">
        <f>VLOOKUP(B792,[1]合同记录!$B:$AU,19,0)</f>
        <v>49.29</v>
      </c>
    </row>
    <row r="793" spans="1:10">
      <c r="A793" s="5"/>
      <c r="B793" s="5" t="s">
        <v>1346</v>
      </c>
      <c r="C793" s="5" t="s">
        <v>29</v>
      </c>
      <c r="D793" s="5" t="s">
        <v>651</v>
      </c>
      <c r="E793" s="5"/>
      <c r="F793" s="5"/>
      <c r="G793" s="5"/>
      <c r="H793" s="5"/>
      <c r="I793" s="5"/>
      <c r="J793" s="5"/>
    </row>
    <row r="794" spans="1:10">
      <c r="A794" s="5">
        <f>MAX(A$3:A793)+1</f>
        <v>464</v>
      </c>
      <c r="B794" s="5" t="s">
        <v>1347</v>
      </c>
      <c r="C794" s="5" t="s">
        <v>13</v>
      </c>
      <c r="D794" s="5" t="s">
        <v>676</v>
      </c>
      <c r="E794" s="5" t="s">
        <v>20</v>
      </c>
      <c r="F794" s="5" t="s">
        <v>21</v>
      </c>
      <c r="G794" s="5" t="s">
        <v>17</v>
      </c>
      <c r="H794" s="5" t="str">
        <f>VLOOKUP(B794,[1]合同记录!$B:$AU,10,0)</f>
        <v>翁墩新一村公租房</v>
      </c>
      <c r="I794" s="5" t="str">
        <f>VLOOKUP(B794,[1]合同记录!$B:$AU,46,0)</f>
        <v>一室一厅</v>
      </c>
      <c r="J794" s="5">
        <f>VLOOKUP(B794,[1]合同记录!$B:$AU,19,0)</f>
        <v>49.6</v>
      </c>
    </row>
    <row r="795" spans="1:10">
      <c r="A795" s="5">
        <f>MAX(A$3:A794)+1</f>
        <v>465</v>
      </c>
      <c r="B795" s="5" t="s">
        <v>1348</v>
      </c>
      <c r="C795" s="5" t="s">
        <v>13</v>
      </c>
      <c r="D795" s="5" t="s">
        <v>1124</v>
      </c>
      <c r="E795" s="5" t="s">
        <v>15</v>
      </c>
      <c r="F795" s="5" t="s">
        <v>35</v>
      </c>
      <c r="G795" s="5" t="s">
        <v>17</v>
      </c>
      <c r="H795" s="5" t="str">
        <f>VLOOKUP(B795,[1]合同记录!$B:$AU,10,0)</f>
        <v>白沙公租房</v>
      </c>
      <c r="I795" s="5" t="str">
        <f>VLOOKUP(B795,[1]合同记录!$B:$AU,46,0)</f>
        <v>一室一厅</v>
      </c>
      <c r="J795" s="5">
        <f>VLOOKUP(B795,[1]合同记录!$B:$AU,19,0)</f>
        <v>49.8</v>
      </c>
    </row>
    <row r="796" spans="1:10">
      <c r="A796" s="5"/>
      <c r="B796" s="5" t="s">
        <v>1349</v>
      </c>
      <c r="C796" s="5" t="s">
        <v>53</v>
      </c>
      <c r="D796" s="5" t="s">
        <v>1350</v>
      </c>
      <c r="E796" s="5"/>
      <c r="F796" s="5"/>
      <c r="G796" s="5"/>
      <c r="H796" s="5"/>
      <c r="I796" s="5"/>
      <c r="J796" s="5"/>
    </row>
    <row r="797" spans="1:10">
      <c r="A797" s="5"/>
      <c r="B797" s="5" t="s">
        <v>1351</v>
      </c>
      <c r="C797" s="5" t="s">
        <v>29</v>
      </c>
      <c r="D797" s="5" t="s">
        <v>1060</v>
      </c>
      <c r="E797" s="5"/>
      <c r="F797" s="5"/>
      <c r="G797" s="5"/>
      <c r="H797" s="5"/>
      <c r="I797" s="5"/>
      <c r="J797" s="5"/>
    </row>
    <row r="798" spans="1:10">
      <c r="A798" s="5">
        <f>MAX(A$3:A797)+1</f>
        <v>466</v>
      </c>
      <c r="B798" s="5" t="s">
        <v>1352</v>
      </c>
      <c r="C798" s="5" t="s">
        <v>13</v>
      </c>
      <c r="D798" s="5" t="s">
        <v>1353</v>
      </c>
      <c r="E798" s="5" t="s">
        <v>15</v>
      </c>
      <c r="F798" s="5" t="s">
        <v>1274</v>
      </c>
      <c r="G798" s="5" t="s">
        <v>17</v>
      </c>
      <c r="H798" s="5" t="str">
        <f>VLOOKUP(B798,[1]合同记录!$B:$AU,10,0)</f>
        <v>海西金属市场一期公租房</v>
      </c>
      <c r="I798" s="5" t="str">
        <f>VLOOKUP(B798,[1]合同记录!$B:$AU,46,0)</f>
        <v>一室一厅</v>
      </c>
      <c r="J798" s="5">
        <f>VLOOKUP(B798,[1]合同记录!$B:$AU,19,0)</f>
        <v>49.29</v>
      </c>
    </row>
    <row r="799" spans="1:10">
      <c r="A799" s="5"/>
      <c r="B799" s="5" t="s">
        <v>1354</v>
      </c>
      <c r="C799" s="5" t="s">
        <v>53</v>
      </c>
      <c r="D799" s="5" t="s">
        <v>1355</v>
      </c>
      <c r="E799" s="5"/>
      <c r="F799" s="5"/>
      <c r="G799" s="5"/>
      <c r="H799" s="5"/>
      <c r="I799" s="5"/>
      <c r="J799" s="5"/>
    </row>
    <row r="800" spans="1:10">
      <c r="A800" s="5"/>
      <c r="B800" s="5" t="s">
        <v>1356</v>
      </c>
      <c r="C800" s="5" t="s">
        <v>29</v>
      </c>
      <c r="D800" s="5" t="s">
        <v>1246</v>
      </c>
      <c r="E800" s="5"/>
      <c r="F800" s="5"/>
      <c r="G800" s="5"/>
      <c r="H800" s="5"/>
      <c r="I800" s="5"/>
      <c r="J800" s="5"/>
    </row>
    <row r="801" spans="1:10">
      <c r="A801" s="5"/>
      <c r="B801" s="5" t="s">
        <v>1357</v>
      </c>
      <c r="C801" s="5" t="s">
        <v>29</v>
      </c>
      <c r="D801" s="5" t="s">
        <v>244</v>
      </c>
      <c r="E801" s="5"/>
      <c r="F801" s="5"/>
      <c r="G801" s="5"/>
      <c r="H801" s="5"/>
      <c r="I801" s="5"/>
      <c r="J801" s="5"/>
    </row>
    <row r="802" spans="1:10">
      <c r="A802" s="5">
        <f>MAX(A$3:A801)+1</f>
        <v>467</v>
      </c>
      <c r="B802" s="5" t="s">
        <v>1358</v>
      </c>
      <c r="C802" s="5" t="s">
        <v>13</v>
      </c>
      <c r="D802" s="5" t="s">
        <v>1359</v>
      </c>
      <c r="E802" s="5" t="s">
        <v>15</v>
      </c>
      <c r="F802" s="5" t="s">
        <v>66</v>
      </c>
      <c r="G802" s="5" t="s">
        <v>17</v>
      </c>
      <c r="H802" s="5" t="str">
        <f>VLOOKUP(B802,[1]合同记录!$B:$AU,10,0)</f>
        <v>海西金属市场二期公租房</v>
      </c>
      <c r="I802" s="5" t="str">
        <f>VLOOKUP(B802,[1]合同记录!$B:$AU,46,0)</f>
        <v>两室一厅</v>
      </c>
      <c r="J802" s="5">
        <f>VLOOKUP(B802,[1]合同记录!$B:$AU,19,0)</f>
        <v>49.87</v>
      </c>
    </row>
    <row r="803" spans="1:10">
      <c r="A803" s="5"/>
      <c r="B803" s="5" t="s">
        <v>1360</v>
      </c>
      <c r="C803" s="5" t="s">
        <v>53</v>
      </c>
      <c r="D803" s="5" t="s">
        <v>1361</v>
      </c>
      <c r="E803" s="5"/>
      <c r="F803" s="5"/>
      <c r="G803" s="5"/>
      <c r="H803" s="5"/>
      <c r="I803" s="5"/>
      <c r="J803" s="5"/>
    </row>
    <row r="804" spans="1:10">
      <c r="A804" s="5"/>
      <c r="B804" s="5" t="s">
        <v>1362</v>
      </c>
      <c r="C804" s="5" t="s">
        <v>29</v>
      </c>
      <c r="D804" s="5" t="s">
        <v>1363</v>
      </c>
      <c r="E804" s="5"/>
      <c r="F804" s="5"/>
      <c r="G804" s="5"/>
      <c r="H804" s="5"/>
      <c r="I804" s="5"/>
      <c r="J804" s="5"/>
    </row>
    <row r="805" spans="1:10">
      <c r="A805" s="5">
        <f>MAX(A$3:A804)+1</f>
        <v>468</v>
      </c>
      <c r="B805" s="5" t="s">
        <v>1364</v>
      </c>
      <c r="C805" s="5" t="s">
        <v>13</v>
      </c>
      <c r="D805" s="5" t="s">
        <v>1365</v>
      </c>
      <c r="E805" s="5" t="s">
        <v>20</v>
      </c>
      <c r="F805" s="5" t="s">
        <v>38</v>
      </c>
      <c r="G805" s="5" t="s">
        <v>17</v>
      </c>
      <c r="H805" s="5" t="str">
        <f>VLOOKUP(B805,[1]合同记录!$B:$AU,10,0)</f>
        <v>翁墩新一村公租房</v>
      </c>
      <c r="I805" s="5" t="str">
        <f>VLOOKUP(B805,[1]合同记录!$B:$AU,46,0)</f>
        <v>一室一厅</v>
      </c>
      <c r="J805" s="5">
        <f>VLOOKUP(B805,[1]合同记录!$B:$AU,19,0)</f>
        <v>47.3</v>
      </c>
    </row>
    <row r="806" spans="1:10">
      <c r="A806" s="5">
        <f>MAX(A$3:A805)+1</f>
        <v>469</v>
      </c>
      <c r="B806" s="5" t="s">
        <v>1366</v>
      </c>
      <c r="C806" s="5" t="s">
        <v>13</v>
      </c>
      <c r="D806" s="5" t="s">
        <v>424</v>
      </c>
      <c r="E806" s="5" t="s">
        <v>15</v>
      </c>
      <c r="F806" s="5" t="s">
        <v>43</v>
      </c>
      <c r="G806" s="5" t="s">
        <v>17</v>
      </c>
      <c r="H806" s="5" t="str">
        <f>VLOOKUP(B806,[1]合同记录!$B:$AU,10,0)</f>
        <v>白沙公租房</v>
      </c>
      <c r="I806" s="5" t="str">
        <f>VLOOKUP(B806,[1]合同记录!$B:$AU,46,0)</f>
        <v>一室一厅</v>
      </c>
      <c r="J806" s="5">
        <f>VLOOKUP(B806,[1]合同记录!$B:$AU,19,0)</f>
        <v>49.7</v>
      </c>
    </row>
    <row r="807" spans="1:10">
      <c r="A807" s="5">
        <f>MAX(A$3:A806)+1</f>
        <v>470</v>
      </c>
      <c r="B807" s="5" t="s">
        <v>1367</v>
      </c>
      <c r="C807" s="5" t="s">
        <v>13</v>
      </c>
      <c r="D807" s="5" t="s">
        <v>560</v>
      </c>
      <c r="E807" s="5" t="s">
        <v>15</v>
      </c>
      <c r="F807" s="5" t="s">
        <v>21</v>
      </c>
      <c r="G807" s="5" t="s">
        <v>17</v>
      </c>
      <c r="H807" s="5" t="str">
        <f>VLOOKUP(B807,[1]合同记录!$B:$AU,10,0)</f>
        <v>翁墩新一村公租房</v>
      </c>
      <c r="I807" s="5" t="str">
        <f>VLOOKUP(B807,[1]合同记录!$B:$AU,46,0)</f>
        <v>一室一厅</v>
      </c>
      <c r="J807" s="5">
        <f>VLOOKUP(B807,[1]合同记录!$B:$AU,19,0)</f>
        <v>49.6</v>
      </c>
    </row>
    <row r="808" spans="1:10">
      <c r="A808" s="5"/>
      <c r="B808" s="5" t="s">
        <v>1368</v>
      </c>
      <c r="C808" s="5" t="s">
        <v>53</v>
      </c>
      <c r="D808" s="5" t="s">
        <v>1369</v>
      </c>
      <c r="E808" s="5"/>
      <c r="F808" s="5"/>
      <c r="G808" s="5"/>
      <c r="H808" s="5"/>
      <c r="I808" s="5"/>
      <c r="J808" s="5"/>
    </row>
    <row r="809" spans="1:10">
      <c r="A809" s="5">
        <f>MAX(A$3:A808)+1</f>
        <v>471</v>
      </c>
      <c r="B809" s="5" t="s">
        <v>1370</v>
      </c>
      <c r="C809" s="5" t="s">
        <v>13</v>
      </c>
      <c r="D809" s="5" t="s">
        <v>1004</v>
      </c>
      <c r="E809" s="5" t="s">
        <v>15</v>
      </c>
      <c r="F809" s="5" t="s">
        <v>38</v>
      </c>
      <c r="G809" s="5" t="s">
        <v>17</v>
      </c>
      <c r="H809" s="5" t="str">
        <f>VLOOKUP(B809,[1]合同记录!$B:$AU,10,0)</f>
        <v>海西金属市场二期公租房</v>
      </c>
      <c r="I809" s="5" t="str">
        <f>VLOOKUP(B809,[1]合同记录!$B:$AU,46,0)</f>
        <v>两室一厅</v>
      </c>
      <c r="J809" s="5">
        <f>VLOOKUP(B809,[1]合同记录!$B:$AU,19,0)</f>
        <v>49.87</v>
      </c>
    </row>
    <row r="810" spans="1:10">
      <c r="A810" s="5">
        <f>MAX(A$3:A809)+1</f>
        <v>472</v>
      </c>
      <c r="B810" s="5" t="s">
        <v>1371</v>
      </c>
      <c r="C810" s="5" t="s">
        <v>13</v>
      </c>
      <c r="D810" s="5" t="s">
        <v>400</v>
      </c>
      <c r="E810" s="5" t="s">
        <v>15</v>
      </c>
      <c r="F810" s="5" t="s">
        <v>114</v>
      </c>
      <c r="G810" s="5" t="s">
        <v>17</v>
      </c>
      <c r="H810" s="5" t="str">
        <f>VLOOKUP(B810,[1]合同记录!$B:$AU,10,0)</f>
        <v>海西金属市场一期公租房</v>
      </c>
      <c r="I810" s="5" t="str">
        <f>VLOOKUP(B810,[1]合同记录!$B:$AU,46,0)</f>
        <v>两室一厅</v>
      </c>
      <c r="J810" s="5">
        <f>VLOOKUP(B810,[1]合同记录!$B:$AU,19,0)</f>
        <v>59.68</v>
      </c>
    </row>
    <row r="811" spans="1:10">
      <c r="A811" s="5">
        <f>MAX(A$3:A810)+1</f>
        <v>473</v>
      </c>
      <c r="B811" s="5" t="s">
        <v>1372</v>
      </c>
      <c r="C811" s="5" t="s">
        <v>13</v>
      </c>
      <c r="D811" s="5" t="s">
        <v>1373</v>
      </c>
      <c r="E811" s="5" t="s">
        <v>15</v>
      </c>
      <c r="F811" s="5" t="s">
        <v>1274</v>
      </c>
      <c r="G811" s="5" t="s">
        <v>17</v>
      </c>
      <c r="H811" s="5" t="str">
        <f>VLOOKUP(B811,[1]合同记录!$B:$AU,10,0)</f>
        <v>白沙公租房</v>
      </c>
      <c r="I811" s="5" t="str">
        <f>VLOOKUP(B811,[1]合同记录!$B:$AU,46,0)</f>
        <v>一室一厅</v>
      </c>
      <c r="J811" s="5">
        <f>VLOOKUP(B811,[1]合同记录!$B:$AU,19,0)</f>
        <v>49.7</v>
      </c>
    </row>
    <row r="812" spans="1:10">
      <c r="A812" s="5">
        <f>MAX(A$3:A811)+1</f>
        <v>474</v>
      </c>
      <c r="B812" s="5" t="s">
        <v>1374</v>
      </c>
      <c r="C812" s="5" t="s">
        <v>13</v>
      </c>
      <c r="D812" s="5" t="s">
        <v>1375</v>
      </c>
      <c r="E812" s="5" t="s">
        <v>15</v>
      </c>
      <c r="F812" s="5" t="s">
        <v>66</v>
      </c>
      <c r="G812" s="5" t="s">
        <v>17</v>
      </c>
      <c r="H812" s="5" t="str">
        <f>VLOOKUP(B812,[1]合同记录!$B:$AU,10,0)</f>
        <v>乳牛场公租房</v>
      </c>
      <c r="I812" s="5" t="str">
        <f>VLOOKUP(B812,[1]合同记录!$B:$AU,46,0)</f>
        <v>两室一厅</v>
      </c>
      <c r="J812" s="5">
        <f>VLOOKUP(B812,[1]合同记录!$B:$AU,19,0)</f>
        <v>75</v>
      </c>
    </row>
    <row r="813" spans="1:10">
      <c r="A813" s="5"/>
      <c r="B813" s="5" t="s">
        <v>1376</v>
      </c>
      <c r="C813" s="5" t="s">
        <v>53</v>
      </c>
      <c r="D813" s="5" t="s">
        <v>1377</v>
      </c>
      <c r="E813" s="5"/>
      <c r="F813" s="5"/>
      <c r="G813" s="5"/>
      <c r="H813" s="5"/>
      <c r="I813" s="5"/>
      <c r="J813" s="5"/>
    </row>
    <row r="814" spans="1:10">
      <c r="A814" s="5"/>
      <c r="B814" s="5" t="s">
        <v>1378</v>
      </c>
      <c r="C814" s="5" t="s">
        <v>29</v>
      </c>
      <c r="D814" s="5" t="s">
        <v>30</v>
      </c>
      <c r="E814" s="5"/>
      <c r="F814" s="5"/>
      <c r="G814" s="5"/>
      <c r="H814" s="5"/>
      <c r="I814" s="5"/>
      <c r="J814" s="5"/>
    </row>
    <row r="815" spans="1:10">
      <c r="A815" s="5"/>
      <c r="B815" s="5" t="s">
        <v>1379</v>
      </c>
      <c r="C815" s="5" t="s">
        <v>29</v>
      </c>
      <c r="D815" s="5" t="s">
        <v>51</v>
      </c>
      <c r="E815" s="5"/>
      <c r="F815" s="5"/>
      <c r="G815" s="5"/>
      <c r="H815" s="5"/>
      <c r="I815" s="5"/>
      <c r="J815" s="5"/>
    </row>
    <row r="816" spans="1:10">
      <c r="A816" s="5">
        <f>MAX(A$3:A815)+1</f>
        <v>475</v>
      </c>
      <c r="B816" s="5" t="s">
        <v>1380</v>
      </c>
      <c r="C816" s="5" t="s">
        <v>13</v>
      </c>
      <c r="D816" s="5" t="s">
        <v>78</v>
      </c>
      <c r="E816" s="5" t="s">
        <v>20</v>
      </c>
      <c r="F816" s="5" t="s">
        <v>35</v>
      </c>
      <c r="G816" s="5" t="s">
        <v>17</v>
      </c>
      <c r="H816" s="5" t="str">
        <f>VLOOKUP(B816,[1]合同记录!$B:$AU,10,0)</f>
        <v>翁墩新一村公租房</v>
      </c>
      <c r="I816" s="5" t="str">
        <f>VLOOKUP(B816,[1]合同记录!$B:$AU,46,0)</f>
        <v>一室一厅</v>
      </c>
      <c r="J816" s="5">
        <f>VLOOKUP(B816,[1]合同记录!$B:$AU,19,0)</f>
        <v>49.6</v>
      </c>
    </row>
    <row r="817" spans="1:10">
      <c r="A817" s="5">
        <f>MAX(A$3:A816)+1</f>
        <v>476</v>
      </c>
      <c r="B817" s="5" t="s">
        <v>1381</v>
      </c>
      <c r="C817" s="5" t="s">
        <v>13</v>
      </c>
      <c r="D817" s="5" t="s">
        <v>1382</v>
      </c>
      <c r="E817" s="5" t="s">
        <v>15</v>
      </c>
      <c r="F817" s="5" t="s">
        <v>35</v>
      </c>
      <c r="G817" s="5" t="s">
        <v>17</v>
      </c>
      <c r="H817" s="5" t="str">
        <f>VLOOKUP(B817,[1]合同记录!$B:$AU,10,0)</f>
        <v>海西金属市场一期公租房</v>
      </c>
      <c r="I817" s="5" t="str">
        <f>VLOOKUP(B817,[1]合同记录!$B:$AU,46,0)</f>
        <v>一室一厅</v>
      </c>
      <c r="J817" s="5">
        <f>VLOOKUP(B817,[1]合同记录!$B:$AU,19,0)</f>
        <v>49.29</v>
      </c>
    </row>
    <row r="818" spans="1:10">
      <c r="A818" s="5"/>
      <c r="B818" s="5" t="s">
        <v>1383</v>
      </c>
      <c r="C818" s="5" t="s">
        <v>53</v>
      </c>
      <c r="D818" s="5" t="s">
        <v>1384</v>
      </c>
      <c r="E818" s="5"/>
      <c r="F818" s="5"/>
      <c r="G818" s="5"/>
      <c r="H818" s="5"/>
      <c r="I818" s="5"/>
      <c r="J818" s="5"/>
    </row>
    <row r="819" spans="1:10">
      <c r="A819" s="5"/>
      <c r="B819" s="5" t="s">
        <v>1385</v>
      </c>
      <c r="C819" s="5" t="s">
        <v>29</v>
      </c>
      <c r="D819" s="5" t="s">
        <v>1386</v>
      </c>
      <c r="E819" s="5"/>
      <c r="F819" s="5"/>
      <c r="G819" s="5"/>
      <c r="H819" s="5"/>
      <c r="I819" s="5"/>
      <c r="J819" s="5"/>
    </row>
    <row r="820" spans="1:10">
      <c r="A820" s="5">
        <f>MAX(A$3:A819)+1</f>
        <v>477</v>
      </c>
      <c r="B820" s="5" t="s">
        <v>1387</v>
      </c>
      <c r="C820" s="5" t="s">
        <v>13</v>
      </c>
      <c r="D820" s="5" t="s">
        <v>1388</v>
      </c>
      <c r="E820" s="5" t="s">
        <v>20</v>
      </c>
      <c r="F820" s="5" t="s">
        <v>35</v>
      </c>
      <c r="G820" s="5" t="s">
        <v>17</v>
      </c>
      <c r="H820" s="5" t="str">
        <f>VLOOKUP(B820,[1]合同记录!$B:$AU,10,0)</f>
        <v>海西金属市场一期公租房</v>
      </c>
      <c r="I820" s="5" t="str">
        <f>VLOOKUP(B820,[1]合同记录!$B:$AU,46,0)</f>
        <v>一室一厅</v>
      </c>
      <c r="J820" s="5">
        <f>VLOOKUP(B820,[1]合同记录!$B:$AU,19,0)</f>
        <v>49.29</v>
      </c>
    </row>
    <row r="821" spans="1:10">
      <c r="A821" s="5">
        <f>MAX(A$3:A820)+1</f>
        <v>478</v>
      </c>
      <c r="B821" s="5" t="s">
        <v>1389</v>
      </c>
      <c r="C821" s="5" t="s">
        <v>13</v>
      </c>
      <c r="D821" s="5" t="s">
        <v>1390</v>
      </c>
      <c r="E821" s="5" t="s">
        <v>15</v>
      </c>
      <c r="F821" s="5" t="s">
        <v>21</v>
      </c>
      <c r="G821" s="5" t="s">
        <v>17</v>
      </c>
      <c r="H821" s="5" t="str">
        <f>VLOOKUP(B821,[1]合同记录!$B:$AU,10,0)</f>
        <v>绿景花园廉租房</v>
      </c>
      <c r="I821" s="5" t="str">
        <f>VLOOKUP(B821,[1]合同记录!$B:$AU,46,0)</f>
        <v>一室一厅</v>
      </c>
      <c r="J821" s="5">
        <f>VLOOKUP(B821,[1]合同记录!$B:$AU,19,0)</f>
        <v>53.29</v>
      </c>
    </row>
    <row r="822" spans="1:10">
      <c r="A822" s="5"/>
      <c r="B822" s="5" t="s">
        <v>1391</v>
      </c>
      <c r="C822" s="5" t="s">
        <v>53</v>
      </c>
      <c r="D822" s="5" t="s">
        <v>1392</v>
      </c>
      <c r="E822" s="5"/>
      <c r="F822" s="5"/>
      <c r="G822" s="5"/>
      <c r="H822" s="5"/>
      <c r="I822" s="5"/>
      <c r="J822" s="5"/>
    </row>
    <row r="823" spans="1:10">
      <c r="A823" s="5">
        <f>MAX(A$3:A822)+1</f>
        <v>479</v>
      </c>
      <c r="B823" s="5" t="s">
        <v>1393</v>
      </c>
      <c r="C823" s="5" t="s">
        <v>13</v>
      </c>
      <c r="D823" s="5" t="s">
        <v>1394</v>
      </c>
      <c r="E823" s="5" t="s">
        <v>15</v>
      </c>
      <c r="F823" s="5" t="s">
        <v>35</v>
      </c>
      <c r="G823" s="5" t="s">
        <v>17</v>
      </c>
      <c r="H823" s="5" t="str">
        <f>VLOOKUP(B823,[1]合同记录!$B:$AU,10,0)</f>
        <v>绿景花园公租房</v>
      </c>
      <c r="I823" s="5" t="str">
        <f>VLOOKUP(B823,[1]合同记录!$B:$AU,46,0)</f>
        <v>一室一厅</v>
      </c>
      <c r="J823" s="5">
        <f>VLOOKUP(B823,[1]合同记录!$B:$AU,19,0)</f>
        <v>52.49</v>
      </c>
    </row>
    <row r="824" spans="1:10">
      <c r="A824" s="5"/>
      <c r="B824" s="5" t="s">
        <v>1395</v>
      </c>
      <c r="C824" s="5" t="s">
        <v>29</v>
      </c>
      <c r="D824" s="5" t="s">
        <v>1396</v>
      </c>
      <c r="E824" s="5"/>
      <c r="F824" s="5"/>
      <c r="G824" s="5"/>
      <c r="H824" s="5"/>
      <c r="I824" s="5"/>
      <c r="J824" s="5"/>
    </row>
    <row r="825" spans="1:10">
      <c r="A825" s="5">
        <f>MAX(A$3:A824)+1</f>
        <v>480</v>
      </c>
      <c r="B825" s="5" t="s">
        <v>1397</v>
      </c>
      <c r="C825" s="5" t="s">
        <v>13</v>
      </c>
      <c r="D825" s="5" t="s">
        <v>1020</v>
      </c>
      <c r="E825" s="5" t="s">
        <v>15</v>
      </c>
      <c r="F825" s="5" t="s">
        <v>35</v>
      </c>
      <c r="G825" s="5" t="s">
        <v>17</v>
      </c>
      <c r="H825" s="5" t="str">
        <f>VLOOKUP(B825,[1]合同记录!$B:$AU,10,0)</f>
        <v>白沙公租房</v>
      </c>
      <c r="I825" s="5" t="str">
        <f>VLOOKUP(B825,[1]合同记录!$B:$AU,46,0)</f>
        <v>一室一厅</v>
      </c>
      <c r="J825" s="5">
        <f>VLOOKUP(B825,[1]合同记录!$B:$AU,19,0)</f>
        <v>49.7</v>
      </c>
    </row>
    <row r="826" spans="1:10">
      <c r="A826" s="5"/>
      <c r="B826" s="5" t="s">
        <v>1398</v>
      </c>
      <c r="C826" s="5" t="s">
        <v>53</v>
      </c>
      <c r="D826" s="5" t="s">
        <v>1399</v>
      </c>
      <c r="E826" s="5"/>
      <c r="F826" s="5"/>
      <c r="G826" s="5"/>
      <c r="H826" s="5"/>
      <c r="I826" s="5"/>
      <c r="J826" s="5"/>
    </row>
    <row r="827" spans="1:10">
      <c r="A827" s="5"/>
      <c r="B827" s="5" t="s">
        <v>1400</v>
      </c>
      <c r="C827" s="5" t="s">
        <v>29</v>
      </c>
      <c r="D827" s="5" t="s">
        <v>1401</v>
      </c>
      <c r="E827" s="5"/>
      <c r="F827" s="5"/>
      <c r="G827" s="5"/>
      <c r="H827" s="5"/>
      <c r="I827" s="5"/>
      <c r="J827" s="5"/>
    </row>
    <row r="828" spans="1:10">
      <c r="A828" s="5">
        <f>MAX(A$3:A827)+1</f>
        <v>481</v>
      </c>
      <c r="B828" s="5" t="s">
        <v>1402</v>
      </c>
      <c r="C828" s="5" t="s">
        <v>13</v>
      </c>
      <c r="D828" s="5" t="s">
        <v>921</v>
      </c>
      <c r="E828" s="5" t="s">
        <v>20</v>
      </c>
      <c r="F828" s="5" t="s">
        <v>66</v>
      </c>
      <c r="G828" s="5" t="s">
        <v>17</v>
      </c>
      <c r="H828" s="5" t="str">
        <f>VLOOKUP(B828,[1]合同记录!$B:$AU,10,0)</f>
        <v>海西金属市场一期公租房</v>
      </c>
      <c r="I828" s="5" t="str">
        <f>VLOOKUP(B828,[1]合同记录!$B:$AU,46,0)</f>
        <v>一室一厅</v>
      </c>
      <c r="J828" s="5">
        <f>VLOOKUP(B828,[1]合同记录!$B:$AU,19,0)</f>
        <v>49.44</v>
      </c>
    </row>
    <row r="829" spans="1:10">
      <c r="A829" s="5">
        <f>MAX(A$3:A828)+1</f>
        <v>482</v>
      </c>
      <c r="B829" s="5" t="s">
        <v>1403</v>
      </c>
      <c r="C829" s="5" t="s">
        <v>13</v>
      </c>
      <c r="D829" s="5" t="s">
        <v>1404</v>
      </c>
      <c r="E829" s="5" t="s">
        <v>15</v>
      </c>
      <c r="F829" s="5" t="s">
        <v>35</v>
      </c>
      <c r="G829" s="5" t="s">
        <v>17</v>
      </c>
      <c r="H829" s="5" t="str">
        <f>VLOOKUP(B829,[1]合同记录!$B:$AU,10,0)</f>
        <v>海西金属市场一期公租房</v>
      </c>
      <c r="I829" s="5" t="str">
        <f>VLOOKUP(B829,[1]合同记录!$B:$AU,46,0)</f>
        <v>两室一厅</v>
      </c>
      <c r="J829" s="5">
        <f>VLOOKUP(B829,[1]合同记录!$B:$AU,19,0)</f>
        <v>59.68</v>
      </c>
    </row>
    <row r="830" spans="1:10">
      <c r="A830" s="5">
        <f>MAX(A$3:A829)+1</f>
        <v>483</v>
      </c>
      <c r="B830" s="5" t="s">
        <v>1405</v>
      </c>
      <c r="C830" s="5" t="s">
        <v>13</v>
      </c>
      <c r="D830" s="5" t="s">
        <v>1406</v>
      </c>
      <c r="E830" s="5" t="s">
        <v>15</v>
      </c>
      <c r="F830" s="5" t="s">
        <v>66</v>
      </c>
      <c r="G830" s="5" t="s">
        <v>17</v>
      </c>
      <c r="H830" s="5" t="str">
        <f>VLOOKUP(B830,[1]合同记录!$B:$AU,10,0)</f>
        <v>海西金属市场一期公租房</v>
      </c>
      <c r="I830" s="5" t="str">
        <f>VLOOKUP(B830,[1]合同记录!$B:$AU,46,0)</f>
        <v>一室一厅</v>
      </c>
      <c r="J830" s="5">
        <f>VLOOKUP(B830,[1]合同记录!$B:$AU,19,0)</f>
        <v>49.44</v>
      </c>
    </row>
    <row r="831" spans="1:10">
      <c r="A831" s="5">
        <f>MAX(A$3:A830)+1</f>
        <v>484</v>
      </c>
      <c r="B831" s="5" t="s">
        <v>1407</v>
      </c>
      <c r="C831" s="5" t="s">
        <v>13</v>
      </c>
      <c r="D831" s="5" t="s">
        <v>426</v>
      </c>
      <c r="E831" s="5" t="s">
        <v>15</v>
      </c>
      <c r="F831" s="5" t="s">
        <v>35</v>
      </c>
      <c r="G831" s="5" t="s">
        <v>17</v>
      </c>
      <c r="H831" s="5" t="str">
        <f>VLOOKUP(B831,[1]合同记录!$B:$AU,10,0)</f>
        <v>白沙公租房</v>
      </c>
      <c r="I831" s="5" t="str">
        <f>VLOOKUP(B831,[1]合同记录!$B:$AU,46,0)</f>
        <v>两室一厅</v>
      </c>
      <c r="J831" s="5">
        <f>VLOOKUP(B831,[1]合同记录!$B:$AU,19,0)</f>
        <v>49.7</v>
      </c>
    </row>
    <row r="832" spans="1:10">
      <c r="A832" s="5">
        <f>MAX(A$3:A831)+1</f>
        <v>485</v>
      </c>
      <c r="B832" s="5" t="s">
        <v>1408</v>
      </c>
      <c r="C832" s="5" t="s">
        <v>13</v>
      </c>
      <c r="D832" s="5" t="s">
        <v>487</v>
      </c>
      <c r="E832" s="5" t="s">
        <v>15</v>
      </c>
      <c r="F832" s="5" t="s">
        <v>43</v>
      </c>
      <c r="G832" s="5" t="s">
        <v>17</v>
      </c>
      <c r="H832" s="5" t="str">
        <f>VLOOKUP(B832,[1]合同记录!$B:$AU,10,0)</f>
        <v>白沙公租房</v>
      </c>
      <c r="I832" s="5" t="str">
        <f>VLOOKUP(B832,[1]合同记录!$B:$AU,46,0)</f>
        <v>一室一厅</v>
      </c>
      <c r="J832" s="5">
        <f>VLOOKUP(B832,[1]合同记录!$B:$AU,19,0)</f>
        <v>49.7</v>
      </c>
    </row>
    <row r="833" spans="1:10">
      <c r="A833" s="5">
        <f>MAX(A$3:A832)+1</f>
        <v>486</v>
      </c>
      <c r="B833" s="5" t="s">
        <v>1409</v>
      </c>
      <c r="C833" s="5" t="s">
        <v>13</v>
      </c>
      <c r="D833" s="5" t="s">
        <v>1410</v>
      </c>
      <c r="E833" s="5" t="s">
        <v>20</v>
      </c>
      <c r="F833" s="5" t="s">
        <v>35</v>
      </c>
      <c r="G833" s="5" t="s">
        <v>17</v>
      </c>
      <c r="H833" s="5" t="str">
        <f>VLOOKUP(B833,[1]合同记录!$B:$AU,10,0)</f>
        <v>白沙公租房</v>
      </c>
      <c r="I833" s="5" t="str">
        <f>VLOOKUP(B833,[1]合同记录!$B:$AU,46,0)</f>
        <v>一室一厅</v>
      </c>
      <c r="J833" s="5">
        <f>VLOOKUP(B833,[1]合同记录!$B:$AU,19,0)</f>
        <v>49.7</v>
      </c>
    </row>
    <row r="834" spans="1:10">
      <c r="A834" s="5"/>
      <c r="B834" s="5" t="s">
        <v>1411</v>
      </c>
      <c r="C834" s="5" t="s">
        <v>53</v>
      </c>
      <c r="D834" s="5" t="s">
        <v>1412</v>
      </c>
      <c r="E834" s="5"/>
      <c r="F834" s="5"/>
      <c r="G834" s="5"/>
      <c r="H834" s="5"/>
      <c r="I834" s="5"/>
      <c r="J834" s="5"/>
    </row>
    <row r="835" spans="1:10">
      <c r="A835" s="5">
        <f>MAX(A$3:A834)+1</f>
        <v>487</v>
      </c>
      <c r="B835" s="5" t="s">
        <v>1413</v>
      </c>
      <c r="C835" s="5" t="s">
        <v>13</v>
      </c>
      <c r="D835" s="5" t="s">
        <v>151</v>
      </c>
      <c r="E835" s="5" t="s">
        <v>20</v>
      </c>
      <c r="F835" s="5" t="s">
        <v>35</v>
      </c>
      <c r="G835" s="5" t="s">
        <v>17</v>
      </c>
      <c r="H835" s="5" t="str">
        <f>VLOOKUP(B835,[1]合同记录!$B:$AU,10,0)</f>
        <v>绿景花园廉租房</v>
      </c>
      <c r="I835" s="5" t="str">
        <f>VLOOKUP(B835,[1]合同记录!$B:$AU,46,0)</f>
        <v>两室一厅</v>
      </c>
      <c r="J835" s="5">
        <f>VLOOKUP(B835,[1]合同记录!$B:$AU,19,0)</f>
        <v>41.84</v>
      </c>
    </row>
    <row r="836" spans="1:10">
      <c r="A836" s="5">
        <f>MAX(A$3:A835)+1</f>
        <v>488</v>
      </c>
      <c r="B836" s="5" t="s">
        <v>1414</v>
      </c>
      <c r="C836" s="5" t="s">
        <v>13</v>
      </c>
      <c r="D836" s="5" t="s">
        <v>498</v>
      </c>
      <c r="E836" s="5" t="s">
        <v>15</v>
      </c>
      <c r="F836" s="5" t="s">
        <v>35</v>
      </c>
      <c r="G836" s="5" t="s">
        <v>17</v>
      </c>
      <c r="H836" s="5" t="str">
        <f>VLOOKUP(B836,[1]合同记录!$B:$AU,10,0)</f>
        <v>翁墩新村公租房</v>
      </c>
      <c r="I836" s="5" t="str">
        <f>VLOOKUP(B836,[1]合同记录!$B:$AU,46,0)</f>
        <v>两室一厅</v>
      </c>
      <c r="J836" s="5">
        <f>VLOOKUP(B836,[1]合同记录!$B:$AU,19,0)</f>
        <v>72.56</v>
      </c>
    </row>
    <row r="837" spans="1:10">
      <c r="A837" s="5"/>
      <c r="B837" s="5" t="s">
        <v>1415</v>
      </c>
      <c r="C837" s="5" t="s">
        <v>53</v>
      </c>
      <c r="D837" s="5" t="s">
        <v>1416</v>
      </c>
      <c r="E837" s="5"/>
      <c r="F837" s="5"/>
      <c r="G837" s="5"/>
      <c r="H837" s="5"/>
      <c r="I837" s="5"/>
      <c r="J837" s="5"/>
    </row>
    <row r="838" spans="1:10">
      <c r="A838" s="5"/>
      <c r="B838" s="5" t="s">
        <v>1417</v>
      </c>
      <c r="C838" s="5" t="s">
        <v>29</v>
      </c>
      <c r="D838" s="5" t="s">
        <v>1230</v>
      </c>
      <c r="E838" s="5"/>
      <c r="F838" s="5"/>
      <c r="G838" s="5"/>
      <c r="H838" s="5"/>
      <c r="I838" s="5"/>
      <c r="J838" s="5"/>
    </row>
    <row r="839" spans="1:10">
      <c r="A839" s="5">
        <f>MAX(A$3:A838)+1</f>
        <v>489</v>
      </c>
      <c r="B839" s="5" t="s">
        <v>1418</v>
      </c>
      <c r="C839" s="5" t="s">
        <v>13</v>
      </c>
      <c r="D839" s="5" t="s">
        <v>986</v>
      </c>
      <c r="E839" s="5" t="s">
        <v>20</v>
      </c>
      <c r="F839" s="5" t="s">
        <v>35</v>
      </c>
      <c r="G839" s="5" t="s">
        <v>17</v>
      </c>
      <c r="H839" s="5" t="str">
        <f>VLOOKUP(B839,[1]合同记录!$B:$AU,10,0)</f>
        <v>碧玉小区公租房</v>
      </c>
      <c r="I839" s="5" t="str">
        <f>VLOOKUP(B839,[1]合同记录!$B:$AU,46,0)</f>
        <v>两室一厅</v>
      </c>
      <c r="J839" s="5">
        <f>VLOOKUP(B839,[1]合同记录!$B:$AU,19,0)</f>
        <v>51.12</v>
      </c>
    </row>
    <row r="840" spans="1:10">
      <c r="A840" s="5"/>
      <c r="B840" s="5" t="s">
        <v>1419</v>
      </c>
      <c r="C840" s="5" t="s">
        <v>53</v>
      </c>
      <c r="D840" s="5" t="s">
        <v>1420</v>
      </c>
      <c r="E840" s="5"/>
      <c r="F840" s="5"/>
      <c r="G840" s="5"/>
      <c r="H840" s="5"/>
      <c r="I840" s="5"/>
      <c r="J840" s="5"/>
    </row>
    <row r="841" spans="1:10">
      <c r="A841" s="5"/>
      <c r="B841" s="5" t="s">
        <v>1421</v>
      </c>
      <c r="C841" s="5" t="s">
        <v>29</v>
      </c>
      <c r="D841" s="5" t="s">
        <v>1422</v>
      </c>
      <c r="E841" s="5"/>
      <c r="F841" s="5"/>
      <c r="G841" s="5"/>
      <c r="H841" s="5"/>
      <c r="I841" s="5"/>
      <c r="J841" s="5"/>
    </row>
    <row r="842" spans="1:10">
      <c r="A842" s="5">
        <f>MAX(A$3:A841)+1</f>
        <v>490</v>
      </c>
      <c r="B842" s="5" t="s">
        <v>1423</v>
      </c>
      <c r="C842" s="5" t="s">
        <v>13</v>
      </c>
      <c r="D842" s="5" t="s">
        <v>786</v>
      </c>
      <c r="E842" s="5" t="s">
        <v>15</v>
      </c>
      <c r="F842" s="5" t="s">
        <v>38</v>
      </c>
      <c r="G842" s="5" t="s">
        <v>17</v>
      </c>
      <c r="H842" s="5" t="str">
        <f>VLOOKUP(B842,[1]合同记录!$B:$AU,10,0)</f>
        <v>白沙公租房</v>
      </c>
      <c r="I842" s="5" t="str">
        <f>VLOOKUP(B842,[1]合同记录!$B:$AU,46,0)</f>
        <v>一室一厅</v>
      </c>
      <c r="J842" s="5">
        <f>VLOOKUP(B842,[1]合同记录!$B:$AU,19,0)</f>
        <v>49.7</v>
      </c>
    </row>
    <row r="843" spans="1:10">
      <c r="A843" s="5">
        <f>MAX(A$3:A842)+1</f>
        <v>491</v>
      </c>
      <c r="B843" s="5" t="s">
        <v>1424</v>
      </c>
      <c r="C843" s="5" t="s">
        <v>13</v>
      </c>
      <c r="D843" s="5" t="s">
        <v>1425</v>
      </c>
      <c r="E843" s="5" t="s">
        <v>15</v>
      </c>
      <c r="F843" s="5" t="s">
        <v>38</v>
      </c>
      <c r="G843" s="5" t="s">
        <v>17</v>
      </c>
      <c r="H843" s="5" t="str">
        <f>VLOOKUP(B843,[1]合同记录!$B:$AU,10,0)</f>
        <v>富岗新村公租房</v>
      </c>
      <c r="I843" s="5" t="str">
        <f>VLOOKUP(B843,[1]合同记录!$B:$AU,46,0)</f>
        <v>两室一厅</v>
      </c>
      <c r="J843" s="5">
        <f>VLOOKUP(B843,[1]合同记录!$B:$AU,19,0)</f>
        <v>77.78</v>
      </c>
    </row>
    <row r="844" spans="1:10">
      <c r="A844" s="5"/>
      <c r="B844" s="5" t="s">
        <v>1426</v>
      </c>
      <c r="C844" s="5" t="s">
        <v>53</v>
      </c>
      <c r="D844" s="5" t="s">
        <v>1353</v>
      </c>
      <c r="E844" s="5"/>
      <c r="F844" s="5"/>
      <c r="G844" s="5"/>
      <c r="H844" s="5"/>
      <c r="I844" s="5"/>
      <c r="J844" s="5"/>
    </row>
    <row r="845" spans="1:10">
      <c r="A845" s="5"/>
      <c r="B845" s="5" t="s">
        <v>1427</v>
      </c>
      <c r="C845" s="5" t="s">
        <v>29</v>
      </c>
      <c r="D845" s="5" t="s">
        <v>1353</v>
      </c>
      <c r="E845" s="5"/>
      <c r="F845" s="5"/>
      <c r="G845" s="5"/>
      <c r="H845" s="5"/>
      <c r="I845" s="5"/>
      <c r="J845" s="5"/>
    </row>
    <row r="846" spans="1:10">
      <c r="A846" s="5"/>
      <c r="B846" s="5" t="s">
        <v>1428</v>
      </c>
      <c r="C846" s="5" t="s">
        <v>29</v>
      </c>
      <c r="D846" s="5" t="s">
        <v>1273</v>
      </c>
      <c r="E846" s="5"/>
      <c r="F846" s="5"/>
      <c r="G846" s="5"/>
      <c r="H846" s="5"/>
      <c r="I846" s="5"/>
      <c r="J846" s="5"/>
    </row>
    <row r="847" spans="1:10">
      <c r="A847" s="5">
        <f>MAX(A$3:A846)+1</f>
        <v>492</v>
      </c>
      <c r="B847" s="5" t="s">
        <v>1429</v>
      </c>
      <c r="C847" s="5" t="s">
        <v>13</v>
      </c>
      <c r="D847" s="5" t="s">
        <v>1430</v>
      </c>
      <c r="E847" s="5" t="s">
        <v>15</v>
      </c>
      <c r="F847" s="5" t="s">
        <v>35</v>
      </c>
      <c r="G847" s="5" t="s">
        <v>17</v>
      </c>
      <c r="H847" s="5" t="str">
        <f>VLOOKUP(B847,[1]合同记录!$B:$AU,10,0)</f>
        <v>翁墩新一村公租房</v>
      </c>
      <c r="I847" s="5" t="str">
        <f>VLOOKUP(B847,[1]合同记录!$B:$AU,46,0)</f>
        <v>一室一厅</v>
      </c>
      <c r="J847" s="5">
        <f>VLOOKUP(B847,[1]合同记录!$B:$AU,19,0)</f>
        <v>49.6</v>
      </c>
    </row>
    <row r="848" spans="1:10">
      <c r="A848" s="5">
        <f>MAX(A$3:A847)+1</f>
        <v>493</v>
      </c>
      <c r="B848" s="5" t="s">
        <v>1431</v>
      </c>
      <c r="C848" s="5" t="s">
        <v>13</v>
      </c>
      <c r="D848" s="5" t="s">
        <v>265</v>
      </c>
      <c r="E848" s="5" t="s">
        <v>15</v>
      </c>
      <c r="F848" s="5" t="s">
        <v>21</v>
      </c>
      <c r="G848" s="5" t="s">
        <v>17</v>
      </c>
      <c r="H848" s="5" t="str">
        <f>VLOOKUP(B848,[1]合同记录!$B:$AU,10,0)</f>
        <v>白沙公租房</v>
      </c>
      <c r="I848" s="5" t="str">
        <f>VLOOKUP(B848,[1]合同记录!$B:$AU,46,0)</f>
        <v>一室一厅</v>
      </c>
      <c r="J848" s="5">
        <f>VLOOKUP(B848,[1]合同记录!$B:$AU,19,0)</f>
        <v>49.7</v>
      </c>
    </row>
    <row r="849" spans="1:10">
      <c r="A849" s="5">
        <f>MAX(A$3:A848)+1</f>
        <v>494</v>
      </c>
      <c r="B849" s="5" t="s">
        <v>1432</v>
      </c>
      <c r="C849" s="5" t="s">
        <v>13</v>
      </c>
      <c r="D849" s="5" t="s">
        <v>880</v>
      </c>
      <c r="E849" s="5" t="s">
        <v>20</v>
      </c>
      <c r="F849" s="5" t="s">
        <v>38</v>
      </c>
      <c r="G849" s="5" t="s">
        <v>17</v>
      </c>
      <c r="H849" s="5" t="str">
        <f>VLOOKUP(B849,[1]合同记录!$B:$AU,10,0)</f>
        <v>海西金属市场一期公租房</v>
      </c>
      <c r="I849" s="5" t="str">
        <f>VLOOKUP(B849,[1]合同记录!$B:$AU,46,0)</f>
        <v>一室一厅</v>
      </c>
      <c r="J849" s="5">
        <f>VLOOKUP(B849,[1]合同记录!$B:$AU,19,0)</f>
        <v>49.29</v>
      </c>
    </row>
    <row r="850" spans="1:10">
      <c r="A850" s="5">
        <f>MAX(A$3:A849)+1</f>
        <v>495</v>
      </c>
      <c r="B850" s="5" t="s">
        <v>1433</v>
      </c>
      <c r="C850" s="5" t="s">
        <v>13</v>
      </c>
      <c r="D850" s="5" t="s">
        <v>1124</v>
      </c>
      <c r="E850" s="5" t="s">
        <v>20</v>
      </c>
      <c r="F850" s="5" t="s">
        <v>35</v>
      </c>
      <c r="G850" s="5" t="s">
        <v>17</v>
      </c>
      <c r="H850" s="5" t="str">
        <f>VLOOKUP(B850,[1]合同记录!$B:$AU,10,0)</f>
        <v>白沙公租房</v>
      </c>
      <c r="I850" s="5" t="str">
        <f>VLOOKUP(B850,[1]合同记录!$B:$AU,46,0)</f>
        <v>两室一厅</v>
      </c>
      <c r="J850" s="5">
        <f>VLOOKUP(B850,[1]合同记录!$B:$AU,19,0)</f>
        <v>49.7</v>
      </c>
    </row>
    <row r="851" spans="1:10">
      <c r="A851" s="5"/>
      <c r="B851" s="5" t="s">
        <v>1434</v>
      </c>
      <c r="C851" s="5" t="s">
        <v>53</v>
      </c>
      <c r="D851" s="5" t="s">
        <v>616</v>
      </c>
      <c r="E851" s="5"/>
      <c r="F851" s="5"/>
      <c r="G851" s="5"/>
      <c r="H851" s="5"/>
      <c r="I851" s="5"/>
      <c r="J851" s="5"/>
    </row>
    <row r="852" spans="1:10">
      <c r="A852" s="5"/>
      <c r="B852" s="5" t="s">
        <v>1435</v>
      </c>
      <c r="C852" s="5" t="s">
        <v>29</v>
      </c>
      <c r="D852" s="5" t="s">
        <v>1401</v>
      </c>
      <c r="E852" s="5"/>
      <c r="F852" s="5"/>
      <c r="G852" s="5"/>
      <c r="H852" s="5"/>
      <c r="I852" s="5"/>
      <c r="J852" s="5"/>
    </row>
    <row r="853" spans="1:10">
      <c r="A853" s="5">
        <f>MAX(A$3:A852)+1</f>
        <v>496</v>
      </c>
      <c r="B853" s="5" t="s">
        <v>1436</v>
      </c>
      <c r="C853" s="5" t="s">
        <v>13</v>
      </c>
      <c r="D853" s="5" t="s">
        <v>1437</v>
      </c>
      <c r="E853" s="5" t="s">
        <v>15</v>
      </c>
      <c r="F853" s="5" t="s">
        <v>66</v>
      </c>
      <c r="G853" s="5" t="s">
        <v>17</v>
      </c>
      <c r="H853" s="5" t="str">
        <f>VLOOKUP(B853,[1]合同记录!$B:$AU,10,0)</f>
        <v>碧玉小区公租房</v>
      </c>
      <c r="I853" s="5" t="str">
        <f>VLOOKUP(B853,[1]合同记录!$B:$AU,46,0)</f>
        <v>两室一厅</v>
      </c>
      <c r="J853" s="5">
        <f>VLOOKUP(B853,[1]合同记录!$B:$AU,19,0)</f>
        <v>51.12</v>
      </c>
    </row>
    <row r="854" spans="1:10">
      <c r="A854" s="5"/>
      <c r="B854" s="5" t="s">
        <v>1438</v>
      </c>
      <c r="C854" s="5" t="s">
        <v>53</v>
      </c>
      <c r="D854" s="5" t="s">
        <v>1439</v>
      </c>
      <c r="E854" s="5"/>
      <c r="F854" s="5"/>
      <c r="G854" s="5"/>
      <c r="H854" s="5"/>
      <c r="I854" s="5"/>
      <c r="J854" s="5"/>
    </row>
    <row r="855" spans="1:10">
      <c r="A855" s="5">
        <f>MAX(A$3:A854)+1</f>
        <v>497</v>
      </c>
      <c r="B855" s="5" t="s">
        <v>1440</v>
      </c>
      <c r="C855" s="5" t="s">
        <v>13</v>
      </c>
      <c r="D855" s="5" t="s">
        <v>1246</v>
      </c>
      <c r="E855" s="5" t="s">
        <v>15</v>
      </c>
      <c r="F855" s="5" t="s">
        <v>1274</v>
      </c>
      <c r="G855" s="5" t="s">
        <v>17</v>
      </c>
      <c r="H855" s="5" t="str">
        <f>VLOOKUP(B855,[1]合同记录!$B:$AU,10,0)</f>
        <v>翁墩新一村公租房</v>
      </c>
      <c r="I855" s="5" t="str">
        <f>VLOOKUP(B855,[1]合同记录!$B:$AU,46,0)</f>
        <v>一室一厅</v>
      </c>
      <c r="J855" s="5">
        <f>VLOOKUP(B855,[1]合同记录!$B:$AU,19,0)</f>
        <v>49.6</v>
      </c>
    </row>
    <row r="856" spans="1:10">
      <c r="A856" s="5">
        <f>MAX(A$3:A855)+1</f>
        <v>498</v>
      </c>
      <c r="B856" s="5" t="s">
        <v>1441</v>
      </c>
      <c r="C856" s="5" t="s">
        <v>13</v>
      </c>
      <c r="D856" s="5" t="s">
        <v>562</v>
      </c>
      <c r="E856" s="5" t="s">
        <v>15</v>
      </c>
      <c r="F856" s="5" t="s">
        <v>38</v>
      </c>
      <c r="G856" s="5" t="s">
        <v>17</v>
      </c>
      <c r="H856" s="5" t="str">
        <f>VLOOKUP(B856,[1]合同记录!$B:$AU,10,0)</f>
        <v>白沙公租房</v>
      </c>
      <c r="I856" s="5" t="str">
        <f>VLOOKUP(B856,[1]合同记录!$B:$AU,46,0)</f>
        <v>两室一厅</v>
      </c>
      <c r="J856" s="5">
        <f>VLOOKUP(B856,[1]合同记录!$B:$AU,19,0)</f>
        <v>49.8</v>
      </c>
    </row>
    <row r="857" spans="1:10">
      <c r="A857" s="5">
        <f>MAX(A$3:A856)+1</f>
        <v>499</v>
      </c>
      <c r="B857" s="5" t="s">
        <v>1442</v>
      </c>
      <c r="C857" s="5" t="s">
        <v>13</v>
      </c>
      <c r="D857" s="5" t="s">
        <v>893</v>
      </c>
      <c r="E857" s="5" t="s">
        <v>15</v>
      </c>
      <c r="F857" s="5" t="s">
        <v>66</v>
      </c>
      <c r="G857" s="5" t="s">
        <v>17</v>
      </c>
      <c r="H857" s="5" t="str">
        <f>VLOOKUP(B857,[1]合同记录!$B:$AU,10,0)</f>
        <v>白沙公租房</v>
      </c>
      <c r="I857" s="5" t="str">
        <f>VLOOKUP(B857,[1]合同记录!$B:$AU,46,0)</f>
        <v>一室一厅</v>
      </c>
      <c r="J857" s="5">
        <f>VLOOKUP(B857,[1]合同记录!$B:$AU,19,0)</f>
        <v>49.7</v>
      </c>
    </row>
    <row r="858" spans="1:10">
      <c r="A858" s="5"/>
      <c r="B858" s="5" t="s">
        <v>1443</v>
      </c>
      <c r="C858" s="5" t="s">
        <v>53</v>
      </c>
      <c r="D858" s="5" t="s">
        <v>1444</v>
      </c>
      <c r="E858" s="5"/>
      <c r="F858" s="5"/>
      <c r="G858" s="5"/>
      <c r="H858" s="5"/>
      <c r="I858" s="5"/>
      <c r="J858" s="5"/>
    </row>
    <row r="859" spans="1:10">
      <c r="A859" s="5"/>
      <c r="B859" s="5" t="s">
        <v>1445</v>
      </c>
      <c r="C859" s="5" t="s">
        <v>29</v>
      </c>
      <c r="D859" s="5" t="s">
        <v>562</v>
      </c>
      <c r="E859" s="5"/>
      <c r="F859" s="5"/>
      <c r="G859" s="5"/>
      <c r="H859" s="5"/>
      <c r="I859" s="5"/>
      <c r="J859" s="5"/>
    </row>
    <row r="860" spans="1:10">
      <c r="A860" s="5">
        <f>MAX(A$3:A859)+1</f>
        <v>500</v>
      </c>
      <c r="B860" s="5" t="s">
        <v>1446</v>
      </c>
      <c r="C860" s="5" t="s">
        <v>13</v>
      </c>
      <c r="D860" s="5" t="s">
        <v>1447</v>
      </c>
      <c r="E860" s="5" t="s">
        <v>15</v>
      </c>
      <c r="F860" s="5" t="s">
        <v>38</v>
      </c>
      <c r="G860" s="5" t="s">
        <v>17</v>
      </c>
      <c r="H860" s="5" t="str">
        <f>VLOOKUP(B860,[1]合同记录!$B:$AU,10,0)</f>
        <v>翁墩新一村公租房</v>
      </c>
      <c r="I860" s="5" t="str">
        <f>VLOOKUP(B860,[1]合同记录!$B:$AU,46,0)</f>
        <v>一室一厅</v>
      </c>
      <c r="J860" s="5">
        <f>VLOOKUP(B860,[1]合同记录!$B:$AU,19,0)</f>
        <v>49.6</v>
      </c>
    </row>
    <row r="861" spans="1:10">
      <c r="A861" s="5">
        <f>MAX(A$3:A860)+1</f>
        <v>501</v>
      </c>
      <c r="B861" s="5" t="s">
        <v>1448</v>
      </c>
      <c r="C861" s="5" t="s">
        <v>13</v>
      </c>
      <c r="D861" s="5" t="s">
        <v>1449</v>
      </c>
      <c r="E861" s="5" t="s">
        <v>15</v>
      </c>
      <c r="F861" s="5" t="s">
        <v>1274</v>
      </c>
      <c r="G861" s="5" t="s">
        <v>17</v>
      </c>
      <c r="H861" s="5" t="str">
        <f>VLOOKUP(B861,[1]合同记录!$B:$AU,10,0)</f>
        <v>海西金属市场二期公租房</v>
      </c>
      <c r="I861" s="5" t="str">
        <f>VLOOKUP(B861,[1]合同记录!$B:$AU,46,0)</f>
        <v>两室一厅</v>
      </c>
      <c r="J861" s="5">
        <f>VLOOKUP(B861,[1]合同记录!$B:$AU,19,0)</f>
        <v>49.9</v>
      </c>
    </row>
    <row r="862" spans="1:10">
      <c r="A862" s="5"/>
      <c r="B862" s="5" t="s">
        <v>1450</v>
      </c>
      <c r="C862" s="5" t="s">
        <v>29</v>
      </c>
      <c r="D862" s="5" t="s">
        <v>1246</v>
      </c>
      <c r="E862" s="5"/>
      <c r="F862" s="5"/>
      <c r="G862" s="5"/>
      <c r="H862" s="5"/>
      <c r="I862" s="5"/>
      <c r="J862" s="5"/>
    </row>
    <row r="863" spans="1:10">
      <c r="A863" s="5">
        <f>MAX(A$3:A862)+1</f>
        <v>502</v>
      </c>
      <c r="B863" s="5" t="s">
        <v>1451</v>
      </c>
      <c r="C863" s="5" t="s">
        <v>13</v>
      </c>
      <c r="D863" s="5" t="s">
        <v>1452</v>
      </c>
      <c r="E863" s="5" t="s">
        <v>15</v>
      </c>
      <c r="F863" s="5" t="s">
        <v>21</v>
      </c>
      <c r="G863" s="5" t="s">
        <v>17</v>
      </c>
      <c r="H863" s="5" t="str">
        <f>VLOOKUP(B863,[1]合同记录!$B:$AU,10,0)</f>
        <v>翁墩新一村公租房</v>
      </c>
      <c r="I863" s="5" t="str">
        <f>VLOOKUP(B863,[1]合同记录!$B:$AU,46,0)</f>
        <v>一室一厅</v>
      </c>
      <c r="J863" s="5">
        <f>VLOOKUP(B863,[1]合同记录!$B:$AU,19,0)</f>
        <v>49.6</v>
      </c>
    </row>
    <row r="864" spans="1:10">
      <c r="A864" s="5">
        <f>MAX(A$3:A863)+1</f>
        <v>503</v>
      </c>
      <c r="B864" s="5" t="s">
        <v>1453</v>
      </c>
      <c r="C864" s="5" t="s">
        <v>13</v>
      </c>
      <c r="D864" s="5" t="s">
        <v>1454</v>
      </c>
      <c r="E864" s="5" t="s">
        <v>20</v>
      </c>
      <c r="F864" s="5" t="s">
        <v>35</v>
      </c>
      <c r="G864" s="5" t="s">
        <v>17</v>
      </c>
      <c r="H864" s="5" t="str">
        <f>VLOOKUP(B864,[1]合同记录!$B:$AU,10,0)</f>
        <v>海西金属市场二期公租房</v>
      </c>
      <c r="I864" s="5" t="str">
        <f>VLOOKUP(B864,[1]合同记录!$B:$AU,46,0)</f>
        <v>两室一厅</v>
      </c>
      <c r="J864" s="5">
        <f>VLOOKUP(B864,[1]合同记录!$B:$AU,19,0)</f>
        <v>49.87</v>
      </c>
    </row>
    <row r="865" spans="1:10">
      <c r="A865" s="5"/>
      <c r="B865" s="5" t="s">
        <v>1455</v>
      </c>
      <c r="C865" s="5" t="s">
        <v>53</v>
      </c>
      <c r="D865" s="5" t="s">
        <v>1456</v>
      </c>
      <c r="E865" s="5"/>
      <c r="F865" s="5"/>
      <c r="G865" s="5"/>
      <c r="H865" s="5"/>
      <c r="I865" s="5"/>
      <c r="J865" s="5"/>
    </row>
    <row r="866" spans="1:10">
      <c r="A866" s="5">
        <f>MAX(A$3:A865)+1</f>
        <v>504</v>
      </c>
      <c r="B866" s="5" t="s">
        <v>1457</v>
      </c>
      <c r="C866" s="5" t="s">
        <v>13</v>
      </c>
      <c r="D866" s="5" t="s">
        <v>1458</v>
      </c>
      <c r="E866" s="5" t="s">
        <v>15</v>
      </c>
      <c r="F866" s="5" t="s">
        <v>114</v>
      </c>
      <c r="G866" s="5" t="s">
        <v>17</v>
      </c>
      <c r="H866" s="5" t="str">
        <f>VLOOKUP(B866,[1]合同记录!$B:$AU,10,0)</f>
        <v>海西金属市场一期公租房</v>
      </c>
      <c r="I866" s="5" t="str">
        <f>VLOOKUP(B866,[1]合同记录!$B:$AU,46,0)</f>
        <v>两室一厅</v>
      </c>
      <c r="J866" s="5">
        <f>VLOOKUP(B866,[1]合同记录!$B:$AU,19,0)</f>
        <v>59.68</v>
      </c>
    </row>
    <row r="867" spans="1:10">
      <c r="A867" s="5"/>
      <c r="B867" s="5" t="s">
        <v>1459</v>
      </c>
      <c r="C867" s="5" t="s">
        <v>29</v>
      </c>
      <c r="D867" s="5" t="s">
        <v>411</v>
      </c>
      <c r="E867" s="5"/>
      <c r="F867" s="5"/>
      <c r="G867" s="5"/>
      <c r="H867" s="5"/>
      <c r="I867" s="5"/>
      <c r="J867" s="5"/>
    </row>
    <row r="868" spans="1:10">
      <c r="A868" s="5">
        <f>MAX(A$3:A867)+1</f>
        <v>505</v>
      </c>
      <c r="B868" s="5" t="s">
        <v>1460</v>
      </c>
      <c r="C868" s="5" t="s">
        <v>13</v>
      </c>
      <c r="D868" s="5" t="s">
        <v>694</v>
      </c>
      <c r="E868" s="5" t="s">
        <v>20</v>
      </c>
      <c r="F868" s="5" t="s">
        <v>43</v>
      </c>
      <c r="G868" s="5" t="s">
        <v>17</v>
      </c>
      <c r="H868" s="5" t="str">
        <f>VLOOKUP(B868,[1]合同记录!$B:$AU,10,0)</f>
        <v>白沙公租房</v>
      </c>
      <c r="I868" s="5" t="str">
        <f>VLOOKUP(B868,[1]合同记录!$B:$AU,46,0)</f>
        <v>一室一厅</v>
      </c>
      <c r="J868" s="5">
        <f>VLOOKUP(B868,[1]合同记录!$B:$AU,19,0)</f>
        <v>49.7</v>
      </c>
    </row>
    <row r="869" spans="1:10">
      <c r="A869" s="5">
        <f>MAX(A$3:A868)+1</f>
        <v>506</v>
      </c>
      <c r="B869" s="5" t="s">
        <v>1461</v>
      </c>
      <c r="C869" s="5" t="s">
        <v>13</v>
      </c>
      <c r="D869" s="5" t="s">
        <v>1462</v>
      </c>
      <c r="E869" s="5" t="s">
        <v>15</v>
      </c>
      <c r="F869" s="5" t="s">
        <v>38</v>
      </c>
      <c r="G869" s="5" t="s">
        <v>17</v>
      </c>
      <c r="H869" s="5" t="str">
        <f>VLOOKUP(B869,[1]合同记录!$B:$AU,10,0)</f>
        <v>翁墩新一村公租房</v>
      </c>
      <c r="I869" s="5" t="str">
        <f>VLOOKUP(B869,[1]合同记录!$B:$AU,46,0)</f>
        <v>一室一厅</v>
      </c>
      <c r="J869" s="5">
        <f>VLOOKUP(B869,[1]合同记录!$B:$AU,19,0)</f>
        <v>49.6</v>
      </c>
    </row>
    <row r="870" spans="1:10">
      <c r="A870" s="5">
        <f>MAX(A$3:A869)+1</f>
        <v>507</v>
      </c>
      <c r="B870" s="5" t="s">
        <v>1463</v>
      </c>
      <c r="C870" s="5" t="s">
        <v>13</v>
      </c>
      <c r="D870" s="5" t="s">
        <v>1386</v>
      </c>
      <c r="E870" s="5" t="s">
        <v>15</v>
      </c>
      <c r="F870" s="5" t="s">
        <v>35</v>
      </c>
      <c r="G870" s="5" t="s">
        <v>17</v>
      </c>
      <c r="H870" s="5" t="str">
        <f>VLOOKUP(B870,[1]合同记录!$B:$AU,10,0)</f>
        <v>白沙公租房</v>
      </c>
      <c r="I870" s="5" t="str">
        <f>VLOOKUP(B870,[1]合同记录!$B:$AU,46,0)</f>
        <v>两室一厅</v>
      </c>
      <c r="J870" s="5">
        <f>VLOOKUP(B870,[1]合同记录!$B:$AU,19,0)</f>
        <v>49.7</v>
      </c>
    </row>
    <row r="871" spans="1:10">
      <c r="A871" s="5">
        <f>MAX(A$3:A870)+1</f>
        <v>508</v>
      </c>
      <c r="B871" s="5" t="s">
        <v>1464</v>
      </c>
      <c r="C871" s="5" t="s">
        <v>13</v>
      </c>
      <c r="D871" s="5" t="s">
        <v>300</v>
      </c>
      <c r="E871" s="5" t="s">
        <v>15</v>
      </c>
      <c r="F871" s="5" t="s">
        <v>35</v>
      </c>
      <c r="G871" s="5" t="s">
        <v>17</v>
      </c>
      <c r="H871" s="5" t="str">
        <f>VLOOKUP(B871,[1]合同记录!$B:$AU,10,0)</f>
        <v>翁墩新一村公租房</v>
      </c>
      <c r="I871" s="5" t="str">
        <f>VLOOKUP(B871,[1]合同记录!$B:$AU,46,0)</f>
        <v>一室一厅</v>
      </c>
      <c r="J871" s="5">
        <f>VLOOKUP(B871,[1]合同记录!$B:$AU,19,0)</f>
        <v>49.6</v>
      </c>
    </row>
    <row r="872" spans="1:10">
      <c r="A872" s="5"/>
      <c r="B872" s="5" t="s">
        <v>1465</v>
      </c>
      <c r="C872" s="5" t="s">
        <v>29</v>
      </c>
      <c r="D872" s="5" t="s">
        <v>1466</v>
      </c>
      <c r="E872" s="5"/>
      <c r="F872" s="5"/>
      <c r="G872" s="5"/>
      <c r="H872" s="5"/>
      <c r="I872" s="5"/>
      <c r="J872" s="5"/>
    </row>
    <row r="873" spans="1:10">
      <c r="A873" s="5">
        <f>MAX(A$3:A872)+1</f>
        <v>509</v>
      </c>
      <c r="B873" s="5" t="s">
        <v>1467</v>
      </c>
      <c r="C873" s="5" t="s">
        <v>13</v>
      </c>
      <c r="D873" s="5" t="s">
        <v>1468</v>
      </c>
      <c r="E873" s="5" t="s">
        <v>15</v>
      </c>
      <c r="F873" s="5" t="s">
        <v>35</v>
      </c>
      <c r="G873" s="5" t="s">
        <v>17</v>
      </c>
      <c r="H873" s="5" t="str">
        <f>VLOOKUP(B873,[1]合同记录!$B:$AU,10,0)</f>
        <v>绿景花园公租房</v>
      </c>
      <c r="I873" s="5" t="str">
        <f>VLOOKUP(B873,[1]合同记录!$B:$AU,46,0)</f>
        <v>一室一厅</v>
      </c>
      <c r="J873" s="5">
        <f>VLOOKUP(B873,[1]合同记录!$B:$AU,19,0)</f>
        <v>52.53</v>
      </c>
    </row>
    <row r="874" spans="1:10">
      <c r="A874" s="5">
        <f>MAX(A$3:A873)+1</f>
        <v>510</v>
      </c>
      <c r="B874" s="5" t="s">
        <v>1469</v>
      </c>
      <c r="C874" s="5" t="s">
        <v>13</v>
      </c>
      <c r="D874" s="5" t="s">
        <v>1470</v>
      </c>
      <c r="E874" s="5" t="s">
        <v>15</v>
      </c>
      <c r="F874" s="5" t="s">
        <v>1274</v>
      </c>
      <c r="G874" s="5" t="s">
        <v>17</v>
      </c>
      <c r="H874" s="5" t="str">
        <f>VLOOKUP(B874,[1]合同记录!$B:$AU,10,0)</f>
        <v>海西金属市场一期公租房</v>
      </c>
      <c r="I874" s="5" t="str">
        <f>VLOOKUP(B874,[1]合同记录!$B:$AU,46,0)</f>
        <v>一室一厅</v>
      </c>
      <c r="J874" s="5">
        <f>VLOOKUP(B874,[1]合同记录!$B:$AU,19,0)</f>
        <v>49.44</v>
      </c>
    </row>
    <row r="875" spans="1:10">
      <c r="A875" s="5">
        <f>MAX(A$3:A874)+1</f>
        <v>511</v>
      </c>
      <c r="B875" s="5" t="s">
        <v>1471</v>
      </c>
      <c r="C875" s="5" t="s">
        <v>13</v>
      </c>
      <c r="D875" s="5" t="s">
        <v>915</v>
      </c>
      <c r="E875" s="5" t="s">
        <v>20</v>
      </c>
      <c r="F875" s="5" t="s">
        <v>35</v>
      </c>
      <c r="G875" s="5" t="s">
        <v>17</v>
      </c>
      <c r="H875" s="5" t="str">
        <f>VLOOKUP(B875,[1]合同记录!$B:$AU,10,0)</f>
        <v>翁墩新一村公租房</v>
      </c>
      <c r="I875" s="5" t="str">
        <f>VLOOKUP(B875,[1]合同记录!$B:$AU,46,0)</f>
        <v>一室一厅</v>
      </c>
      <c r="J875" s="5">
        <f>VLOOKUP(B875,[1]合同记录!$B:$AU,19,0)</f>
        <v>49.6</v>
      </c>
    </row>
    <row r="876" spans="1:10">
      <c r="A876" s="5">
        <f>MAX(A$3:A875)+1</f>
        <v>512</v>
      </c>
      <c r="B876" s="5" t="s">
        <v>1472</v>
      </c>
      <c r="C876" s="5" t="s">
        <v>13</v>
      </c>
      <c r="D876" s="5" t="s">
        <v>753</v>
      </c>
      <c r="E876" s="5" t="s">
        <v>20</v>
      </c>
      <c r="F876" s="5" t="s">
        <v>38</v>
      </c>
      <c r="G876" s="5" t="s">
        <v>17</v>
      </c>
      <c r="H876" s="5" t="str">
        <f>VLOOKUP(B876,[1]合同记录!$B:$AU,10,0)</f>
        <v>白沙公租房</v>
      </c>
      <c r="I876" s="5" t="str">
        <f>VLOOKUP(B876,[1]合同记录!$B:$AU,46,0)</f>
        <v>两室一厅</v>
      </c>
      <c r="J876" s="5">
        <f>VLOOKUP(B876,[1]合同记录!$B:$AU,19,0)</f>
        <v>49.7</v>
      </c>
    </row>
    <row r="877" spans="1:10">
      <c r="A877" s="5">
        <f>MAX(A$3:A876)+1</f>
        <v>513</v>
      </c>
      <c r="B877" s="5" t="s">
        <v>1473</v>
      </c>
      <c r="C877" s="5" t="s">
        <v>13</v>
      </c>
      <c r="D877" s="5" t="s">
        <v>466</v>
      </c>
      <c r="E877" s="5" t="s">
        <v>15</v>
      </c>
      <c r="F877" s="5" t="s">
        <v>114</v>
      </c>
      <c r="G877" s="5" t="s">
        <v>17</v>
      </c>
      <c r="H877" s="5" t="str">
        <f>VLOOKUP(B877,[1]合同记录!$B:$AU,10,0)</f>
        <v>海西金属市场一期公租房</v>
      </c>
      <c r="I877" s="5" t="str">
        <f>VLOOKUP(B877,[1]合同记录!$B:$AU,46,0)</f>
        <v>两室一厅</v>
      </c>
      <c r="J877" s="5">
        <f>VLOOKUP(B877,[1]合同记录!$B:$AU,19,0)</f>
        <v>59.48</v>
      </c>
    </row>
    <row r="878" spans="1:10">
      <c r="A878" s="5"/>
      <c r="B878" s="5" t="s">
        <v>1474</v>
      </c>
      <c r="C878" s="5" t="s">
        <v>53</v>
      </c>
      <c r="D878" s="5" t="s">
        <v>1475</v>
      </c>
      <c r="E878" s="5"/>
      <c r="F878" s="5"/>
      <c r="G878" s="5"/>
      <c r="H878" s="5"/>
      <c r="I878" s="5"/>
      <c r="J878" s="5"/>
    </row>
    <row r="879" spans="1:10">
      <c r="A879" s="5"/>
      <c r="B879" s="5" t="s">
        <v>1476</v>
      </c>
      <c r="C879" s="5" t="s">
        <v>29</v>
      </c>
      <c r="D879" s="5" t="s">
        <v>1477</v>
      </c>
      <c r="E879" s="5"/>
      <c r="F879" s="5"/>
      <c r="G879" s="5"/>
      <c r="H879" s="5"/>
      <c r="I879" s="5"/>
      <c r="J879" s="5"/>
    </row>
    <row r="880" spans="1:10">
      <c r="A880" s="5"/>
      <c r="B880" s="5" t="s">
        <v>1478</v>
      </c>
      <c r="C880" s="5" t="s">
        <v>29</v>
      </c>
      <c r="D880" s="5" t="s">
        <v>1479</v>
      </c>
      <c r="E880" s="5"/>
      <c r="F880" s="5"/>
      <c r="G880" s="5"/>
      <c r="H880" s="5"/>
      <c r="I880" s="5"/>
      <c r="J880" s="5"/>
    </row>
    <row r="881" spans="1:10">
      <c r="A881" s="5">
        <f>MAX(A$3:A880)+1</f>
        <v>514</v>
      </c>
      <c r="B881" s="5" t="s">
        <v>1480</v>
      </c>
      <c r="C881" s="5" t="s">
        <v>13</v>
      </c>
      <c r="D881" s="5" t="s">
        <v>1481</v>
      </c>
      <c r="E881" s="5" t="s">
        <v>15</v>
      </c>
      <c r="F881" s="5" t="s">
        <v>21</v>
      </c>
      <c r="G881" s="5" t="s">
        <v>17</v>
      </c>
      <c r="H881" s="5" t="str">
        <f>VLOOKUP(B881,[1]合同记录!$B:$AU,10,0)</f>
        <v>白沙公租房</v>
      </c>
      <c r="I881" s="5" t="str">
        <f>VLOOKUP(B881,[1]合同记录!$B:$AU,46,0)</f>
        <v>两室一厅</v>
      </c>
      <c r="J881" s="5">
        <f>VLOOKUP(B881,[1]合同记录!$B:$AU,19,0)</f>
        <v>49.7</v>
      </c>
    </row>
    <row r="882" spans="1:10">
      <c r="A882" s="5">
        <f>MAX(A$3:A881)+1</f>
        <v>515</v>
      </c>
      <c r="B882" s="5" t="s">
        <v>1368</v>
      </c>
      <c r="C882" s="5" t="s">
        <v>13</v>
      </c>
      <c r="D882" s="5" t="s">
        <v>1482</v>
      </c>
      <c r="E882" s="5" t="s">
        <v>15</v>
      </c>
      <c r="F882" s="5" t="s">
        <v>114</v>
      </c>
      <c r="G882" s="5" t="s">
        <v>17</v>
      </c>
      <c r="H882" s="5" t="str">
        <f>VLOOKUP(B882,[1]合同记录!$B:$AU,10,0)</f>
        <v>白沙公租房</v>
      </c>
      <c r="I882" s="5" t="str">
        <f>VLOOKUP(B882,[1]合同记录!$B:$AU,46,0)</f>
        <v>一室一厅</v>
      </c>
      <c r="J882" s="5">
        <f>VLOOKUP(B882,[1]合同记录!$B:$AU,19,0)</f>
        <v>49.7</v>
      </c>
    </row>
    <row r="883" spans="1:10">
      <c r="A883" s="5">
        <f>MAX(A$3:A882)+1</f>
        <v>516</v>
      </c>
      <c r="B883" s="5" t="s">
        <v>1483</v>
      </c>
      <c r="C883" s="5" t="s">
        <v>13</v>
      </c>
      <c r="D883" s="5" t="s">
        <v>227</v>
      </c>
      <c r="E883" s="5" t="s">
        <v>15</v>
      </c>
      <c r="F883" s="5" t="s">
        <v>43</v>
      </c>
      <c r="G883" s="5" t="s">
        <v>17</v>
      </c>
      <c r="H883" s="5" t="str">
        <f>VLOOKUP(B883,[1]合同记录!$B:$AU,10,0)</f>
        <v>海西金属市场二期公租房</v>
      </c>
      <c r="I883" s="5" t="str">
        <f>VLOOKUP(B883,[1]合同记录!$B:$AU,46,0)</f>
        <v>两室一厅</v>
      </c>
      <c r="J883" s="5">
        <f>VLOOKUP(B883,[1]合同记录!$B:$AU,19,0)</f>
        <v>49.9</v>
      </c>
    </row>
    <row r="884" spans="1:10">
      <c r="A884" s="5">
        <f>MAX(A$3:A883)+1</f>
        <v>517</v>
      </c>
      <c r="B884" s="5" t="s">
        <v>1484</v>
      </c>
      <c r="C884" s="5" t="s">
        <v>13</v>
      </c>
      <c r="D884" s="5" t="s">
        <v>265</v>
      </c>
      <c r="E884" s="5" t="s">
        <v>15</v>
      </c>
      <c r="F884" s="5" t="s">
        <v>21</v>
      </c>
      <c r="G884" s="5" t="s">
        <v>17</v>
      </c>
      <c r="H884" s="5" t="str">
        <f>VLOOKUP(B884,[1]合同记录!$B:$AU,10,0)</f>
        <v>翁墩新一村公租房</v>
      </c>
      <c r="I884" s="5" t="str">
        <f>VLOOKUP(B884,[1]合同记录!$B:$AU,46,0)</f>
        <v>一室一厅</v>
      </c>
      <c r="J884" s="5">
        <f>VLOOKUP(B884,[1]合同记录!$B:$AU,19,0)</f>
        <v>49.6</v>
      </c>
    </row>
    <row r="885" spans="1:10">
      <c r="A885" s="5">
        <f>MAX(A$3:A884)+1</f>
        <v>518</v>
      </c>
      <c r="B885" s="5" t="s">
        <v>1485</v>
      </c>
      <c r="C885" s="5" t="s">
        <v>13</v>
      </c>
      <c r="D885" s="5" t="s">
        <v>1486</v>
      </c>
      <c r="E885" s="5" t="s">
        <v>15</v>
      </c>
      <c r="F885" s="5" t="s">
        <v>21</v>
      </c>
      <c r="G885" s="5" t="s">
        <v>17</v>
      </c>
      <c r="H885" s="5" t="str">
        <f>VLOOKUP(B885,[1]合同记录!$B:$AU,10,0)</f>
        <v>白沙公租房</v>
      </c>
      <c r="I885" s="5" t="str">
        <f>VLOOKUP(B885,[1]合同记录!$B:$AU,46,0)</f>
        <v>两室一厅</v>
      </c>
      <c r="J885" s="5">
        <f>VLOOKUP(B885,[1]合同记录!$B:$AU,19,0)</f>
        <v>49.7</v>
      </c>
    </row>
    <row r="886" spans="1:10">
      <c r="A886" s="5"/>
      <c r="B886" s="5" t="s">
        <v>1487</v>
      </c>
      <c r="C886" s="5" t="s">
        <v>53</v>
      </c>
      <c r="D886" s="5" t="s">
        <v>1488</v>
      </c>
      <c r="E886" s="5"/>
      <c r="F886" s="5"/>
      <c r="G886" s="5"/>
      <c r="H886" s="5"/>
      <c r="I886" s="5"/>
      <c r="J886" s="5"/>
    </row>
    <row r="887" spans="1:10">
      <c r="A887" s="5">
        <f>MAX(A$3:A886)+1</f>
        <v>519</v>
      </c>
      <c r="B887" s="5" t="s">
        <v>1489</v>
      </c>
      <c r="C887" s="5" t="s">
        <v>13</v>
      </c>
      <c r="D887" s="5" t="s">
        <v>595</v>
      </c>
      <c r="E887" s="5" t="s">
        <v>15</v>
      </c>
      <c r="F887" s="5" t="s">
        <v>114</v>
      </c>
      <c r="G887" s="5" t="s">
        <v>17</v>
      </c>
      <c r="H887" s="5" t="str">
        <f>VLOOKUP(B887,[1]合同记录!$B:$AU,10,0)</f>
        <v>海西金属市场二期公租房</v>
      </c>
      <c r="I887" s="5" t="str">
        <f>VLOOKUP(B887,[1]合同记录!$B:$AU,46,0)</f>
        <v>两室一厅</v>
      </c>
      <c r="J887" s="5">
        <f>VLOOKUP(B887,[1]合同记录!$B:$AU,19,0)</f>
        <v>49.87</v>
      </c>
    </row>
    <row r="888" spans="1:10">
      <c r="A888" s="5"/>
      <c r="B888" s="5" t="s">
        <v>1490</v>
      </c>
      <c r="C888" s="5" t="s">
        <v>53</v>
      </c>
      <c r="D888" s="5" t="s">
        <v>1491</v>
      </c>
      <c r="E888" s="5"/>
      <c r="F888" s="5"/>
      <c r="G888" s="5"/>
      <c r="H888" s="5"/>
      <c r="I888" s="5"/>
      <c r="J888" s="5"/>
    </row>
    <row r="889" spans="1:10">
      <c r="A889" s="5"/>
      <c r="B889" s="5" t="s">
        <v>1492</v>
      </c>
      <c r="C889" s="5" t="s">
        <v>29</v>
      </c>
      <c r="D889" s="5" t="s">
        <v>213</v>
      </c>
      <c r="E889" s="5"/>
      <c r="F889" s="5"/>
      <c r="G889" s="5"/>
      <c r="H889" s="5"/>
      <c r="I889" s="5"/>
      <c r="J889" s="5"/>
    </row>
    <row r="890" spans="1:10">
      <c r="A890" s="5">
        <f>MAX(A$3:A889)+1</f>
        <v>520</v>
      </c>
      <c r="B890" s="5" t="s">
        <v>1493</v>
      </c>
      <c r="C890" s="5" t="s">
        <v>13</v>
      </c>
      <c r="D890" s="5" t="s">
        <v>1494</v>
      </c>
      <c r="E890" s="5" t="s">
        <v>20</v>
      </c>
      <c r="F890" s="5" t="s">
        <v>66</v>
      </c>
      <c r="G890" s="5" t="s">
        <v>17</v>
      </c>
      <c r="H890" s="5" t="str">
        <f>VLOOKUP(B890,[1]合同记录!$B:$AU,10,0)</f>
        <v>瑞和人家小区公租房</v>
      </c>
      <c r="I890" s="5" t="str">
        <f>VLOOKUP(B890,[1]合同记录!$B:$AU,46,0)</f>
        <v>单间配套</v>
      </c>
      <c r="J890" s="5">
        <f>VLOOKUP(B890,[1]合同记录!$B:$AU,19,0)</f>
        <v>38.1</v>
      </c>
    </row>
    <row r="891" spans="1:10">
      <c r="A891" s="5"/>
      <c r="B891" s="5" t="s">
        <v>1495</v>
      </c>
      <c r="C891" s="5" t="s">
        <v>29</v>
      </c>
      <c r="D891" s="5" t="s">
        <v>335</v>
      </c>
      <c r="E891" s="5"/>
      <c r="F891" s="5"/>
      <c r="G891" s="5"/>
      <c r="H891" s="5"/>
      <c r="I891" s="5"/>
      <c r="J891" s="5"/>
    </row>
    <row r="892" spans="1:10">
      <c r="A892" s="5">
        <f>MAX(A$3:A891)+1</f>
        <v>521</v>
      </c>
      <c r="B892" s="5" t="s">
        <v>1496</v>
      </c>
      <c r="C892" s="5" t="s">
        <v>13</v>
      </c>
      <c r="D892" s="5" t="s">
        <v>1497</v>
      </c>
      <c r="E892" s="5" t="s">
        <v>15</v>
      </c>
      <c r="F892" s="5" t="s">
        <v>38</v>
      </c>
      <c r="G892" s="5" t="s">
        <v>17</v>
      </c>
      <c r="H892" s="5" t="str">
        <f>VLOOKUP(B892,[1]合同记录!$B:$AU,10,0)</f>
        <v>海西金属市场二期公租房</v>
      </c>
      <c r="I892" s="5" t="str">
        <f>VLOOKUP(B892,[1]合同记录!$B:$AU,46,0)</f>
        <v>两室一厅</v>
      </c>
      <c r="J892" s="5">
        <f>VLOOKUP(B892,[1]合同记录!$B:$AU,19,0)</f>
        <v>49.87</v>
      </c>
    </row>
    <row r="893" spans="1:10">
      <c r="A893" s="5">
        <f>MAX(A$3:A892)+1</f>
        <v>522</v>
      </c>
      <c r="B893" s="5" t="s">
        <v>1498</v>
      </c>
      <c r="C893" s="5" t="s">
        <v>13</v>
      </c>
      <c r="D893" s="5" t="s">
        <v>1060</v>
      </c>
      <c r="E893" s="5" t="s">
        <v>15</v>
      </c>
      <c r="F893" s="5" t="s">
        <v>35</v>
      </c>
      <c r="G893" s="5" t="s">
        <v>17</v>
      </c>
      <c r="H893" s="5" t="str">
        <f>VLOOKUP(B893,[1]合同记录!$B:$AU,10,0)</f>
        <v>海西金属市场二期公租房</v>
      </c>
      <c r="I893" s="5" t="str">
        <f>VLOOKUP(B893,[1]合同记录!$B:$AU,46,0)</f>
        <v>两室一厅</v>
      </c>
      <c r="J893" s="5">
        <f>VLOOKUP(B893,[1]合同记录!$B:$AU,19,0)</f>
        <v>49.9</v>
      </c>
    </row>
    <row r="894" spans="1:10">
      <c r="A894" s="5">
        <f>MAX(A$3:A893)+1</f>
        <v>523</v>
      </c>
      <c r="B894" s="5" t="s">
        <v>1499</v>
      </c>
      <c r="C894" s="5" t="s">
        <v>13</v>
      </c>
      <c r="D894" s="5" t="s">
        <v>874</v>
      </c>
      <c r="E894" s="5" t="s">
        <v>15</v>
      </c>
      <c r="F894" s="5" t="s">
        <v>21</v>
      </c>
      <c r="G894" s="5" t="s">
        <v>17</v>
      </c>
      <c r="H894" s="5" t="str">
        <f>VLOOKUP(B894,[1]合同记录!$B:$AU,10,0)</f>
        <v>翁墩新一村公租房</v>
      </c>
      <c r="I894" s="5" t="str">
        <f>VLOOKUP(B894,[1]合同记录!$B:$AU,46,0)</f>
        <v>一室一厅</v>
      </c>
      <c r="J894" s="5">
        <f>VLOOKUP(B894,[1]合同记录!$B:$AU,19,0)</f>
        <v>49.6</v>
      </c>
    </row>
    <row r="895" spans="1:10">
      <c r="A895" s="5">
        <f>MAX(A$3:A894)+1</f>
        <v>524</v>
      </c>
      <c r="B895" s="5" t="s">
        <v>1500</v>
      </c>
      <c r="C895" s="5" t="s">
        <v>13</v>
      </c>
      <c r="D895" s="5" t="s">
        <v>14</v>
      </c>
      <c r="E895" s="5" t="s">
        <v>15</v>
      </c>
      <c r="F895" s="5" t="s">
        <v>16</v>
      </c>
      <c r="G895" s="5" t="s">
        <v>17</v>
      </c>
      <c r="H895" s="5" t="str">
        <f>VLOOKUP(B895,[1]合同记录!$B:$AU,10,0)</f>
        <v>富岗新村公租房</v>
      </c>
      <c r="I895" s="5" t="str">
        <f>VLOOKUP(B895,[1]合同记录!$B:$AU,46,0)</f>
        <v>一室一厅</v>
      </c>
      <c r="J895" s="5">
        <f>VLOOKUP(B895,[1]合同记录!$B:$AU,19,0)</f>
        <v>43.19</v>
      </c>
    </row>
    <row r="896" spans="1:10">
      <c r="A896" s="5">
        <f>MAX(A$3:A895)+1</f>
        <v>525</v>
      </c>
      <c r="B896" s="5" t="s">
        <v>1501</v>
      </c>
      <c r="C896" s="5" t="s">
        <v>13</v>
      </c>
      <c r="D896" s="5" t="s">
        <v>1502</v>
      </c>
      <c r="E896" s="5" t="s">
        <v>15</v>
      </c>
      <c r="F896" s="5" t="s">
        <v>38</v>
      </c>
      <c r="G896" s="5" t="s">
        <v>17</v>
      </c>
      <c r="H896" s="5" t="str">
        <f>VLOOKUP(B896,[1]合同记录!$B:$AU,10,0)</f>
        <v>海西金属市场二期公租房</v>
      </c>
      <c r="I896" s="5" t="str">
        <f>VLOOKUP(B896,[1]合同记录!$B:$AU,46,0)</f>
        <v>两室一厅</v>
      </c>
      <c r="J896" s="5">
        <f>VLOOKUP(B896,[1]合同记录!$B:$AU,19,0)</f>
        <v>49.9</v>
      </c>
    </row>
    <row r="897" spans="1:10">
      <c r="A897" s="5">
        <f>MAX(A$3:A896)+1</f>
        <v>526</v>
      </c>
      <c r="B897" s="5" t="s">
        <v>1503</v>
      </c>
      <c r="C897" s="5" t="s">
        <v>13</v>
      </c>
      <c r="D897" s="5" t="s">
        <v>599</v>
      </c>
      <c r="E897" s="5" t="s">
        <v>20</v>
      </c>
      <c r="F897" s="5" t="s">
        <v>114</v>
      </c>
      <c r="G897" s="5" t="s">
        <v>17</v>
      </c>
      <c r="H897" s="5" t="str">
        <f>VLOOKUP(B897,[1]合同记录!$B:$AU,10,0)</f>
        <v>白沙公租房</v>
      </c>
      <c r="I897" s="5" t="str">
        <f>VLOOKUP(B897,[1]合同记录!$B:$AU,46,0)</f>
        <v>两室一厅</v>
      </c>
      <c r="J897" s="5">
        <f>VLOOKUP(B897,[1]合同记录!$B:$AU,19,0)</f>
        <v>49.7</v>
      </c>
    </row>
    <row r="898" spans="1:10">
      <c r="A898" s="5">
        <f>MAX(A$3:A897)+1</f>
        <v>527</v>
      </c>
      <c r="B898" s="5" t="s">
        <v>1504</v>
      </c>
      <c r="C898" s="5" t="s">
        <v>13</v>
      </c>
      <c r="D898" s="5" t="s">
        <v>1505</v>
      </c>
      <c r="E898" s="5" t="s">
        <v>15</v>
      </c>
      <c r="F898" s="5" t="s">
        <v>21</v>
      </c>
      <c r="G898" s="5" t="s">
        <v>17</v>
      </c>
      <c r="H898" s="5" t="str">
        <f>VLOOKUP(B898,[1]合同记录!$B:$AU,10,0)</f>
        <v>碧玉小区公租房</v>
      </c>
      <c r="I898" s="5" t="str">
        <f>VLOOKUP(B898,[1]合同记录!$B:$AU,46,0)</f>
        <v>两室一厅</v>
      </c>
      <c r="J898" s="5">
        <f>VLOOKUP(B898,[1]合同记录!$B:$AU,19,0)</f>
        <v>51.12</v>
      </c>
    </row>
    <row r="899" spans="1:10">
      <c r="A899" s="5">
        <f>MAX(A$3:A898)+1</f>
        <v>528</v>
      </c>
      <c r="B899" s="5" t="s">
        <v>1506</v>
      </c>
      <c r="C899" s="5" t="s">
        <v>13</v>
      </c>
      <c r="D899" s="5" t="s">
        <v>1507</v>
      </c>
      <c r="E899" s="5" t="s">
        <v>15</v>
      </c>
      <c r="F899" s="5" t="s">
        <v>35</v>
      </c>
      <c r="G899" s="5" t="s">
        <v>17</v>
      </c>
      <c r="H899" s="5" t="str">
        <f>VLOOKUP(B899,[1]合同记录!$B:$AU,10,0)</f>
        <v>绿景花园廉租房</v>
      </c>
      <c r="I899" s="5" t="str">
        <f>VLOOKUP(B899,[1]合同记录!$B:$AU,46,0)</f>
        <v>两室一厅</v>
      </c>
      <c r="J899" s="5">
        <f>VLOOKUP(B899,[1]合同记录!$B:$AU,19,0)</f>
        <v>43.8</v>
      </c>
    </row>
    <row r="900" spans="1:10">
      <c r="A900" s="5"/>
      <c r="B900" s="5" t="s">
        <v>1508</v>
      </c>
      <c r="C900" s="5" t="s">
        <v>53</v>
      </c>
      <c r="D900" s="5" t="s">
        <v>1509</v>
      </c>
      <c r="E900" s="5"/>
      <c r="F900" s="5"/>
      <c r="G900" s="5"/>
      <c r="H900" s="5"/>
      <c r="I900" s="5"/>
      <c r="J900" s="5"/>
    </row>
    <row r="901" spans="1:10">
      <c r="A901" s="5"/>
      <c r="B901" s="5" t="s">
        <v>1510</v>
      </c>
      <c r="C901" s="5" t="s">
        <v>29</v>
      </c>
      <c r="D901" s="5" t="s">
        <v>1511</v>
      </c>
      <c r="E901" s="5"/>
      <c r="F901" s="5"/>
      <c r="G901" s="5"/>
      <c r="H901" s="5"/>
      <c r="I901" s="5"/>
      <c r="J901" s="5"/>
    </row>
    <row r="902" spans="1:10">
      <c r="A902" s="5"/>
      <c r="B902" s="5" t="s">
        <v>1512</v>
      </c>
      <c r="C902" s="5" t="s">
        <v>29</v>
      </c>
      <c r="D902" s="5" t="s">
        <v>496</v>
      </c>
      <c r="E902" s="5"/>
      <c r="F902" s="5"/>
      <c r="G902" s="5"/>
      <c r="H902" s="5"/>
      <c r="I902" s="5"/>
      <c r="J902" s="5"/>
    </row>
    <row r="903" spans="1:10">
      <c r="A903" s="5">
        <f>MAX(A$3:A902)+1</f>
        <v>529</v>
      </c>
      <c r="B903" s="5" t="s">
        <v>1513</v>
      </c>
      <c r="C903" s="5" t="s">
        <v>13</v>
      </c>
      <c r="D903" s="5" t="s">
        <v>302</v>
      </c>
      <c r="E903" s="5" t="s">
        <v>20</v>
      </c>
      <c r="F903" s="5" t="s">
        <v>114</v>
      </c>
      <c r="G903" s="5" t="s">
        <v>17</v>
      </c>
      <c r="H903" s="5" t="str">
        <f>VLOOKUP(B903,[1]合同记录!$B:$AU,10,0)</f>
        <v>海西金属市场二期公租房</v>
      </c>
      <c r="I903" s="5" t="str">
        <f>VLOOKUP(B903,[1]合同记录!$B:$AU,46,0)</f>
        <v>两室一厅</v>
      </c>
      <c r="J903" s="5">
        <f>VLOOKUP(B903,[1]合同记录!$B:$AU,19,0)</f>
        <v>49.9</v>
      </c>
    </row>
    <row r="904" spans="1:10">
      <c r="A904" s="5">
        <f>MAX(A$3:A903)+1</f>
        <v>530</v>
      </c>
      <c r="B904" s="5" t="s">
        <v>1514</v>
      </c>
      <c r="C904" s="5" t="s">
        <v>13</v>
      </c>
      <c r="D904" s="5" t="s">
        <v>179</v>
      </c>
      <c r="E904" s="5" t="s">
        <v>20</v>
      </c>
      <c r="F904" s="5" t="s">
        <v>35</v>
      </c>
      <c r="G904" s="5" t="s">
        <v>17</v>
      </c>
      <c r="H904" s="5" t="str">
        <f>VLOOKUP(B904,[1]合同记录!$B:$AU,10,0)</f>
        <v>瑞和人家小区公租房</v>
      </c>
      <c r="I904" s="5" t="str">
        <f>VLOOKUP(B904,[1]合同记录!$B:$AU,46,0)</f>
        <v>单间配套</v>
      </c>
      <c r="J904" s="5">
        <f>VLOOKUP(B904,[1]合同记录!$B:$AU,19,0)</f>
        <v>38.1</v>
      </c>
    </row>
    <row r="905" spans="1:10">
      <c r="A905" s="5">
        <f>MAX(A$3:A904)+1</f>
        <v>531</v>
      </c>
      <c r="B905" s="5" t="s">
        <v>1515</v>
      </c>
      <c r="C905" s="5" t="s">
        <v>13</v>
      </c>
      <c r="D905" s="5" t="s">
        <v>1516</v>
      </c>
      <c r="E905" s="5" t="s">
        <v>15</v>
      </c>
      <c r="F905" s="5" t="s">
        <v>21</v>
      </c>
      <c r="G905" s="5" t="s">
        <v>17</v>
      </c>
      <c r="H905" s="5" t="str">
        <f>VLOOKUP(B905,[1]合同记录!$B:$AU,10,0)</f>
        <v>翁墩新一村公租房</v>
      </c>
      <c r="I905" s="5" t="str">
        <f>VLOOKUP(B905,[1]合同记录!$B:$AU,46,0)</f>
        <v>一室一厅</v>
      </c>
      <c r="J905" s="5">
        <f>VLOOKUP(B905,[1]合同记录!$B:$AU,19,0)</f>
        <v>49.6</v>
      </c>
    </row>
    <row r="906" spans="1:10">
      <c r="A906" s="5"/>
      <c r="B906" s="5" t="s">
        <v>1517</v>
      </c>
      <c r="C906" s="5" t="s">
        <v>53</v>
      </c>
      <c r="D906" s="5" t="s">
        <v>314</v>
      </c>
      <c r="E906" s="5"/>
      <c r="F906" s="5"/>
      <c r="G906" s="5"/>
      <c r="H906" s="5"/>
      <c r="I906" s="5"/>
      <c r="J906" s="5"/>
    </row>
    <row r="907" spans="1:10">
      <c r="A907" s="5"/>
      <c r="B907" s="5" t="s">
        <v>1518</v>
      </c>
      <c r="C907" s="5" t="s">
        <v>29</v>
      </c>
      <c r="D907" s="5" t="s">
        <v>986</v>
      </c>
      <c r="E907" s="5"/>
      <c r="F907" s="5"/>
      <c r="G907" s="5"/>
      <c r="H907" s="5"/>
      <c r="I907" s="5"/>
      <c r="J907" s="5"/>
    </row>
    <row r="908" spans="1:10">
      <c r="A908" s="5">
        <f>MAX(A$3:A907)+1</f>
        <v>532</v>
      </c>
      <c r="B908" s="5" t="s">
        <v>1519</v>
      </c>
      <c r="C908" s="5" t="s">
        <v>13</v>
      </c>
      <c r="D908" s="5" t="s">
        <v>603</v>
      </c>
      <c r="E908" s="5" t="s">
        <v>15</v>
      </c>
      <c r="F908" s="5" t="s">
        <v>38</v>
      </c>
      <c r="G908" s="5" t="s">
        <v>17</v>
      </c>
      <c r="H908" s="5" t="str">
        <f>VLOOKUP(B908,[1]合同记录!$B:$AU,10,0)</f>
        <v>白沙公租房</v>
      </c>
      <c r="I908" s="5" t="str">
        <f>VLOOKUP(B908,[1]合同记录!$B:$AU,46,0)</f>
        <v>一室一厅</v>
      </c>
      <c r="J908" s="5">
        <f>VLOOKUP(B908,[1]合同记录!$B:$AU,19,0)</f>
        <v>49.7</v>
      </c>
    </row>
    <row r="909" spans="1:10">
      <c r="A909" s="5">
        <f>MAX(A$3:A908)+1</f>
        <v>533</v>
      </c>
      <c r="B909" s="5" t="s">
        <v>1520</v>
      </c>
      <c r="C909" s="5" t="s">
        <v>13</v>
      </c>
      <c r="D909" s="5" t="s">
        <v>1521</v>
      </c>
      <c r="E909" s="5" t="s">
        <v>15</v>
      </c>
      <c r="F909" s="5" t="s">
        <v>21</v>
      </c>
      <c r="G909" s="5" t="s">
        <v>17</v>
      </c>
      <c r="H909" s="5" t="str">
        <f>VLOOKUP(B909,[1]合同记录!$B:$AU,10,0)</f>
        <v>绿景花园廉租房</v>
      </c>
      <c r="I909" s="5" t="str">
        <f>VLOOKUP(B909,[1]合同记录!$B:$AU,46,0)</f>
        <v>一室一厅</v>
      </c>
      <c r="J909" s="5">
        <f>VLOOKUP(B909,[1]合同记录!$B:$AU,19,0)</f>
        <v>46.79</v>
      </c>
    </row>
    <row r="910" spans="1:10">
      <c r="A910" s="5">
        <f>MAX(A$3:A909)+1</f>
        <v>534</v>
      </c>
      <c r="B910" s="5" t="s">
        <v>1522</v>
      </c>
      <c r="C910" s="5" t="s">
        <v>13</v>
      </c>
      <c r="D910" s="5" t="s">
        <v>416</v>
      </c>
      <c r="E910" s="5" t="s">
        <v>133</v>
      </c>
      <c r="F910" s="5" t="s">
        <v>21</v>
      </c>
      <c r="G910" s="5" t="s">
        <v>17</v>
      </c>
      <c r="H910" s="5" t="str">
        <f>VLOOKUP(B910,[1]合同记录!$B:$AU,10,0)</f>
        <v>瑞和人家小区公租房</v>
      </c>
      <c r="I910" s="5" t="str">
        <f>VLOOKUP(B910,[1]合同记录!$B:$AU,46,0)</f>
        <v>单间配套</v>
      </c>
      <c r="J910" s="5">
        <f>VLOOKUP(B910,[1]合同记录!$B:$AU,19,0)</f>
        <v>38.21</v>
      </c>
    </row>
    <row r="911" spans="1:10">
      <c r="A911" s="5">
        <f>MAX(A$3:A910)+1</f>
        <v>535</v>
      </c>
      <c r="B911" s="5" t="s">
        <v>1523</v>
      </c>
      <c r="C911" s="5" t="s">
        <v>13</v>
      </c>
      <c r="D911" s="5" t="s">
        <v>1124</v>
      </c>
      <c r="E911" s="5" t="s">
        <v>15</v>
      </c>
      <c r="F911" s="5" t="s">
        <v>35</v>
      </c>
      <c r="G911" s="5" t="s">
        <v>17</v>
      </c>
      <c r="H911" s="5" t="str">
        <f>VLOOKUP(B911,[1]合同记录!$B:$AU,10,0)</f>
        <v>白沙公租房</v>
      </c>
      <c r="I911" s="5" t="str">
        <f>VLOOKUP(B911,[1]合同记录!$B:$AU,46,0)</f>
        <v>两室一厅</v>
      </c>
      <c r="J911" s="5">
        <f>VLOOKUP(B911,[1]合同记录!$B:$AU,19,0)</f>
        <v>49.8</v>
      </c>
    </row>
    <row r="912" spans="1:10">
      <c r="A912" s="5">
        <f>MAX(A$3:A911)+1</f>
        <v>536</v>
      </c>
      <c r="B912" s="5" t="s">
        <v>1524</v>
      </c>
      <c r="C912" s="5" t="s">
        <v>13</v>
      </c>
      <c r="D912" s="5" t="s">
        <v>1318</v>
      </c>
      <c r="E912" s="5" t="s">
        <v>15</v>
      </c>
      <c r="F912" s="5" t="s">
        <v>35</v>
      </c>
      <c r="G912" s="5" t="s">
        <v>17</v>
      </c>
      <c r="H912" s="5" t="str">
        <f>VLOOKUP(B912,[1]合同记录!$B:$AU,10,0)</f>
        <v>海西金属市场一期公租房</v>
      </c>
      <c r="I912" s="5" t="str">
        <f>VLOOKUP(B912,[1]合同记录!$B:$AU,46,0)</f>
        <v>一室一厅</v>
      </c>
      <c r="J912" s="5">
        <f>VLOOKUP(B912,[1]合同记录!$B:$AU,19,0)</f>
        <v>49.29</v>
      </c>
    </row>
    <row r="913" spans="1:10">
      <c r="A913" s="5">
        <f>MAX(A$3:A912)+1</f>
        <v>537</v>
      </c>
      <c r="B913" s="5" t="s">
        <v>1525</v>
      </c>
      <c r="C913" s="5" t="s">
        <v>13</v>
      </c>
      <c r="D913" s="5" t="s">
        <v>1526</v>
      </c>
      <c r="E913" s="5" t="s">
        <v>15</v>
      </c>
      <c r="F913" s="5" t="s">
        <v>16</v>
      </c>
      <c r="G913" s="5" t="s">
        <v>17</v>
      </c>
      <c r="H913" s="5" t="str">
        <f>VLOOKUP(B913,[1]合同记录!$B:$AU,10,0)</f>
        <v>海西金属市场一期公租房</v>
      </c>
      <c r="I913" s="5" t="str">
        <f>VLOOKUP(B913,[1]合同记录!$B:$AU,46,0)</f>
        <v>一室一厅</v>
      </c>
      <c r="J913" s="5">
        <f>VLOOKUP(B913,[1]合同记录!$B:$AU,19,0)</f>
        <v>49.44</v>
      </c>
    </row>
    <row r="914" spans="1:10">
      <c r="A914" s="5">
        <f>MAX(A$3:A913)+1</f>
        <v>538</v>
      </c>
      <c r="B914" s="5" t="s">
        <v>1527</v>
      </c>
      <c r="C914" s="5" t="s">
        <v>13</v>
      </c>
      <c r="D914" s="5" t="s">
        <v>1528</v>
      </c>
      <c r="E914" s="5" t="s">
        <v>15</v>
      </c>
      <c r="F914" s="5" t="s">
        <v>38</v>
      </c>
      <c r="G914" s="5" t="s">
        <v>17</v>
      </c>
      <c r="H914" s="5" t="str">
        <f>VLOOKUP(B914,[1]合同记录!$B:$AU,10,0)</f>
        <v>海西金属市场二期公租房</v>
      </c>
      <c r="I914" s="5" t="str">
        <f>VLOOKUP(B914,[1]合同记录!$B:$AU,46,0)</f>
        <v>两室一厅</v>
      </c>
      <c r="J914" s="5">
        <f>VLOOKUP(B914,[1]合同记录!$B:$AU,19,0)</f>
        <v>49.87</v>
      </c>
    </row>
    <row r="915" spans="1:10">
      <c r="A915" s="5">
        <f>MAX(A$3:A914)+1</f>
        <v>539</v>
      </c>
      <c r="B915" s="5" t="s">
        <v>1529</v>
      </c>
      <c r="C915" s="5" t="s">
        <v>13</v>
      </c>
      <c r="D915" s="5" t="s">
        <v>1530</v>
      </c>
      <c r="E915" s="5" t="s">
        <v>20</v>
      </c>
      <c r="F915" s="5" t="s">
        <v>21</v>
      </c>
      <c r="G915" s="5" t="s">
        <v>17</v>
      </c>
      <c r="H915" s="5" t="str">
        <f>VLOOKUP(B915,[1]合同记录!$B:$AU,10,0)</f>
        <v>富岗新村公租房</v>
      </c>
      <c r="I915" s="5" t="str">
        <f>VLOOKUP(B915,[1]合同记录!$B:$AU,46,0)</f>
        <v>一室一厅</v>
      </c>
      <c r="J915" s="5">
        <f>VLOOKUP(B915,[1]合同记录!$B:$AU,19,0)</f>
        <v>33.85</v>
      </c>
    </row>
    <row r="916" spans="1:10">
      <c r="A916" s="5">
        <f>MAX(A$3:A915)+1</f>
        <v>540</v>
      </c>
      <c r="B916" s="5" t="s">
        <v>1531</v>
      </c>
      <c r="C916" s="5" t="s">
        <v>13</v>
      </c>
      <c r="D916" s="5" t="s">
        <v>398</v>
      </c>
      <c r="E916" s="5" t="s">
        <v>15</v>
      </c>
      <c r="F916" s="5" t="s">
        <v>38</v>
      </c>
      <c r="G916" s="5" t="s">
        <v>17</v>
      </c>
      <c r="H916" s="5" t="str">
        <f>VLOOKUP(B916,[1]合同记录!$B:$AU,10,0)</f>
        <v>白沙公租房</v>
      </c>
      <c r="I916" s="5" t="str">
        <f>VLOOKUP(B916,[1]合同记录!$B:$AU,46,0)</f>
        <v>一室一厅</v>
      </c>
      <c r="J916" s="5">
        <f>VLOOKUP(B916,[1]合同记录!$B:$AU,19,0)</f>
        <v>49.7</v>
      </c>
    </row>
    <row r="917" spans="1:10">
      <c r="A917" s="5"/>
      <c r="B917" s="5" t="s">
        <v>1532</v>
      </c>
      <c r="C917" s="5" t="s">
        <v>53</v>
      </c>
      <c r="D917" s="5" t="s">
        <v>1533</v>
      </c>
      <c r="E917" s="5"/>
      <c r="F917" s="5"/>
      <c r="G917" s="5"/>
      <c r="H917" s="5"/>
      <c r="I917" s="5"/>
      <c r="J917" s="5"/>
    </row>
    <row r="918" spans="1:10">
      <c r="A918" s="5">
        <f>MAX(A$3:A917)+1</f>
        <v>541</v>
      </c>
      <c r="B918" s="5" t="s">
        <v>1534</v>
      </c>
      <c r="C918" s="5" t="s">
        <v>13</v>
      </c>
      <c r="D918" s="5" t="s">
        <v>1535</v>
      </c>
      <c r="E918" s="5" t="s">
        <v>15</v>
      </c>
      <c r="F918" s="5" t="s">
        <v>43</v>
      </c>
      <c r="G918" s="5" t="s">
        <v>17</v>
      </c>
      <c r="H918" s="5" t="str">
        <f>VLOOKUP(B918,[1]合同记录!$B:$AU,10,0)</f>
        <v>海西金属市场一期公租房</v>
      </c>
      <c r="I918" s="5" t="str">
        <f>VLOOKUP(B918,[1]合同记录!$B:$AU,46,0)</f>
        <v>一室一厅</v>
      </c>
      <c r="J918" s="5">
        <f>VLOOKUP(B918,[1]合同记录!$B:$AU,19,0)</f>
        <v>49.29</v>
      </c>
    </row>
    <row r="919" spans="1:10">
      <c r="A919" s="5">
        <f>MAX(A$3:A918)+1</f>
        <v>542</v>
      </c>
      <c r="B919" s="5" t="s">
        <v>1536</v>
      </c>
      <c r="C919" s="5" t="s">
        <v>13</v>
      </c>
      <c r="D919" s="5" t="s">
        <v>1325</v>
      </c>
      <c r="E919" s="5" t="s">
        <v>20</v>
      </c>
      <c r="F919" s="5" t="s">
        <v>21</v>
      </c>
      <c r="G919" s="5" t="s">
        <v>17</v>
      </c>
      <c r="H919" s="5" t="str">
        <f>VLOOKUP(B919,[1]合同记录!$B:$AU,10,0)</f>
        <v>海西金属市场一期公租房</v>
      </c>
      <c r="I919" s="5" t="str">
        <f>VLOOKUP(B919,[1]合同记录!$B:$AU,46,0)</f>
        <v>一室一厅</v>
      </c>
      <c r="J919" s="5">
        <f>VLOOKUP(B919,[1]合同记录!$B:$AU,19,0)</f>
        <v>49.29</v>
      </c>
    </row>
    <row r="920" spans="1:10">
      <c r="A920" s="5">
        <f>MAX(A$3:A919)+1</f>
        <v>543</v>
      </c>
      <c r="B920" s="5" t="s">
        <v>1537</v>
      </c>
      <c r="C920" s="5" t="s">
        <v>13</v>
      </c>
      <c r="D920" s="5" t="s">
        <v>880</v>
      </c>
      <c r="E920" s="5" t="s">
        <v>15</v>
      </c>
      <c r="F920" s="5" t="s">
        <v>38</v>
      </c>
      <c r="G920" s="5" t="s">
        <v>17</v>
      </c>
      <c r="H920" s="5" t="str">
        <f>VLOOKUP(B920,[1]合同记录!$B:$AU,10,0)</f>
        <v>海西金属市场二期公租房</v>
      </c>
      <c r="I920" s="5" t="str">
        <f>VLOOKUP(B920,[1]合同记录!$B:$AU,46,0)</f>
        <v>两室一厅</v>
      </c>
      <c r="J920" s="5">
        <f>VLOOKUP(B920,[1]合同记录!$B:$AU,19,0)</f>
        <v>49.87</v>
      </c>
    </row>
    <row r="921" spans="1:10">
      <c r="A921" s="5">
        <f>MAX(A$3:A920)+1</f>
        <v>544</v>
      </c>
      <c r="B921" s="5" t="s">
        <v>1538</v>
      </c>
      <c r="C921" s="5" t="s">
        <v>13</v>
      </c>
      <c r="D921" s="5" t="s">
        <v>1539</v>
      </c>
      <c r="E921" s="5" t="s">
        <v>15</v>
      </c>
      <c r="F921" s="5" t="s">
        <v>35</v>
      </c>
      <c r="G921" s="5" t="s">
        <v>17</v>
      </c>
      <c r="H921" s="5" t="str">
        <f>VLOOKUP(B921,[1]合同记录!$B:$AU,10,0)</f>
        <v>白沙公租房</v>
      </c>
      <c r="I921" s="5" t="str">
        <f>VLOOKUP(B921,[1]合同记录!$B:$AU,46,0)</f>
        <v>两室一厅</v>
      </c>
      <c r="J921" s="5">
        <f>VLOOKUP(B921,[1]合同记录!$B:$AU,19,0)</f>
        <v>49.7</v>
      </c>
    </row>
    <row r="922" spans="1:10">
      <c r="A922" s="5"/>
      <c r="B922" s="5" t="s">
        <v>1540</v>
      </c>
      <c r="C922" s="5" t="s">
        <v>53</v>
      </c>
      <c r="D922" s="5" t="s">
        <v>1541</v>
      </c>
      <c r="E922" s="5"/>
      <c r="F922" s="5"/>
      <c r="G922" s="5"/>
      <c r="H922" s="5"/>
      <c r="I922" s="5"/>
      <c r="J922" s="5"/>
    </row>
    <row r="923" spans="1:10">
      <c r="A923" s="5"/>
      <c r="B923" s="5" t="s">
        <v>1542</v>
      </c>
      <c r="C923" s="5" t="s">
        <v>29</v>
      </c>
      <c r="D923" s="5" t="s">
        <v>593</v>
      </c>
      <c r="E923" s="5"/>
      <c r="F923" s="5"/>
      <c r="G923" s="5"/>
      <c r="H923" s="5"/>
      <c r="I923" s="5"/>
      <c r="J923" s="5"/>
    </row>
    <row r="924" spans="1:10">
      <c r="A924" s="5">
        <f>MAX(A$3:A923)+1</f>
        <v>545</v>
      </c>
      <c r="B924" s="5" t="s">
        <v>1543</v>
      </c>
      <c r="C924" s="5" t="s">
        <v>13</v>
      </c>
      <c r="D924" s="5" t="s">
        <v>921</v>
      </c>
      <c r="E924" s="5" t="s">
        <v>15</v>
      </c>
      <c r="F924" s="5" t="s">
        <v>21</v>
      </c>
      <c r="G924" s="5" t="s">
        <v>17</v>
      </c>
      <c r="H924" s="5" t="str">
        <f>VLOOKUP(B924,[1]合同记录!$B:$AU,10,0)</f>
        <v>海西金属市场一期公租房</v>
      </c>
      <c r="I924" s="5" t="str">
        <f>VLOOKUP(B924,[1]合同记录!$B:$AU,46,0)</f>
        <v>一室一厅</v>
      </c>
      <c r="J924" s="5">
        <f>VLOOKUP(B924,[1]合同记录!$B:$AU,19,0)</f>
        <v>49.29</v>
      </c>
    </row>
    <row r="925" spans="1:10">
      <c r="A925" s="5">
        <f>MAX(A$3:A924)+1</f>
        <v>546</v>
      </c>
      <c r="B925" s="5" t="s">
        <v>1544</v>
      </c>
      <c r="C925" s="5" t="s">
        <v>13</v>
      </c>
      <c r="D925" s="5" t="s">
        <v>562</v>
      </c>
      <c r="E925" s="5" t="s">
        <v>15</v>
      </c>
      <c r="F925" s="5" t="s">
        <v>21</v>
      </c>
      <c r="G925" s="5" t="s">
        <v>17</v>
      </c>
      <c r="H925" s="5" t="str">
        <f>VLOOKUP(B925,[1]合同记录!$B:$AU,10,0)</f>
        <v>翁墩新一村公租房</v>
      </c>
      <c r="I925" s="5" t="str">
        <f>VLOOKUP(B925,[1]合同记录!$B:$AU,46,0)</f>
        <v>一室一厅</v>
      </c>
      <c r="J925" s="5">
        <f>VLOOKUP(B925,[1]合同记录!$B:$AU,19,0)</f>
        <v>49.6</v>
      </c>
    </row>
    <row r="926" spans="1:10">
      <c r="A926" s="5">
        <f>MAX(A$3:A925)+1</f>
        <v>547</v>
      </c>
      <c r="B926" s="5" t="s">
        <v>1545</v>
      </c>
      <c r="C926" s="5" t="s">
        <v>13</v>
      </c>
      <c r="D926" s="5" t="s">
        <v>1029</v>
      </c>
      <c r="E926" s="5" t="s">
        <v>15</v>
      </c>
      <c r="F926" s="5" t="s">
        <v>35</v>
      </c>
      <c r="G926" s="5" t="s">
        <v>17</v>
      </c>
      <c r="H926" s="5" t="str">
        <f>VLOOKUP(B926,[1]合同记录!$B:$AU,10,0)</f>
        <v>海鑫专业市场公租房</v>
      </c>
      <c r="I926" s="5" t="str">
        <f>VLOOKUP(B926,[1]合同记录!$B:$AU,46,0)</f>
        <v>两室一厅</v>
      </c>
      <c r="J926" s="5">
        <f>VLOOKUP(B926,[1]合同记录!$B:$AU,19,0)</f>
        <v>48.64</v>
      </c>
    </row>
    <row r="927" spans="1:10">
      <c r="A927" s="5"/>
      <c r="B927" s="5" t="s">
        <v>1546</v>
      </c>
      <c r="C927" s="5" t="s">
        <v>53</v>
      </c>
      <c r="D927" s="5" t="s">
        <v>1547</v>
      </c>
      <c r="E927" s="5"/>
      <c r="F927" s="5"/>
      <c r="G927" s="5"/>
      <c r="H927" s="5"/>
      <c r="I927" s="5"/>
      <c r="J927" s="5"/>
    </row>
    <row r="928" spans="1:10">
      <c r="A928" s="5"/>
      <c r="B928" s="5" t="s">
        <v>1548</v>
      </c>
      <c r="C928" s="5" t="s">
        <v>29</v>
      </c>
      <c r="D928" s="5" t="s">
        <v>1549</v>
      </c>
      <c r="E928" s="5"/>
      <c r="F928" s="5"/>
      <c r="G928" s="5"/>
      <c r="H928" s="5"/>
      <c r="I928" s="5"/>
      <c r="J928" s="5"/>
    </row>
    <row r="929" spans="1:10">
      <c r="A929" s="5">
        <f>MAX(A$3:A928)+1</f>
        <v>548</v>
      </c>
      <c r="B929" s="5" t="s">
        <v>1550</v>
      </c>
      <c r="C929" s="5" t="s">
        <v>13</v>
      </c>
      <c r="D929" s="5" t="s">
        <v>755</v>
      </c>
      <c r="E929" s="5" t="s">
        <v>15</v>
      </c>
      <c r="F929" s="5" t="s">
        <v>38</v>
      </c>
      <c r="G929" s="5" t="s">
        <v>17</v>
      </c>
      <c r="H929" s="5" t="str">
        <f>VLOOKUP(B929,[1]合同记录!$B:$AU,10,0)</f>
        <v>白沙公租房</v>
      </c>
      <c r="I929" s="5" t="str">
        <f>VLOOKUP(B929,[1]合同记录!$B:$AU,46,0)</f>
        <v>一室一厅</v>
      </c>
      <c r="J929" s="5">
        <f>VLOOKUP(B929,[1]合同记录!$B:$AU,19,0)</f>
        <v>49.7</v>
      </c>
    </row>
    <row r="930" spans="1:10">
      <c r="A930" s="5">
        <f>MAX(A$3:A929)+1</f>
        <v>549</v>
      </c>
      <c r="B930" s="5" t="s">
        <v>1551</v>
      </c>
      <c r="C930" s="5" t="s">
        <v>13</v>
      </c>
      <c r="D930" s="5" t="s">
        <v>1552</v>
      </c>
      <c r="E930" s="5" t="s">
        <v>15</v>
      </c>
      <c r="F930" s="5" t="s">
        <v>35</v>
      </c>
      <c r="G930" s="5" t="s">
        <v>17</v>
      </c>
      <c r="H930" s="5" t="str">
        <f>VLOOKUP(B930,[1]合同记录!$B:$AU,10,0)</f>
        <v>绿景花园公租房</v>
      </c>
      <c r="I930" s="5" t="str">
        <f>VLOOKUP(B930,[1]合同记录!$B:$AU,46,0)</f>
        <v>一室一厅</v>
      </c>
      <c r="J930" s="5">
        <f>VLOOKUP(B930,[1]合同记录!$B:$AU,19,0)</f>
        <v>33.41</v>
      </c>
    </row>
    <row r="931" spans="1:10">
      <c r="A931" s="5">
        <f>MAX(A$3:A930)+1</f>
        <v>550</v>
      </c>
      <c r="B931" s="5" t="s">
        <v>1553</v>
      </c>
      <c r="C931" s="5" t="s">
        <v>13</v>
      </c>
      <c r="D931" s="5" t="s">
        <v>1554</v>
      </c>
      <c r="E931" s="5" t="s">
        <v>15</v>
      </c>
      <c r="F931" s="5" t="s">
        <v>35</v>
      </c>
      <c r="G931" s="5" t="s">
        <v>17</v>
      </c>
      <c r="H931" s="5" t="str">
        <f>VLOOKUP(B931,[1]合同记录!$B:$AU,10,0)</f>
        <v>海西金属市场一期公租房</v>
      </c>
      <c r="I931" s="5" t="str">
        <f>VLOOKUP(B931,[1]合同记录!$B:$AU,46,0)</f>
        <v>一室一厅</v>
      </c>
      <c r="J931" s="5">
        <f>VLOOKUP(B931,[1]合同记录!$B:$AU,19,0)</f>
        <v>49.44</v>
      </c>
    </row>
    <row r="932" spans="1:10">
      <c r="A932" s="5"/>
      <c r="B932" s="5" t="s">
        <v>1555</v>
      </c>
      <c r="C932" s="5" t="s">
        <v>53</v>
      </c>
      <c r="D932" s="5" t="s">
        <v>1353</v>
      </c>
      <c r="E932" s="5"/>
      <c r="F932" s="5"/>
      <c r="G932" s="5"/>
      <c r="H932" s="5"/>
      <c r="I932" s="5"/>
      <c r="J932" s="5"/>
    </row>
    <row r="933" spans="1:10">
      <c r="A933" s="5">
        <f>MAX(A$3:A932)+1</f>
        <v>551</v>
      </c>
      <c r="B933" s="5" t="s">
        <v>1556</v>
      </c>
      <c r="C933" s="5" t="s">
        <v>13</v>
      </c>
      <c r="D933" s="5" t="s">
        <v>1557</v>
      </c>
      <c r="E933" s="5" t="s">
        <v>15</v>
      </c>
      <c r="F933" s="5" t="s">
        <v>35</v>
      </c>
      <c r="G933" s="5" t="s">
        <v>17</v>
      </c>
      <c r="H933" s="5" t="str">
        <f>VLOOKUP(B933,[1]合同记录!$B:$AU,10,0)</f>
        <v>海西金属市场一期公租房</v>
      </c>
      <c r="I933" s="5" t="str">
        <f>VLOOKUP(B933,[1]合同记录!$B:$AU,46,0)</f>
        <v>两室一厅</v>
      </c>
      <c r="J933" s="5">
        <f>VLOOKUP(B933,[1]合同记录!$B:$AU,19,0)</f>
        <v>59.68</v>
      </c>
    </row>
    <row r="934" spans="1:10">
      <c r="A934" s="5"/>
      <c r="B934" s="5" t="s">
        <v>1558</v>
      </c>
      <c r="C934" s="5" t="s">
        <v>53</v>
      </c>
      <c r="D934" s="5" t="s">
        <v>1437</v>
      </c>
      <c r="E934" s="5"/>
      <c r="F934" s="5"/>
      <c r="G934" s="5"/>
      <c r="H934" s="5"/>
      <c r="I934" s="5"/>
      <c r="J934" s="5"/>
    </row>
    <row r="935" spans="1:10">
      <c r="A935" s="5">
        <f>MAX(A$3:A934)+1</f>
        <v>552</v>
      </c>
      <c r="B935" s="5" t="s">
        <v>1559</v>
      </c>
      <c r="C935" s="5" t="s">
        <v>13</v>
      </c>
      <c r="D935" s="5" t="s">
        <v>320</v>
      </c>
      <c r="E935" s="5" t="s">
        <v>15</v>
      </c>
      <c r="F935" s="5" t="s">
        <v>21</v>
      </c>
      <c r="G935" s="5" t="s">
        <v>17</v>
      </c>
      <c r="H935" s="5" t="str">
        <f>VLOOKUP(B935,[1]合同记录!$B:$AU,10,0)</f>
        <v>翁墩新一村公租房</v>
      </c>
      <c r="I935" s="5" t="str">
        <f>VLOOKUP(B935,[1]合同记录!$B:$AU,46,0)</f>
        <v>一室一厅</v>
      </c>
      <c r="J935" s="5">
        <f>VLOOKUP(B935,[1]合同记录!$B:$AU,19,0)</f>
        <v>48.7</v>
      </c>
    </row>
    <row r="936" spans="1:10">
      <c r="A936" s="5">
        <f>MAX(A$3:A935)+1</f>
        <v>553</v>
      </c>
      <c r="B936" s="5" t="s">
        <v>1560</v>
      </c>
      <c r="C936" s="5" t="s">
        <v>13</v>
      </c>
      <c r="D936" s="5" t="s">
        <v>1561</v>
      </c>
      <c r="E936" s="5" t="s">
        <v>165</v>
      </c>
      <c r="F936" s="5" t="s">
        <v>114</v>
      </c>
      <c r="G936" s="5" t="s">
        <v>17</v>
      </c>
      <c r="H936" s="5" t="str">
        <f>VLOOKUP(B936,[1]合同记录!$B:$AU,10,0)</f>
        <v>海鑫专业市场公租房</v>
      </c>
      <c r="I936" s="5" t="str">
        <f>VLOOKUP(B936,[1]合同记录!$B:$AU,46,0)</f>
        <v>三室一厅</v>
      </c>
      <c r="J936" s="5">
        <f>VLOOKUP(B936,[1]合同记录!$B:$AU,19,0)</f>
        <v>79.2</v>
      </c>
    </row>
    <row r="937" spans="1:10">
      <c r="A937" s="5">
        <f>MAX(A$3:A936)+1</f>
        <v>554</v>
      </c>
      <c r="B937" s="5" t="s">
        <v>1562</v>
      </c>
      <c r="C937" s="5" t="s">
        <v>13</v>
      </c>
      <c r="D937" s="5" t="s">
        <v>1563</v>
      </c>
      <c r="E937" s="5" t="s">
        <v>15</v>
      </c>
      <c r="F937" s="5" t="s">
        <v>43</v>
      </c>
      <c r="G937" s="5" t="s">
        <v>17</v>
      </c>
      <c r="H937" s="5" t="str">
        <f>VLOOKUP(B937,[1]合同记录!$B:$AU,10,0)</f>
        <v>海西金属市场一期公租房</v>
      </c>
      <c r="I937" s="5" t="str">
        <f>VLOOKUP(B937,[1]合同记录!$B:$AU,46,0)</f>
        <v>一室一厅</v>
      </c>
      <c r="J937" s="5">
        <f>VLOOKUP(B937,[1]合同记录!$B:$AU,19,0)</f>
        <v>49.29</v>
      </c>
    </row>
    <row r="938" spans="1:10">
      <c r="A938" s="5">
        <f>MAX(A$3:A937)+1</f>
        <v>555</v>
      </c>
      <c r="B938" s="5" t="s">
        <v>1564</v>
      </c>
      <c r="C938" s="5" t="s">
        <v>13</v>
      </c>
      <c r="D938" s="5" t="s">
        <v>1565</v>
      </c>
      <c r="E938" s="5" t="s">
        <v>15</v>
      </c>
      <c r="F938" s="5" t="s">
        <v>35</v>
      </c>
      <c r="G938" s="5" t="s">
        <v>17</v>
      </c>
      <c r="H938" s="5" t="str">
        <f>VLOOKUP(B938,[1]合同记录!$B:$AU,10,0)</f>
        <v>海西金属市场一期公租房</v>
      </c>
      <c r="I938" s="5" t="str">
        <f>VLOOKUP(B938,[1]合同记录!$B:$AU,46,0)</f>
        <v>一室一厅</v>
      </c>
      <c r="J938" s="5">
        <f>VLOOKUP(B938,[1]合同记录!$B:$AU,19,0)</f>
        <v>49.26</v>
      </c>
    </row>
    <row r="939" spans="1:10">
      <c r="A939" s="5">
        <f>MAX(A$3:A938)+1</f>
        <v>556</v>
      </c>
      <c r="B939" s="5" t="s">
        <v>1566</v>
      </c>
      <c r="C939" s="5" t="s">
        <v>13</v>
      </c>
      <c r="D939" s="5" t="s">
        <v>451</v>
      </c>
      <c r="E939" s="5" t="s">
        <v>15</v>
      </c>
      <c r="F939" s="5" t="s">
        <v>114</v>
      </c>
      <c r="G939" s="5" t="s">
        <v>17</v>
      </c>
      <c r="H939" s="5" t="str">
        <f>VLOOKUP(B939,[1]合同记录!$B:$AU,10,0)</f>
        <v>海西金属市场一期公租房</v>
      </c>
      <c r="I939" s="5" t="str">
        <f>VLOOKUP(B939,[1]合同记录!$B:$AU,46,0)</f>
        <v>一室一厅</v>
      </c>
      <c r="J939" s="5">
        <f>VLOOKUP(B939,[1]合同记录!$B:$AU,19,0)</f>
        <v>49.29</v>
      </c>
    </row>
    <row r="940" spans="1:10">
      <c r="A940" s="5">
        <f>MAX(A$3:A939)+1</f>
        <v>557</v>
      </c>
      <c r="B940" s="5" t="s">
        <v>1567</v>
      </c>
      <c r="C940" s="5" t="s">
        <v>13</v>
      </c>
      <c r="D940" s="5" t="s">
        <v>704</v>
      </c>
      <c r="E940" s="5" t="s">
        <v>15</v>
      </c>
      <c r="F940" s="5" t="s">
        <v>21</v>
      </c>
      <c r="G940" s="5" t="s">
        <v>17</v>
      </c>
      <c r="H940" s="5" t="str">
        <f>VLOOKUP(B940,[1]合同记录!$B:$AU,10,0)</f>
        <v>瑞和人家小区公租房</v>
      </c>
      <c r="I940" s="5" t="str">
        <f>VLOOKUP(B940,[1]合同记录!$B:$AU,46,0)</f>
        <v>单间配套</v>
      </c>
      <c r="J940" s="5">
        <f>VLOOKUP(B940,[1]合同记录!$B:$AU,19,0)</f>
        <v>38.1</v>
      </c>
    </row>
    <row r="941" spans="1:10">
      <c r="A941" s="5">
        <f>MAX(A$3:A940)+1</f>
        <v>558</v>
      </c>
      <c r="B941" s="5" t="s">
        <v>1568</v>
      </c>
      <c r="C941" s="5" t="s">
        <v>13</v>
      </c>
      <c r="D941" s="5" t="s">
        <v>1569</v>
      </c>
      <c r="E941" s="5" t="s">
        <v>15</v>
      </c>
      <c r="F941" s="5" t="s">
        <v>16</v>
      </c>
      <c r="G941" s="5" t="s">
        <v>17</v>
      </c>
      <c r="H941" s="5" t="str">
        <f>VLOOKUP(B941,[1]合同记录!$B:$AU,10,0)</f>
        <v>白沙公租房</v>
      </c>
      <c r="I941" s="5" t="str">
        <f>VLOOKUP(B941,[1]合同记录!$B:$AU,46,0)</f>
        <v>一室一厅</v>
      </c>
      <c r="J941" s="5">
        <f>VLOOKUP(B941,[1]合同记录!$B:$AU,19,0)</f>
        <v>49.7</v>
      </c>
    </row>
    <row r="942" spans="1:10">
      <c r="A942" s="5"/>
      <c r="B942" s="5" t="s">
        <v>1570</v>
      </c>
      <c r="C942" s="5" t="s">
        <v>53</v>
      </c>
      <c r="D942" s="5" t="s">
        <v>1571</v>
      </c>
      <c r="E942" s="5"/>
      <c r="F942" s="5"/>
      <c r="G942" s="5"/>
      <c r="H942" s="5"/>
      <c r="I942" s="5"/>
      <c r="J942" s="5"/>
    </row>
    <row r="943" spans="1:10">
      <c r="A943" s="5">
        <f>MAX(A$3:A942)+1</f>
        <v>559</v>
      </c>
      <c r="B943" s="5" t="s">
        <v>1572</v>
      </c>
      <c r="C943" s="5" t="s">
        <v>13</v>
      </c>
      <c r="D943" s="5" t="s">
        <v>225</v>
      </c>
      <c r="E943" s="5" t="s">
        <v>15</v>
      </c>
      <c r="F943" s="5" t="s">
        <v>35</v>
      </c>
      <c r="G943" s="5" t="s">
        <v>17</v>
      </c>
      <c r="H943" s="5" t="str">
        <f>VLOOKUP(B943,[1]合同记录!$B:$AU,10,0)</f>
        <v>绿景花园廉租房</v>
      </c>
      <c r="I943" s="5" t="str">
        <f>VLOOKUP(B943,[1]合同记录!$B:$AU,46,0)</f>
        <v>两室一厅</v>
      </c>
      <c r="J943" s="5">
        <f>VLOOKUP(B943,[1]合同记录!$B:$AU,19,0)</f>
        <v>41.84</v>
      </c>
    </row>
    <row r="944" spans="1:10">
      <c r="A944" s="5">
        <f>MAX(A$3:A943)+1</f>
        <v>560</v>
      </c>
      <c r="B944" s="5" t="s">
        <v>1573</v>
      </c>
      <c r="C944" s="5" t="s">
        <v>13</v>
      </c>
      <c r="D944" s="5" t="s">
        <v>1574</v>
      </c>
      <c r="E944" s="5" t="s">
        <v>15</v>
      </c>
      <c r="F944" s="5" t="s">
        <v>21</v>
      </c>
      <c r="G944" s="5" t="s">
        <v>17</v>
      </c>
      <c r="H944" s="5" t="str">
        <f>VLOOKUP(B944,[1]合同记录!$B:$AU,10,0)</f>
        <v>翁墩新一村公租房</v>
      </c>
      <c r="I944" s="5" t="str">
        <f>VLOOKUP(B944,[1]合同记录!$B:$AU,46,0)</f>
        <v>一室一厅</v>
      </c>
      <c r="J944" s="5">
        <f>VLOOKUP(B944,[1]合同记录!$B:$AU,19,0)</f>
        <v>49.6</v>
      </c>
    </row>
    <row r="945" spans="1:10">
      <c r="A945" s="5"/>
      <c r="B945" s="5" t="s">
        <v>1575</v>
      </c>
      <c r="C945" s="5" t="s">
        <v>53</v>
      </c>
      <c r="D945" s="5" t="s">
        <v>1576</v>
      </c>
      <c r="E945" s="5"/>
      <c r="F945" s="5"/>
      <c r="G945" s="5"/>
      <c r="H945" s="5"/>
      <c r="I945" s="5"/>
      <c r="J945" s="5"/>
    </row>
    <row r="946" spans="1:10">
      <c r="A946" s="5">
        <f>MAX(A$3:A945)+1</f>
        <v>561</v>
      </c>
      <c r="B946" s="5" t="s">
        <v>1577</v>
      </c>
      <c r="C946" s="5" t="s">
        <v>13</v>
      </c>
      <c r="D946" s="5" t="s">
        <v>179</v>
      </c>
      <c r="E946" s="5" t="s">
        <v>15</v>
      </c>
      <c r="F946" s="5" t="s">
        <v>21</v>
      </c>
      <c r="G946" s="5" t="s">
        <v>17</v>
      </c>
      <c r="H946" s="5" t="str">
        <f>VLOOKUP(B946,[1]合同记录!$B:$AU,10,0)</f>
        <v>海西金属市场一期公租房</v>
      </c>
      <c r="I946" s="5" t="str">
        <f>VLOOKUP(B946,[1]合同记录!$B:$AU,46,0)</f>
        <v>一室一厅</v>
      </c>
      <c r="J946" s="5">
        <f>VLOOKUP(B946,[1]合同记录!$B:$AU,19,0)</f>
        <v>49.29</v>
      </c>
    </row>
    <row r="947" spans="1:10">
      <c r="A947" s="5">
        <f>MAX(A$3:A946)+1</f>
        <v>562</v>
      </c>
      <c r="B947" s="5" t="s">
        <v>1578</v>
      </c>
      <c r="C947" s="5" t="s">
        <v>13</v>
      </c>
      <c r="D947" s="5" t="s">
        <v>1579</v>
      </c>
      <c r="E947" s="5" t="s">
        <v>15</v>
      </c>
      <c r="F947" s="5" t="s">
        <v>35</v>
      </c>
      <c r="G947" s="5" t="s">
        <v>17</v>
      </c>
      <c r="H947" s="5" t="str">
        <f>VLOOKUP(B947,[1]合同记录!$B:$AU,10,0)</f>
        <v>海西金属市场一期公租房</v>
      </c>
      <c r="I947" s="5" t="str">
        <f>VLOOKUP(B947,[1]合同记录!$B:$AU,46,0)</f>
        <v>一室一厅</v>
      </c>
      <c r="J947" s="5">
        <f>VLOOKUP(B947,[1]合同记录!$B:$AU,19,0)</f>
        <v>49.29</v>
      </c>
    </row>
    <row r="948" spans="1:10">
      <c r="A948" s="5"/>
      <c r="B948" s="5" t="s">
        <v>1580</v>
      </c>
      <c r="C948" s="5" t="s">
        <v>29</v>
      </c>
      <c r="D948" s="5" t="s">
        <v>130</v>
      </c>
      <c r="E948" s="5"/>
      <c r="F948" s="5"/>
      <c r="G948" s="5"/>
      <c r="H948" s="5"/>
      <c r="I948" s="5"/>
      <c r="J948" s="5"/>
    </row>
    <row r="949" spans="1:10">
      <c r="A949" s="5">
        <f>MAX(A$3:A948)+1</f>
        <v>563</v>
      </c>
      <c r="B949" s="5" t="s">
        <v>1581</v>
      </c>
      <c r="C949" s="5" t="s">
        <v>13</v>
      </c>
      <c r="D949" s="5" t="s">
        <v>1224</v>
      </c>
      <c r="E949" s="5" t="s">
        <v>20</v>
      </c>
      <c r="F949" s="5" t="s">
        <v>21</v>
      </c>
      <c r="G949" s="5" t="s">
        <v>17</v>
      </c>
      <c r="H949" s="5" t="str">
        <f>VLOOKUP(B949,[1]合同记录!$B:$AU,10,0)</f>
        <v>碧玉小区公租房</v>
      </c>
      <c r="I949" s="5" t="str">
        <f>VLOOKUP(B949,[1]合同记录!$B:$AU,46,0)</f>
        <v>两室一厅</v>
      </c>
      <c r="J949" s="5">
        <f>VLOOKUP(B949,[1]合同记录!$B:$AU,19,0)</f>
        <v>51.12</v>
      </c>
    </row>
    <row r="950" spans="1:10">
      <c r="A950" s="5"/>
      <c r="B950" s="5" t="s">
        <v>1582</v>
      </c>
      <c r="C950" s="5" t="s">
        <v>53</v>
      </c>
      <c r="D950" s="5" t="s">
        <v>1583</v>
      </c>
      <c r="E950" s="5"/>
      <c r="F950" s="5"/>
      <c r="G950" s="5"/>
      <c r="H950" s="5"/>
      <c r="I950" s="5"/>
      <c r="J950" s="5"/>
    </row>
    <row r="951" spans="1:10">
      <c r="A951" s="5"/>
      <c r="B951" s="5" t="s">
        <v>1584</v>
      </c>
      <c r="C951" s="5" t="s">
        <v>29</v>
      </c>
      <c r="D951" s="5" t="s">
        <v>103</v>
      </c>
      <c r="E951" s="5"/>
      <c r="F951" s="5"/>
      <c r="G951" s="5"/>
      <c r="H951" s="5"/>
      <c r="I951" s="5"/>
      <c r="J951" s="5"/>
    </row>
    <row r="952" spans="1:10">
      <c r="A952" s="5">
        <f>MAX(A$3:A951)+1</f>
        <v>564</v>
      </c>
      <c r="B952" s="5" t="s">
        <v>1585</v>
      </c>
      <c r="C952" s="5" t="s">
        <v>13</v>
      </c>
      <c r="D952" s="5" t="s">
        <v>1586</v>
      </c>
      <c r="E952" s="5" t="s">
        <v>20</v>
      </c>
      <c r="F952" s="5" t="s">
        <v>114</v>
      </c>
      <c r="G952" s="5" t="s">
        <v>17</v>
      </c>
      <c r="H952" s="5" t="str">
        <f>VLOOKUP(B952,[1]合同记录!$B:$AU,10,0)</f>
        <v>海西金属市场一期公租房</v>
      </c>
      <c r="I952" s="5" t="str">
        <f>VLOOKUP(B952,[1]合同记录!$B:$AU,46,0)</f>
        <v>一室一厅</v>
      </c>
      <c r="J952" s="5">
        <f>VLOOKUP(B952,[1]合同记录!$B:$AU,19,0)</f>
        <v>49.26</v>
      </c>
    </row>
    <row r="953" spans="1:10">
      <c r="A953" s="5">
        <f>MAX(A$3:A952)+1</f>
        <v>565</v>
      </c>
      <c r="B953" s="5" t="s">
        <v>1587</v>
      </c>
      <c r="C953" s="5" t="s">
        <v>13</v>
      </c>
      <c r="D953" s="5" t="s">
        <v>762</v>
      </c>
      <c r="E953" s="5" t="s">
        <v>15</v>
      </c>
      <c r="F953" s="5" t="s">
        <v>1274</v>
      </c>
      <c r="G953" s="5" t="s">
        <v>17</v>
      </c>
      <c r="H953" s="5" t="str">
        <f>VLOOKUP(B953,[1]合同记录!$B:$AU,10,0)</f>
        <v>翁墩新一村公租房</v>
      </c>
      <c r="I953" s="5" t="str">
        <f>VLOOKUP(B953,[1]合同记录!$B:$AU,46,0)</f>
        <v>一室一厅</v>
      </c>
      <c r="J953" s="5">
        <f>VLOOKUP(B953,[1]合同记录!$B:$AU,19,0)</f>
        <v>49.6</v>
      </c>
    </row>
    <row r="954" spans="1:10">
      <c r="A954" s="5">
        <f>MAX(A$3:A953)+1</f>
        <v>566</v>
      </c>
      <c r="B954" s="5" t="s">
        <v>1588</v>
      </c>
      <c r="C954" s="5" t="s">
        <v>13</v>
      </c>
      <c r="D954" s="5" t="s">
        <v>1589</v>
      </c>
      <c r="E954" s="5" t="s">
        <v>15</v>
      </c>
      <c r="F954" s="5" t="s">
        <v>38</v>
      </c>
      <c r="G954" s="5" t="s">
        <v>17</v>
      </c>
      <c r="H954" s="5" t="str">
        <f>VLOOKUP(B954,[1]合同记录!$B:$AU,10,0)</f>
        <v>海西金属市场二期公租房</v>
      </c>
      <c r="I954" s="5" t="str">
        <f>VLOOKUP(B954,[1]合同记录!$B:$AU,46,0)</f>
        <v>两室一厅</v>
      </c>
      <c r="J954" s="5">
        <f>VLOOKUP(B954,[1]合同记录!$B:$AU,19,0)</f>
        <v>49.87</v>
      </c>
    </row>
    <row r="955" spans="1:10">
      <c r="A955" s="5"/>
      <c r="B955" s="5" t="s">
        <v>1590</v>
      </c>
      <c r="C955" s="5" t="s">
        <v>53</v>
      </c>
      <c r="D955" s="5" t="s">
        <v>1497</v>
      </c>
      <c r="E955" s="5"/>
      <c r="F955" s="5"/>
      <c r="G955" s="5"/>
      <c r="H955" s="5"/>
      <c r="I955" s="5"/>
      <c r="J955" s="5"/>
    </row>
    <row r="956" spans="1:10">
      <c r="A956" s="5">
        <f>MAX(A$3:A955)+1</f>
        <v>567</v>
      </c>
      <c r="B956" s="5" t="s">
        <v>1591</v>
      </c>
      <c r="C956" s="5" t="s">
        <v>13</v>
      </c>
      <c r="D956" s="5" t="s">
        <v>1338</v>
      </c>
      <c r="E956" s="5" t="s">
        <v>15</v>
      </c>
      <c r="F956" s="5" t="s">
        <v>1274</v>
      </c>
      <c r="G956" s="5" t="s">
        <v>17</v>
      </c>
      <c r="H956" s="5" t="str">
        <f>VLOOKUP(B956,[1]合同记录!$B:$AU,10,0)</f>
        <v>乳牛场公租房</v>
      </c>
      <c r="I956" s="5" t="str">
        <f>VLOOKUP(B956,[1]合同记录!$B:$AU,46,0)</f>
        <v>两室一厅</v>
      </c>
      <c r="J956" s="5">
        <f>VLOOKUP(B956,[1]合同记录!$B:$AU,19,0)</f>
        <v>74.88</v>
      </c>
    </row>
    <row r="957" spans="1:10">
      <c r="A957" s="5"/>
      <c r="B957" s="5" t="s">
        <v>1592</v>
      </c>
      <c r="C957" s="5" t="s">
        <v>29</v>
      </c>
      <c r="D957" s="5" t="s">
        <v>1053</v>
      </c>
      <c r="E957" s="5"/>
      <c r="F957" s="5"/>
      <c r="G957" s="5"/>
      <c r="H957" s="5"/>
      <c r="I957" s="5"/>
      <c r="J957" s="5"/>
    </row>
    <row r="958" spans="1:10">
      <c r="A958" s="5">
        <f>MAX(A$3:A957)+1</f>
        <v>568</v>
      </c>
      <c r="B958" s="5" t="s">
        <v>1593</v>
      </c>
      <c r="C958" s="5" t="s">
        <v>13</v>
      </c>
      <c r="D958" s="5" t="s">
        <v>1594</v>
      </c>
      <c r="E958" s="5" t="s">
        <v>15</v>
      </c>
      <c r="F958" s="5" t="s">
        <v>38</v>
      </c>
      <c r="G958" s="5" t="s">
        <v>17</v>
      </c>
      <c r="H958" s="5" t="str">
        <f>VLOOKUP(B958,[1]合同记录!$B:$AU,10,0)</f>
        <v>翁墩新一村公租房</v>
      </c>
      <c r="I958" s="5" t="str">
        <f>VLOOKUP(B958,[1]合同记录!$B:$AU,46,0)</f>
        <v>一室一厅</v>
      </c>
      <c r="J958" s="5">
        <f>VLOOKUP(B958,[1]合同记录!$B:$AU,19,0)</f>
        <v>49.6</v>
      </c>
    </row>
    <row r="959" spans="1:10">
      <c r="A959" s="5"/>
      <c r="B959" s="5" t="s">
        <v>1595</v>
      </c>
      <c r="C959" s="5" t="s">
        <v>29</v>
      </c>
      <c r="D959" s="5" t="s">
        <v>753</v>
      </c>
      <c r="E959" s="5"/>
      <c r="F959" s="5"/>
      <c r="G959" s="5"/>
      <c r="H959" s="5"/>
      <c r="I959" s="5"/>
      <c r="J959" s="5"/>
    </row>
    <row r="960" spans="1:10">
      <c r="A960" s="5">
        <f>MAX(A$3:A959)+1</f>
        <v>569</v>
      </c>
      <c r="B960" s="5" t="s">
        <v>1596</v>
      </c>
      <c r="C960" s="5" t="s">
        <v>13</v>
      </c>
      <c r="D960" s="5" t="s">
        <v>400</v>
      </c>
      <c r="E960" s="5" t="s">
        <v>15</v>
      </c>
      <c r="F960" s="5" t="s">
        <v>114</v>
      </c>
      <c r="G960" s="5" t="s">
        <v>17</v>
      </c>
      <c r="H960" s="5" t="str">
        <f>VLOOKUP(B960,[1]合同记录!$B:$AU,10,0)</f>
        <v>海西金属市场二期公租房</v>
      </c>
      <c r="I960" s="5" t="str">
        <f>VLOOKUP(B960,[1]合同记录!$B:$AU,46,0)</f>
        <v>两室一厅</v>
      </c>
      <c r="J960" s="5">
        <f>VLOOKUP(B960,[1]合同记录!$B:$AU,19,0)</f>
        <v>49.87</v>
      </c>
    </row>
    <row r="961" spans="1:10">
      <c r="A961" s="5"/>
      <c r="B961" s="5" t="s">
        <v>1597</v>
      </c>
      <c r="C961" s="5" t="s">
        <v>29</v>
      </c>
      <c r="D961" s="5" t="s">
        <v>314</v>
      </c>
      <c r="E961" s="5"/>
      <c r="F961" s="5"/>
      <c r="G961" s="5"/>
      <c r="H961" s="5"/>
      <c r="I961" s="5"/>
      <c r="J961" s="5"/>
    </row>
    <row r="962" spans="1:10">
      <c r="A962" s="5">
        <f>MAX(A$3:A961)+1</f>
        <v>570</v>
      </c>
      <c r="B962" s="5" t="s">
        <v>1598</v>
      </c>
      <c r="C962" s="5" t="s">
        <v>13</v>
      </c>
      <c r="D962" s="5" t="s">
        <v>1248</v>
      </c>
      <c r="E962" s="5" t="s">
        <v>15</v>
      </c>
      <c r="F962" s="5" t="s">
        <v>21</v>
      </c>
      <c r="G962" s="5" t="s">
        <v>17</v>
      </c>
      <c r="H962" s="5" t="str">
        <f>VLOOKUP(B962,[1]合同记录!$B:$AU,10,0)</f>
        <v>海西金属市场一期公租房</v>
      </c>
      <c r="I962" s="5" t="str">
        <f>VLOOKUP(B962,[1]合同记录!$B:$AU,46,0)</f>
        <v>两室一厅</v>
      </c>
      <c r="J962" s="5">
        <f>VLOOKUP(B962,[1]合同记录!$B:$AU,19,0)</f>
        <v>59.68</v>
      </c>
    </row>
    <row r="963" spans="1:10">
      <c r="A963" s="5"/>
      <c r="B963" s="5" t="s">
        <v>1599</v>
      </c>
      <c r="C963" s="5" t="s">
        <v>29</v>
      </c>
      <c r="D963" s="5" t="s">
        <v>472</v>
      </c>
      <c r="E963" s="5"/>
      <c r="F963" s="5"/>
      <c r="G963" s="5"/>
      <c r="H963" s="5"/>
      <c r="I963" s="5"/>
      <c r="J963" s="5"/>
    </row>
    <row r="964" spans="1:10">
      <c r="A964" s="5">
        <f>MAX(A$3:A963)+1</f>
        <v>571</v>
      </c>
      <c r="B964" s="5" t="s">
        <v>1600</v>
      </c>
      <c r="C964" s="5" t="s">
        <v>13</v>
      </c>
      <c r="D964" s="5" t="s">
        <v>1363</v>
      </c>
      <c r="E964" s="5" t="s">
        <v>20</v>
      </c>
      <c r="F964" s="5" t="s">
        <v>21</v>
      </c>
      <c r="G964" s="5" t="s">
        <v>17</v>
      </c>
      <c r="H964" s="5" t="str">
        <f>VLOOKUP(B964,[1]合同记录!$B:$AU,10,0)</f>
        <v>海西金属市场一期公租房</v>
      </c>
      <c r="I964" s="5" t="str">
        <f>VLOOKUP(B964,[1]合同记录!$B:$AU,46,0)</f>
        <v>两室一厅</v>
      </c>
      <c r="J964" s="5">
        <f>VLOOKUP(B964,[1]合同记录!$B:$AU,19,0)</f>
        <v>59.48</v>
      </c>
    </row>
    <row r="965" spans="1:10">
      <c r="A965" s="5"/>
      <c r="B965" s="5" t="s">
        <v>1601</v>
      </c>
      <c r="C965" s="5" t="s">
        <v>29</v>
      </c>
      <c r="D965" s="5" t="s">
        <v>1224</v>
      </c>
      <c r="E965" s="5"/>
      <c r="F965" s="5"/>
      <c r="G965" s="5"/>
      <c r="H965" s="5"/>
      <c r="I965" s="5"/>
      <c r="J965" s="5"/>
    </row>
    <row r="966" spans="1:10">
      <c r="A966" s="5">
        <f>MAX(A$3:A965)+1</f>
        <v>572</v>
      </c>
      <c r="B966" s="5" t="s">
        <v>1602</v>
      </c>
      <c r="C966" s="5" t="s">
        <v>13</v>
      </c>
      <c r="D966" s="5" t="s">
        <v>197</v>
      </c>
      <c r="E966" s="5" t="s">
        <v>15</v>
      </c>
      <c r="F966" s="5" t="s">
        <v>114</v>
      </c>
      <c r="G966" s="5" t="s">
        <v>17</v>
      </c>
      <c r="H966" s="5" t="str">
        <f>VLOOKUP(B966,[1]合同记录!$B:$AU,10,0)</f>
        <v>白沙公租房</v>
      </c>
      <c r="I966" s="5" t="str">
        <f>VLOOKUP(B966,[1]合同记录!$B:$AU,46,0)</f>
        <v>两室一厅</v>
      </c>
      <c r="J966" s="5">
        <f>VLOOKUP(B966,[1]合同记录!$B:$AU,19,0)</f>
        <v>49.7</v>
      </c>
    </row>
    <row r="967" spans="1:10">
      <c r="A967" s="5">
        <f>MAX(A$3:A966)+1</f>
        <v>573</v>
      </c>
      <c r="B967" s="5" t="s">
        <v>1603</v>
      </c>
      <c r="C967" s="5" t="s">
        <v>13</v>
      </c>
      <c r="D967" s="5" t="s">
        <v>197</v>
      </c>
      <c r="E967" s="5" t="s">
        <v>20</v>
      </c>
      <c r="F967" s="5" t="s">
        <v>114</v>
      </c>
      <c r="G967" s="5" t="s">
        <v>17</v>
      </c>
      <c r="H967" s="5" t="str">
        <f>VLOOKUP(B967,[1]合同记录!$B:$AU,10,0)</f>
        <v>绿景花园公租房</v>
      </c>
      <c r="I967" s="5" t="str">
        <f>VLOOKUP(B967,[1]合同记录!$B:$AU,46,0)</f>
        <v>一室一厅</v>
      </c>
      <c r="J967" s="5">
        <f>VLOOKUP(B967,[1]合同记录!$B:$AU,19,0)</f>
        <v>35.37</v>
      </c>
    </row>
    <row r="968" spans="1:10">
      <c r="A968" s="5">
        <f>MAX(A$3:A967)+1</f>
        <v>574</v>
      </c>
      <c r="B968" s="5" t="s">
        <v>1604</v>
      </c>
      <c r="C968" s="5" t="s">
        <v>13</v>
      </c>
      <c r="D968" s="5" t="s">
        <v>1605</v>
      </c>
      <c r="E968" s="5" t="s">
        <v>20</v>
      </c>
      <c r="F968" s="5" t="s">
        <v>38</v>
      </c>
      <c r="G968" s="5" t="s">
        <v>17</v>
      </c>
      <c r="H968" s="5" t="str">
        <f>VLOOKUP(B968,[1]合同记录!$B:$AU,10,0)</f>
        <v>海西金属市场二期公租房</v>
      </c>
      <c r="I968" s="5" t="str">
        <f>VLOOKUP(B968,[1]合同记录!$B:$AU,46,0)</f>
        <v>两室一厅</v>
      </c>
      <c r="J968" s="5">
        <f>VLOOKUP(B968,[1]合同记录!$B:$AU,19,0)</f>
        <v>49.87</v>
      </c>
    </row>
    <row r="969" spans="1:10">
      <c r="A969" s="5">
        <f>MAX(A$3:A968)+1</f>
        <v>575</v>
      </c>
      <c r="B969" s="5" t="s">
        <v>1606</v>
      </c>
      <c r="C969" s="5" t="s">
        <v>13</v>
      </c>
      <c r="D969" s="5" t="s">
        <v>1246</v>
      </c>
      <c r="E969" s="5" t="s">
        <v>15</v>
      </c>
      <c r="F969" s="5" t="s">
        <v>1274</v>
      </c>
      <c r="G969" s="5" t="s">
        <v>17</v>
      </c>
      <c r="H969" s="5" t="str">
        <f>VLOOKUP(B969,[1]合同记录!$B:$AU,10,0)</f>
        <v>绿景花园公租房</v>
      </c>
      <c r="I969" s="5" t="str">
        <f>VLOOKUP(B969,[1]合同记录!$B:$AU,46,0)</f>
        <v>一室一厅</v>
      </c>
      <c r="J969" s="5">
        <f>VLOOKUP(B969,[1]合同记录!$B:$AU,19,0)</f>
        <v>52.53</v>
      </c>
    </row>
    <row r="970" spans="1:10">
      <c r="A970" s="5"/>
      <c r="B970" s="5" t="s">
        <v>1607</v>
      </c>
      <c r="C970" s="5" t="s">
        <v>53</v>
      </c>
      <c r="D970" s="5" t="s">
        <v>1608</v>
      </c>
      <c r="E970" s="5"/>
      <c r="F970" s="5"/>
      <c r="G970" s="5"/>
      <c r="H970" s="5"/>
      <c r="I970" s="5"/>
      <c r="J970" s="5"/>
    </row>
    <row r="971" spans="1:10">
      <c r="A971" s="5">
        <f>MAX(A$3:A970)+1</f>
        <v>576</v>
      </c>
      <c r="B971" s="5" t="s">
        <v>1609</v>
      </c>
      <c r="C971" s="5" t="s">
        <v>13</v>
      </c>
      <c r="D971" s="5" t="s">
        <v>47</v>
      </c>
      <c r="E971" s="5" t="s">
        <v>20</v>
      </c>
      <c r="F971" s="5" t="s">
        <v>16</v>
      </c>
      <c r="G971" s="5" t="s">
        <v>17</v>
      </c>
      <c r="H971" s="5" t="str">
        <f>VLOOKUP(B971,[1]合同记录!$B:$AU,10,0)</f>
        <v>海西金属市场一期公租房</v>
      </c>
      <c r="I971" s="5" t="str">
        <f>VLOOKUP(B971,[1]合同记录!$B:$AU,46,0)</f>
        <v>两室一厅</v>
      </c>
      <c r="J971" s="5">
        <f>VLOOKUP(B971,[1]合同记录!$B:$AU,19,0)</f>
        <v>59.48</v>
      </c>
    </row>
    <row r="972" spans="1:10">
      <c r="A972" s="5"/>
      <c r="B972" s="5" t="s">
        <v>1610</v>
      </c>
      <c r="C972" s="5" t="s">
        <v>53</v>
      </c>
      <c r="D972" s="5" t="s">
        <v>1611</v>
      </c>
      <c r="E972" s="5"/>
      <c r="F972" s="5"/>
      <c r="G972" s="5"/>
      <c r="H972" s="5"/>
      <c r="I972" s="5"/>
      <c r="J972" s="5"/>
    </row>
    <row r="973" spans="1:10">
      <c r="A973" s="5">
        <f>MAX(A$3:A972)+1</f>
        <v>577</v>
      </c>
      <c r="B973" s="5" t="s">
        <v>1612</v>
      </c>
      <c r="C973" s="5" t="s">
        <v>13</v>
      </c>
      <c r="D973" s="5" t="s">
        <v>1613</v>
      </c>
      <c r="E973" s="5" t="s">
        <v>20</v>
      </c>
      <c r="F973" s="5" t="s">
        <v>38</v>
      </c>
      <c r="G973" s="5" t="s">
        <v>17</v>
      </c>
      <c r="H973" s="5" t="str">
        <f>VLOOKUP(B973,[1]合同记录!$B:$AU,10,0)</f>
        <v>白沙公租房</v>
      </c>
      <c r="I973" s="5" t="str">
        <f>VLOOKUP(B973,[1]合同记录!$B:$AU,46,0)</f>
        <v>两室一厅</v>
      </c>
      <c r="J973" s="5">
        <f>VLOOKUP(B973,[1]合同记录!$B:$AU,19,0)</f>
        <v>49.7</v>
      </c>
    </row>
    <row r="974" spans="1:10">
      <c r="A974" s="5"/>
      <c r="B974" s="5" t="s">
        <v>1614</v>
      </c>
      <c r="C974" s="5" t="s">
        <v>53</v>
      </c>
      <c r="D974" s="5" t="s">
        <v>1615</v>
      </c>
      <c r="E974" s="5"/>
      <c r="F974" s="5"/>
      <c r="G974" s="5"/>
      <c r="H974" s="5"/>
      <c r="I974" s="5"/>
      <c r="J974" s="5"/>
    </row>
    <row r="975" spans="1:10">
      <c r="A975" s="5"/>
      <c r="B975" s="5" t="s">
        <v>1616</v>
      </c>
      <c r="C975" s="5" t="s">
        <v>29</v>
      </c>
      <c r="D975" s="5" t="s">
        <v>1617</v>
      </c>
      <c r="E975" s="5"/>
      <c r="F975" s="5"/>
      <c r="G975" s="5"/>
      <c r="H975" s="5"/>
      <c r="I975" s="5"/>
      <c r="J975" s="5"/>
    </row>
    <row r="976" spans="1:10">
      <c r="A976" s="5">
        <f>MAX(A$3:A975)+1</f>
        <v>578</v>
      </c>
      <c r="B976" s="5" t="s">
        <v>1618</v>
      </c>
      <c r="C976" s="5" t="s">
        <v>13</v>
      </c>
      <c r="D976" s="5" t="s">
        <v>1619</v>
      </c>
      <c r="E976" s="5" t="s">
        <v>15</v>
      </c>
      <c r="F976" s="5" t="s">
        <v>35</v>
      </c>
      <c r="G976" s="5" t="s">
        <v>17</v>
      </c>
      <c r="H976" s="5" t="s">
        <v>1620</v>
      </c>
      <c r="I976" s="5" t="s">
        <v>1621</v>
      </c>
      <c r="J976" s="5">
        <v>80.75</v>
      </c>
    </row>
    <row r="977" spans="1:10">
      <c r="A977" s="5"/>
      <c r="B977" s="5" t="s">
        <v>1622</v>
      </c>
      <c r="C977" s="5" t="s">
        <v>53</v>
      </c>
      <c r="D977" s="5" t="s">
        <v>1623</v>
      </c>
      <c r="E977" s="5"/>
      <c r="F977" s="5"/>
      <c r="G977" s="5"/>
      <c r="H977" s="5"/>
      <c r="I977" s="5"/>
      <c r="J977" s="5"/>
    </row>
    <row r="978" spans="1:10">
      <c r="A978" s="5"/>
      <c r="B978" s="5" t="s">
        <v>1624</v>
      </c>
      <c r="C978" s="5" t="s">
        <v>29</v>
      </c>
      <c r="D978" s="5" t="s">
        <v>1625</v>
      </c>
      <c r="E978" s="5"/>
      <c r="F978" s="5"/>
      <c r="G978" s="5"/>
      <c r="H978" s="5"/>
      <c r="I978" s="5"/>
      <c r="J978" s="5"/>
    </row>
    <row r="979" spans="1:10">
      <c r="A979" s="5"/>
      <c r="B979" s="5" t="s">
        <v>1626</v>
      </c>
      <c r="C979" s="5" t="s">
        <v>29</v>
      </c>
      <c r="D979" s="5" t="s">
        <v>986</v>
      </c>
      <c r="E979" s="5"/>
      <c r="F979" s="5"/>
      <c r="G979" s="5"/>
      <c r="H979" s="5"/>
      <c r="I979" s="5"/>
      <c r="J979" s="5"/>
    </row>
    <row r="980" spans="1:10">
      <c r="A980" s="5">
        <f>MAX(A$3:A979)+1</f>
        <v>579</v>
      </c>
      <c r="B980" s="5" t="s">
        <v>1627</v>
      </c>
      <c r="C980" s="5" t="s">
        <v>13</v>
      </c>
      <c r="D980" s="5" t="s">
        <v>1628</v>
      </c>
      <c r="E980" s="5" t="s">
        <v>165</v>
      </c>
      <c r="F980" s="5" t="s">
        <v>35</v>
      </c>
      <c r="G980" s="5" t="s">
        <v>17</v>
      </c>
      <c r="H980" s="5" t="str">
        <f>VLOOKUP(B980,[1]合同记录!$B:$AU,10,0)</f>
        <v>翁墩新村公租房</v>
      </c>
      <c r="I980" s="5" t="str">
        <f>VLOOKUP(B980,[1]合同记录!$B:$AU,46,0)</f>
        <v>两室一厅</v>
      </c>
      <c r="J980" s="5">
        <f>VLOOKUP(B980,[1]合同记录!$B:$AU,19,0)</f>
        <v>72.56</v>
      </c>
    </row>
    <row r="981" spans="1:10">
      <c r="A981" s="5">
        <f>MAX(A$3:A980)+1</f>
        <v>580</v>
      </c>
      <c r="B981" s="5" t="s">
        <v>1629</v>
      </c>
      <c r="C981" s="5" t="s">
        <v>13</v>
      </c>
      <c r="D981" s="5" t="s">
        <v>498</v>
      </c>
      <c r="E981" s="5" t="s">
        <v>20</v>
      </c>
      <c r="F981" s="5" t="s">
        <v>35</v>
      </c>
      <c r="G981" s="5" t="s">
        <v>17</v>
      </c>
      <c r="H981" s="5" t="str">
        <f>VLOOKUP(B981,[1]合同记录!$B:$AU,10,0)</f>
        <v>白沙公租房</v>
      </c>
      <c r="I981" s="5" t="str">
        <f>VLOOKUP(B981,[1]合同记录!$B:$AU,46,0)</f>
        <v>一室一厅</v>
      </c>
      <c r="J981" s="5">
        <f>VLOOKUP(B981,[1]合同记录!$B:$AU,19,0)</f>
        <v>49.7</v>
      </c>
    </row>
    <row r="982" spans="1:10">
      <c r="A982" s="5"/>
      <c r="B982" s="5" t="s">
        <v>1630</v>
      </c>
      <c r="C982" s="5" t="s">
        <v>29</v>
      </c>
      <c r="D982" s="5" t="s">
        <v>1625</v>
      </c>
      <c r="E982" s="5"/>
      <c r="F982" s="5"/>
      <c r="G982" s="5"/>
      <c r="H982" s="5"/>
      <c r="I982" s="5"/>
      <c r="J982" s="5"/>
    </row>
    <row r="983" spans="1:10">
      <c r="A983" s="5">
        <f>MAX(A$3:A982)+1</f>
        <v>581</v>
      </c>
      <c r="B983" s="5" t="s">
        <v>1631</v>
      </c>
      <c r="C983" s="5" t="s">
        <v>13</v>
      </c>
      <c r="D983" s="5" t="s">
        <v>1632</v>
      </c>
      <c r="E983" s="5" t="s">
        <v>15</v>
      </c>
      <c r="F983" s="5" t="s">
        <v>35</v>
      </c>
      <c r="G983" s="5" t="s">
        <v>17</v>
      </c>
      <c r="H983" s="5" t="str">
        <f>VLOOKUP(B983,[1]合同记录!$B:$AU,10,0)</f>
        <v>海西金属市场一期公租房</v>
      </c>
      <c r="I983" s="5" t="str">
        <f>VLOOKUP(B983,[1]合同记录!$B:$AU,46,0)</f>
        <v>两室一厅</v>
      </c>
      <c r="J983" s="5">
        <f>VLOOKUP(B983,[1]合同记录!$B:$AU,19,0)</f>
        <v>59.71</v>
      </c>
    </row>
    <row r="984" spans="1:10">
      <c r="A984" s="5">
        <f>MAX(A$3:A983)+1</f>
        <v>582</v>
      </c>
      <c r="B984" s="5" t="s">
        <v>1633</v>
      </c>
      <c r="C984" s="5" t="s">
        <v>13</v>
      </c>
      <c r="D984" s="5" t="s">
        <v>320</v>
      </c>
      <c r="E984" s="5" t="s">
        <v>15</v>
      </c>
      <c r="F984" s="5" t="s">
        <v>35</v>
      </c>
      <c r="G984" s="5" t="s">
        <v>17</v>
      </c>
      <c r="H984" s="5" t="str">
        <f>VLOOKUP(B984,[1]合同记录!$B:$AU,10,0)</f>
        <v>海西金属市场一期公租房</v>
      </c>
      <c r="I984" s="5" t="str">
        <f>VLOOKUP(B984,[1]合同记录!$B:$AU,46,0)</f>
        <v>一室一厅</v>
      </c>
      <c r="J984" s="5">
        <f>VLOOKUP(B984,[1]合同记录!$B:$AU,19,0)</f>
        <v>49.29</v>
      </c>
    </row>
    <row r="985" spans="1:10">
      <c r="A985" s="5">
        <f>MAX(A$3:A984)+1</f>
        <v>583</v>
      </c>
      <c r="B985" s="5" t="s">
        <v>1634</v>
      </c>
      <c r="C985" s="5" t="s">
        <v>13</v>
      </c>
      <c r="D985" s="5" t="s">
        <v>400</v>
      </c>
      <c r="E985" s="5" t="s">
        <v>20</v>
      </c>
      <c r="F985" s="5" t="s">
        <v>114</v>
      </c>
      <c r="G985" s="5" t="s">
        <v>17</v>
      </c>
      <c r="H985" s="5" t="str">
        <f>VLOOKUP(B985,[1]合同记录!$B:$AU,10,0)</f>
        <v>白沙公租房</v>
      </c>
      <c r="I985" s="5" t="str">
        <f>VLOOKUP(B985,[1]合同记录!$B:$AU,46,0)</f>
        <v>一室一厅</v>
      </c>
      <c r="J985" s="5">
        <f>VLOOKUP(B985,[1]合同记录!$B:$AU,19,0)</f>
        <v>49.7</v>
      </c>
    </row>
    <row r="986" spans="1:10">
      <c r="A986" s="5"/>
      <c r="B986" s="5" t="s">
        <v>1635</v>
      </c>
      <c r="C986" s="5" t="s">
        <v>53</v>
      </c>
      <c r="D986" s="5" t="s">
        <v>370</v>
      </c>
      <c r="E986" s="5"/>
      <c r="F986" s="5"/>
      <c r="G986" s="5"/>
      <c r="H986" s="5"/>
      <c r="I986" s="5"/>
      <c r="J986" s="5"/>
    </row>
    <row r="987" spans="1:10">
      <c r="A987" s="5">
        <f>MAX(A$3:A986)+1</f>
        <v>584</v>
      </c>
      <c r="B987" s="5" t="s">
        <v>1636</v>
      </c>
      <c r="C987" s="5" t="s">
        <v>13</v>
      </c>
      <c r="D987" s="5" t="s">
        <v>197</v>
      </c>
      <c r="E987" s="5" t="s">
        <v>15</v>
      </c>
      <c r="F987" s="5" t="s">
        <v>114</v>
      </c>
      <c r="G987" s="5" t="s">
        <v>17</v>
      </c>
      <c r="H987" s="5" t="str">
        <f>VLOOKUP(B987,[1]合同记录!$B:$AU,10,0)</f>
        <v>白沙公租房</v>
      </c>
      <c r="I987" s="5" t="str">
        <f>VLOOKUP(B987,[1]合同记录!$B:$AU,46,0)</f>
        <v>一室一厅</v>
      </c>
      <c r="J987" s="5">
        <f>VLOOKUP(B987,[1]合同记录!$B:$AU,19,0)</f>
        <v>49.7</v>
      </c>
    </row>
    <row r="988" spans="1:10">
      <c r="A988" s="5">
        <f>MAX(A$3:A987)+1</f>
        <v>585</v>
      </c>
      <c r="B988" s="5" t="s">
        <v>1637</v>
      </c>
      <c r="C988" s="5" t="s">
        <v>13</v>
      </c>
      <c r="D988" s="5" t="s">
        <v>1271</v>
      </c>
      <c r="E988" s="5" t="s">
        <v>15</v>
      </c>
      <c r="F988" s="5" t="s">
        <v>38</v>
      </c>
      <c r="G988" s="5" t="s">
        <v>17</v>
      </c>
      <c r="H988" s="5" t="str">
        <f>VLOOKUP(B988,[1]合同记录!$B:$AU,10,0)</f>
        <v>白沙公租房</v>
      </c>
      <c r="I988" s="5" t="str">
        <f>VLOOKUP(B988,[1]合同记录!$B:$AU,46,0)</f>
        <v>一室一厅</v>
      </c>
      <c r="J988" s="5">
        <f>VLOOKUP(B988,[1]合同记录!$B:$AU,19,0)</f>
        <v>49.7</v>
      </c>
    </row>
    <row r="989" spans="1:10">
      <c r="A989" s="5"/>
      <c r="B989" s="5" t="s">
        <v>1638</v>
      </c>
      <c r="C989" s="5" t="s">
        <v>29</v>
      </c>
      <c r="D989" s="5" t="s">
        <v>302</v>
      </c>
      <c r="E989" s="5"/>
      <c r="F989" s="5"/>
      <c r="G989" s="5"/>
      <c r="H989" s="5"/>
      <c r="I989" s="5"/>
      <c r="J989" s="5"/>
    </row>
    <row r="990" spans="1:10">
      <c r="A990" s="5">
        <f>MAX(A$3:A989)+1</f>
        <v>586</v>
      </c>
      <c r="B990" s="5" t="s">
        <v>1639</v>
      </c>
      <c r="C990" s="5" t="s">
        <v>13</v>
      </c>
      <c r="D990" s="5" t="s">
        <v>1273</v>
      </c>
      <c r="E990" s="5" t="s">
        <v>20</v>
      </c>
      <c r="F990" s="5" t="s">
        <v>66</v>
      </c>
      <c r="G990" s="5" t="s">
        <v>17</v>
      </c>
      <c r="H990" s="5" t="str">
        <f>VLOOKUP(B990,[1]合同记录!$B:$AU,10,0)</f>
        <v>白沙公租房</v>
      </c>
      <c r="I990" s="5" t="str">
        <f>VLOOKUP(B990,[1]合同记录!$B:$AU,46,0)</f>
        <v>两室一厅</v>
      </c>
      <c r="J990" s="5">
        <f>VLOOKUP(B990,[1]合同记录!$B:$AU,19,0)</f>
        <v>49.8</v>
      </c>
    </row>
    <row r="991" spans="1:10">
      <c r="A991" s="5"/>
      <c r="B991" s="5" t="s">
        <v>1640</v>
      </c>
      <c r="C991" s="5" t="s">
        <v>29</v>
      </c>
      <c r="D991" s="5" t="s">
        <v>1641</v>
      </c>
      <c r="E991" s="5"/>
      <c r="F991" s="5"/>
      <c r="G991" s="5"/>
      <c r="H991" s="5"/>
      <c r="I991" s="5"/>
      <c r="J991" s="5"/>
    </row>
    <row r="992" spans="1:10">
      <c r="A992" s="5">
        <f>MAX(A$3:A991)+1</f>
        <v>587</v>
      </c>
      <c r="B992" s="5" t="s">
        <v>1614</v>
      </c>
      <c r="C992" s="5" t="s">
        <v>13</v>
      </c>
      <c r="D992" s="5" t="s">
        <v>400</v>
      </c>
      <c r="E992" s="5" t="s">
        <v>15</v>
      </c>
      <c r="F992" s="5" t="s">
        <v>114</v>
      </c>
      <c r="G992" s="5" t="s">
        <v>17</v>
      </c>
      <c r="H992" s="5" t="str">
        <f>VLOOKUP(B992,[1]合同记录!$B:$AU,10,0)</f>
        <v>白沙公租房</v>
      </c>
      <c r="I992" s="5" t="str">
        <f>VLOOKUP(B992,[1]合同记录!$B:$AU,46,0)</f>
        <v>一室一厅</v>
      </c>
      <c r="J992" s="5">
        <f>VLOOKUP(B992,[1]合同记录!$B:$AU,19,0)</f>
        <v>49.7</v>
      </c>
    </row>
    <row r="993" spans="1:10">
      <c r="A993" s="5">
        <f>MAX(A$3:A992)+1</f>
        <v>588</v>
      </c>
      <c r="B993" s="5" t="s">
        <v>1642</v>
      </c>
      <c r="C993" s="5" t="s">
        <v>13</v>
      </c>
      <c r="D993" s="5" t="s">
        <v>1643</v>
      </c>
      <c r="E993" s="5" t="s">
        <v>15</v>
      </c>
      <c r="F993" s="5" t="s">
        <v>1274</v>
      </c>
      <c r="G993" s="5" t="s">
        <v>17</v>
      </c>
      <c r="H993" s="5" t="str">
        <f>VLOOKUP(B993,[1]合同记录!$B:$AU,10,0)</f>
        <v>海西金属市场一期公租房</v>
      </c>
      <c r="I993" s="5" t="str">
        <f>VLOOKUP(B993,[1]合同记录!$B:$AU,46,0)</f>
        <v>两室一厅</v>
      </c>
      <c r="J993" s="5">
        <f>VLOOKUP(B993,[1]合同记录!$B:$AU,19,0)</f>
        <v>59.48</v>
      </c>
    </row>
    <row r="994" spans="1:10">
      <c r="A994" s="5">
        <f>MAX(A$3:A993)+1</f>
        <v>589</v>
      </c>
      <c r="B994" s="5" t="s">
        <v>1644</v>
      </c>
      <c r="C994" s="5" t="s">
        <v>13</v>
      </c>
      <c r="D994" s="5" t="s">
        <v>1645</v>
      </c>
      <c r="E994" s="5" t="s">
        <v>20</v>
      </c>
      <c r="F994" s="5" t="s">
        <v>38</v>
      </c>
      <c r="G994" s="5" t="s">
        <v>17</v>
      </c>
      <c r="H994" s="5" t="str">
        <f>VLOOKUP(B994,[1]合同记录!$B:$AU,10,0)</f>
        <v>碧玉小区公租房</v>
      </c>
      <c r="I994" s="5" t="str">
        <f>VLOOKUP(B994,[1]合同记录!$B:$AU,46,0)</f>
        <v>两室一厅</v>
      </c>
      <c r="J994" s="5">
        <f>VLOOKUP(B994,[1]合同记录!$B:$AU,19,0)</f>
        <v>51.12</v>
      </c>
    </row>
    <row r="995" spans="1:10">
      <c r="A995" s="5"/>
      <c r="B995" s="5" t="s">
        <v>1646</v>
      </c>
      <c r="C995" s="5" t="s">
        <v>29</v>
      </c>
      <c r="D995" s="5" t="s">
        <v>1528</v>
      </c>
      <c r="E995" s="5"/>
      <c r="F995" s="5"/>
      <c r="G995" s="5"/>
      <c r="H995" s="5"/>
      <c r="I995" s="5"/>
      <c r="J995" s="5"/>
    </row>
    <row r="996" spans="1:10">
      <c r="A996" s="5">
        <f>MAX(A$3:A995)+1</f>
        <v>590</v>
      </c>
      <c r="B996" s="5" t="s">
        <v>1647</v>
      </c>
      <c r="C996" s="5" t="s">
        <v>13</v>
      </c>
      <c r="D996" s="5" t="s">
        <v>1648</v>
      </c>
      <c r="E996" s="5" t="s">
        <v>15</v>
      </c>
      <c r="F996" s="5" t="s">
        <v>114</v>
      </c>
      <c r="G996" s="5" t="s">
        <v>17</v>
      </c>
      <c r="H996" s="5" t="str">
        <f>VLOOKUP(B996,[1]合同记录!$B:$AU,10,0)</f>
        <v>白沙公租房</v>
      </c>
      <c r="I996" s="5" t="str">
        <f>VLOOKUP(B996,[1]合同记录!$B:$AU,46,0)</f>
        <v>两室一厅</v>
      </c>
      <c r="J996" s="5">
        <f>VLOOKUP(B996,[1]合同记录!$B:$AU,19,0)</f>
        <v>49.7</v>
      </c>
    </row>
    <row r="997" spans="1:10">
      <c r="A997" s="5">
        <f>MAX(A$3:A996)+1</f>
        <v>591</v>
      </c>
      <c r="B997" s="5" t="s">
        <v>1649</v>
      </c>
      <c r="C997" s="5" t="s">
        <v>13</v>
      </c>
      <c r="D997" s="5" t="s">
        <v>1650</v>
      </c>
      <c r="E997" s="5" t="s">
        <v>20</v>
      </c>
      <c r="F997" s="5" t="s">
        <v>21</v>
      </c>
      <c r="G997" s="5" t="s">
        <v>17</v>
      </c>
      <c r="H997" s="5" t="str">
        <f>VLOOKUP(B997,[1]合同记录!$B:$AU,10,0)</f>
        <v>白沙公租房</v>
      </c>
      <c r="I997" s="5" t="str">
        <f>VLOOKUP(B997,[1]合同记录!$B:$AU,46,0)</f>
        <v>一室一厅</v>
      </c>
      <c r="J997" s="5">
        <f>VLOOKUP(B997,[1]合同记录!$B:$AU,19,0)</f>
        <v>49.7</v>
      </c>
    </row>
    <row r="998" spans="1:10">
      <c r="A998" s="5">
        <f>MAX(A$3:A997)+1</f>
        <v>592</v>
      </c>
      <c r="B998" s="5" t="s">
        <v>1651</v>
      </c>
      <c r="C998" s="5" t="s">
        <v>13</v>
      </c>
      <c r="D998" s="5" t="s">
        <v>1353</v>
      </c>
      <c r="E998" s="5" t="s">
        <v>15</v>
      </c>
      <c r="F998" s="5" t="s">
        <v>1274</v>
      </c>
      <c r="G998" s="5" t="s">
        <v>17</v>
      </c>
      <c r="H998" s="5" t="str">
        <f>VLOOKUP(B998,[1]合同记录!$B:$AU,10,0)</f>
        <v>海西金属市场二期公租房</v>
      </c>
      <c r="I998" s="5" t="str">
        <f>VLOOKUP(B998,[1]合同记录!$B:$AU,46,0)</f>
        <v>两室一厅</v>
      </c>
      <c r="J998" s="5">
        <f>VLOOKUP(B998,[1]合同记录!$B:$AU,19,0)</f>
        <v>49.9</v>
      </c>
    </row>
    <row r="999" spans="1:10">
      <c r="A999" s="5"/>
      <c r="B999" s="5" t="s">
        <v>1652</v>
      </c>
      <c r="C999" s="5" t="s">
        <v>53</v>
      </c>
      <c r="D999" s="5" t="s">
        <v>1653</v>
      </c>
      <c r="E999" s="5"/>
      <c r="F999" s="5"/>
      <c r="G999" s="5"/>
      <c r="H999" s="5"/>
      <c r="I999" s="5"/>
      <c r="J999" s="5"/>
    </row>
    <row r="1000" spans="1:10">
      <c r="A1000" s="5"/>
      <c r="B1000" s="5" t="s">
        <v>1654</v>
      </c>
      <c r="C1000" s="5" t="s">
        <v>29</v>
      </c>
      <c r="D1000" s="5" t="s">
        <v>634</v>
      </c>
      <c r="E1000" s="5"/>
      <c r="F1000" s="5"/>
      <c r="G1000" s="5"/>
      <c r="H1000" s="5"/>
      <c r="I1000" s="5"/>
      <c r="J1000" s="5"/>
    </row>
    <row r="1001" spans="1:10">
      <c r="A1001" s="5">
        <f>MAX(A$3:A1000)+1</f>
        <v>593</v>
      </c>
      <c r="B1001" s="5" t="s">
        <v>1655</v>
      </c>
      <c r="C1001" s="5" t="s">
        <v>13</v>
      </c>
      <c r="D1001" s="5" t="s">
        <v>302</v>
      </c>
      <c r="E1001" s="5" t="s">
        <v>20</v>
      </c>
      <c r="F1001" s="5" t="s">
        <v>43</v>
      </c>
      <c r="G1001" s="5" t="s">
        <v>17</v>
      </c>
      <c r="H1001" s="5" t="str">
        <f>VLOOKUP(B1001,[1]合同记录!$B:$AU,10,0)</f>
        <v>富岗新村公租房</v>
      </c>
      <c r="I1001" s="5" t="str">
        <f>VLOOKUP(B1001,[1]合同记录!$B:$AU,46,0)</f>
        <v>一室一厅</v>
      </c>
      <c r="J1001" s="5">
        <f>VLOOKUP(B1001,[1]合同记录!$B:$AU,19,0)</f>
        <v>57.95</v>
      </c>
    </row>
    <row r="1002" spans="1:10">
      <c r="A1002" s="5">
        <f>MAX(A$3:A1001)+1</f>
        <v>594</v>
      </c>
      <c r="B1002" s="5" t="s">
        <v>1656</v>
      </c>
      <c r="C1002" s="5" t="s">
        <v>13</v>
      </c>
      <c r="D1002" s="5" t="s">
        <v>1657</v>
      </c>
      <c r="E1002" s="5" t="s">
        <v>15</v>
      </c>
      <c r="F1002" s="5" t="s">
        <v>35</v>
      </c>
      <c r="G1002" s="5" t="s">
        <v>17</v>
      </c>
      <c r="H1002" s="5" t="str">
        <f>VLOOKUP(B1002,[1]合同记录!$B:$AU,10,0)</f>
        <v>翁墩新一村公租房</v>
      </c>
      <c r="I1002" s="5" t="str">
        <f>VLOOKUP(B1002,[1]合同记录!$B:$AU,46,0)</f>
        <v>一室一厅</v>
      </c>
      <c r="J1002" s="5">
        <f>VLOOKUP(B1002,[1]合同记录!$B:$AU,19,0)</f>
        <v>49.6</v>
      </c>
    </row>
    <row r="1003" spans="1:10">
      <c r="A1003" s="5">
        <f>MAX(A$3:A1002)+1</f>
        <v>595</v>
      </c>
      <c r="B1003" s="5" t="s">
        <v>1658</v>
      </c>
      <c r="C1003" s="5" t="s">
        <v>13</v>
      </c>
      <c r="D1003" s="5" t="s">
        <v>859</v>
      </c>
      <c r="E1003" s="5" t="s">
        <v>20</v>
      </c>
      <c r="F1003" s="5" t="s">
        <v>61</v>
      </c>
      <c r="G1003" s="5" t="s">
        <v>17</v>
      </c>
      <c r="H1003" s="5" t="str">
        <f>VLOOKUP(B1003,[1]合同记录!$B:$AU,10,0)</f>
        <v>翁墩新一村公租房</v>
      </c>
      <c r="I1003" s="5" t="str">
        <f>VLOOKUP(B1003,[1]合同记录!$B:$AU,46,0)</f>
        <v>一室一厅</v>
      </c>
      <c r="J1003" s="5">
        <f>VLOOKUP(B1003,[1]合同记录!$B:$AU,19,0)</f>
        <v>49.6</v>
      </c>
    </row>
    <row r="1004" spans="1:10">
      <c r="A1004" s="5">
        <f>MAX(A$3:A1003)+1</f>
        <v>596</v>
      </c>
      <c r="B1004" s="5" t="s">
        <v>1659</v>
      </c>
      <c r="C1004" s="5" t="s">
        <v>13</v>
      </c>
      <c r="D1004" s="5" t="s">
        <v>1660</v>
      </c>
      <c r="E1004" s="5" t="s">
        <v>15</v>
      </c>
      <c r="F1004" s="5" t="s">
        <v>21</v>
      </c>
      <c r="G1004" s="5" t="s">
        <v>17</v>
      </c>
      <c r="H1004" s="5" t="str">
        <f>VLOOKUP(B1004,[1]合同记录!$B:$AU,10,0)</f>
        <v>翁墩新一村公租房</v>
      </c>
      <c r="I1004" s="5" t="str">
        <f>VLOOKUP(B1004,[1]合同记录!$B:$AU,46,0)</f>
        <v>一室一厅</v>
      </c>
      <c r="J1004" s="5">
        <f>VLOOKUP(B1004,[1]合同记录!$B:$AU,19,0)</f>
        <v>49.6</v>
      </c>
    </row>
    <row r="1005" spans="1:10">
      <c r="A1005" s="5">
        <f>MAX(A$3:A1004)+1</f>
        <v>597</v>
      </c>
      <c r="B1005" s="5" t="s">
        <v>1661</v>
      </c>
      <c r="C1005" s="5" t="s">
        <v>13</v>
      </c>
      <c r="D1005" s="5" t="s">
        <v>1662</v>
      </c>
      <c r="E1005" s="5" t="s">
        <v>15</v>
      </c>
      <c r="F1005" s="5" t="s">
        <v>35</v>
      </c>
      <c r="G1005" s="5" t="s">
        <v>17</v>
      </c>
      <c r="H1005" s="5" t="str">
        <f>VLOOKUP(B1005,[1]合同记录!$B:$AU,10,0)</f>
        <v>白沙公租房</v>
      </c>
      <c r="I1005" s="5" t="str">
        <f>VLOOKUP(B1005,[1]合同记录!$B:$AU,46,0)</f>
        <v>两室一厅</v>
      </c>
      <c r="J1005" s="5">
        <f>VLOOKUP(B1005,[1]合同记录!$B:$AU,19,0)</f>
        <v>49.7</v>
      </c>
    </row>
    <row r="1006" spans="1:10">
      <c r="A1006" s="5"/>
      <c r="B1006" s="5" t="s">
        <v>1663</v>
      </c>
      <c r="C1006" s="5" t="s">
        <v>53</v>
      </c>
      <c r="D1006" s="5" t="s">
        <v>1664</v>
      </c>
      <c r="E1006" s="5"/>
      <c r="F1006" s="5"/>
      <c r="G1006" s="5"/>
      <c r="H1006" s="5"/>
      <c r="I1006" s="5"/>
      <c r="J1006" s="5"/>
    </row>
    <row r="1007" spans="1:10">
      <c r="A1007" s="5"/>
      <c r="B1007" s="5" t="s">
        <v>1665</v>
      </c>
      <c r="C1007" s="5" t="s">
        <v>29</v>
      </c>
      <c r="D1007" s="5" t="s">
        <v>1666</v>
      </c>
      <c r="E1007" s="5"/>
      <c r="F1007" s="5"/>
      <c r="G1007" s="5"/>
      <c r="H1007" s="5"/>
      <c r="I1007" s="5"/>
      <c r="J1007" s="5"/>
    </row>
    <row r="1008" spans="1:10">
      <c r="A1008" s="5">
        <f>MAX(A$3:A1007)+1</f>
        <v>598</v>
      </c>
      <c r="B1008" s="5" t="s">
        <v>1667</v>
      </c>
      <c r="C1008" s="5" t="s">
        <v>13</v>
      </c>
      <c r="D1008" s="5" t="s">
        <v>1668</v>
      </c>
      <c r="E1008" s="5" t="s">
        <v>15</v>
      </c>
      <c r="F1008" s="5" t="s">
        <v>38</v>
      </c>
      <c r="G1008" s="5" t="s">
        <v>17</v>
      </c>
      <c r="H1008" s="5" t="str">
        <f>VLOOKUP(B1008,[1]合同记录!$B:$AU,10,0)</f>
        <v>碧玉小区公租房</v>
      </c>
      <c r="I1008" s="5" t="str">
        <f>VLOOKUP(B1008,[1]合同记录!$B:$AU,46,0)</f>
        <v>两室一厅</v>
      </c>
      <c r="J1008" s="5">
        <f>VLOOKUP(B1008,[1]合同记录!$B:$AU,19,0)</f>
        <v>51.11</v>
      </c>
    </row>
    <row r="1009" spans="1:10">
      <c r="A1009" s="5">
        <f>MAX(A$3:A1008)+1</f>
        <v>599</v>
      </c>
      <c r="B1009" s="5" t="s">
        <v>1669</v>
      </c>
      <c r="C1009" s="5" t="s">
        <v>13</v>
      </c>
      <c r="D1009" s="5" t="s">
        <v>1468</v>
      </c>
      <c r="E1009" s="5" t="s">
        <v>20</v>
      </c>
      <c r="F1009" s="5" t="s">
        <v>35</v>
      </c>
      <c r="G1009" s="5" t="s">
        <v>17</v>
      </c>
      <c r="H1009" s="5" t="str">
        <f>VLOOKUP(B1009,[1]合同记录!$B:$AU,10,0)</f>
        <v>翁墩新一村公租房</v>
      </c>
      <c r="I1009" s="5" t="str">
        <f>VLOOKUP(B1009,[1]合同记录!$B:$AU,46,0)</f>
        <v>一室一厅</v>
      </c>
      <c r="J1009" s="5">
        <f>VLOOKUP(B1009,[1]合同记录!$B:$AU,19,0)</f>
        <v>49.6</v>
      </c>
    </row>
    <row r="1010" spans="1:10">
      <c r="A1010" s="5"/>
      <c r="B1010" s="5" t="s">
        <v>1670</v>
      </c>
      <c r="C1010" s="5" t="s">
        <v>53</v>
      </c>
      <c r="D1010" s="5" t="s">
        <v>1671</v>
      </c>
      <c r="E1010" s="5"/>
      <c r="F1010" s="5"/>
      <c r="G1010" s="5"/>
      <c r="H1010" s="5"/>
      <c r="I1010" s="5"/>
      <c r="J1010" s="5"/>
    </row>
    <row r="1011" spans="1:10">
      <c r="A1011" s="5">
        <f>MAX(A$3:A1010)+1</f>
        <v>600</v>
      </c>
      <c r="B1011" s="5" t="s">
        <v>1672</v>
      </c>
      <c r="C1011" s="5" t="s">
        <v>13</v>
      </c>
      <c r="D1011" s="5" t="s">
        <v>537</v>
      </c>
      <c r="E1011" s="5" t="s">
        <v>15</v>
      </c>
      <c r="F1011" s="5" t="s">
        <v>16</v>
      </c>
      <c r="G1011" s="5" t="s">
        <v>17</v>
      </c>
      <c r="H1011" s="5" t="str">
        <f>VLOOKUP(B1011,[1]合同记录!$B:$AU,10,0)</f>
        <v>海西金属市场一期公租房</v>
      </c>
      <c r="I1011" s="5" t="str">
        <f>VLOOKUP(B1011,[1]合同记录!$B:$AU,46,0)</f>
        <v>一室一厅</v>
      </c>
      <c r="J1011" s="5">
        <f>VLOOKUP(B1011,[1]合同记录!$B:$AU,19,0)</f>
        <v>49.29</v>
      </c>
    </row>
    <row r="1012" spans="1:10">
      <c r="A1012" s="5">
        <f>MAX(A$3:A1011)+1</f>
        <v>601</v>
      </c>
      <c r="B1012" s="5" t="s">
        <v>1673</v>
      </c>
      <c r="C1012" s="5" t="s">
        <v>13</v>
      </c>
      <c r="D1012" s="5" t="s">
        <v>1674</v>
      </c>
      <c r="E1012" s="5" t="s">
        <v>20</v>
      </c>
      <c r="F1012" s="5" t="s">
        <v>66</v>
      </c>
      <c r="G1012" s="5" t="s">
        <v>17</v>
      </c>
      <c r="H1012" s="5" t="str">
        <f>VLOOKUP(B1012,[1]合同记录!$B:$AU,10,0)</f>
        <v>翁墩新一村公租房</v>
      </c>
      <c r="I1012" s="5" t="str">
        <f>VLOOKUP(B1012,[1]合同记录!$B:$AU,46,0)</f>
        <v>一室一厅</v>
      </c>
      <c r="J1012" s="5">
        <f>VLOOKUP(B1012,[1]合同记录!$B:$AU,19,0)</f>
        <v>49.6</v>
      </c>
    </row>
    <row r="1013" spans="1:10">
      <c r="A1013" s="5"/>
      <c r="B1013" s="5" t="s">
        <v>1675</v>
      </c>
      <c r="C1013" s="5" t="s">
        <v>53</v>
      </c>
      <c r="D1013" s="5" t="s">
        <v>1109</v>
      </c>
      <c r="E1013" s="5"/>
      <c r="F1013" s="5"/>
      <c r="G1013" s="5"/>
      <c r="H1013" s="5"/>
      <c r="I1013" s="5"/>
      <c r="J1013" s="5"/>
    </row>
    <row r="1014" spans="1:10">
      <c r="A1014" s="5">
        <f>MAX(A$3:A1013)+1</f>
        <v>602</v>
      </c>
      <c r="B1014" s="5" t="s">
        <v>1676</v>
      </c>
      <c r="C1014" s="5" t="s">
        <v>13</v>
      </c>
      <c r="D1014" s="5" t="s">
        <v>880</v>
      </c>
      <c r="E1014" s="5" t="s">
        <v>15</v>
      </c>
      <c r="F1014" s="5" t="s">
        <v>38</v>
      </c>
      <c r="G1014" s="5" t="s">
        <v>17</v>
      </c>
      <c r="H1014" s="5" t="str">
        <f>VLOOKUP(B1014,[1]合同记录!$B:$AU,10,0)</f>
        <v>海西金属市场二期公租房</v>
      </c>
      <c r="I1014" s="5" t="str">
        <f>VLOOKUP(B1014,[1]合同记录!$B:$AU,46,0)</f>
        <v>两室一厅</v>
      </c>
      <c r="J1014" s="5">
        <f>VLOOKUP(B1014,[1]合同记录!$B:$AU,19,0)</f>
        <v>49.9</v>
      </c>
    </row>
    <row r="1015" spans="1:10">
      <c r="A1015" s="5">
        <f>MAX(A$3:A1014)+1</f>
        <v>603</v>
      </c>
      <c r="B1015" s="5" t="s">
        <v>1677</v>
      </c>
      <c r="C1015" s="5" t="s">
        <v>13</v>
      </c>
      <c r="D1015" s="5" t="s">
        <v>1678</v>
      </c>
      <c r="E1015" s="5" t="s">
        <v>15</v>
      </c>
      <c r="F1015" s="5" t="s">
        <v>35</v>
      </c>
      <c r="G1015" s="5" t="s">
        <v>17</v>
      </c>
      <c r="H1015" s="5" t="s">
        <v>767</v>
      </c>
      <c r="I1015" s="5" t="s">
        <v>683</v>
      </c>
      <c r="J1015" s="5">
        <v>76.39</v>
      </c>
    </row>
    <row r="1016" spans="1:10">
      <c r="A1016" s="5">
        <f>MAX(A$3:A1015)+1</f>
        <v>604</v>
      </c>
      <c r="B1016" s="5" t="s">
        <v>1679</v>
      </c>
      <c r="C1016" s="5" t="s">
        <v>13</v>
      </c>
      <c r="D1016" s="5" t="s">
        <v>155</v>
      </c>
      <c r="E1016" s="5" t="s">
        <v>15</v>
      </c>
      <c r="F1016" s="5" t="s">
        <v>38</v>
      </c>
      <c r="G1016" s="5" t="s">
        <v>17</v>
      </c>
      <c r="H1016" s="5" t="str">
        <f>VLOOKUP(B1016,[1]合同记录!$B:$AU,10,0)</f>
        <v>白沙公租房</v>
      </c>
      <c r="I1016" s="5" t="str">
        <f>VLOOKUP(B1016,[1]合同记录!$B:$AU,46,0)</f>
        <v>两室一厅</v>
      </c>
      <c r="J1016" s="5">
        <f>VLOOKUP(B1016,[1]合同记录!$B:$AU,19,0)</f>
        <v>49.9</v>
      </c>
    </row>
    <row r="1017" spans="1:10">
      <c r="A1017" s="5"/>
      <c r="B1017" s="5" t="s">
        <v>1680</v>
      </c>
      <c r="C1017" s="5" t="s">
        <v>53</v>
      </c>
      <c r="D1017" s="5" t="s">
        <v>318</v>
      </c>
      <c r="E1017" s="5"/>
      <c r="F1017" s="5"/>
      <c r="G1017" s="5"/>
      <c r="H1017" s="5"/>
      <c r="I1017" s="5"/>
      <c r="J1017" s="5"/>
    </row>
    <row r="1018" spans="1:10">
      <c r="A1018" s="5">
        <f>MAX(A$3:A1017)+1</f>
        <v>605</v>
      </c>
      <c r="B1018" s="5" t="s">
        <v>1681</v>
      </c>
      <c r="C1018" s="5" t="s">
        <v>13</v>
      </c>
      <c r="D1018" s="5" t="s">
        <v>1682</v>
      </c>
      <c r="E1018" s="5" t="s">
        <v>15</v>
      </c>
      <c r="F1018" s="5" t="s">
        <v>66</v>
      </c>
      <c r="G1018" s="5" t="s">
        <v>17</v>
      </c>
      <c r="H1018" s="5" t="str">
        <f>VLOOKUP(B1018,[1]合同记录!$B:$AU,10,0)</f>
        <v>翁墩新一村公租房</v>
      </c>
      <c r="I1018" s="5" t="str">
        <f>VLOOKUP(B1018,[1]合同记录!$B:$AU,46,0)</f>
        <v>一室一厅</v>
      </c>
      <c r="J1018" s="5">
        <f>VLOOKUP(B1018,[1]合同记录!$B:$AU,19,0)</f>
        <v>49.6</v>
      </c>
    </row>
    <row r="1019" spans="1:10">
      <c r="A1019" s="5">
        <f>MAX(A$3:A1018)+1</f>
        <v>606</v>
      </c>
      <c r="B1019" s="5" t="s">
        <v>1683</v>
      </c>
      <c r="C1019" s="5" t="s">
        <v>13</v>
      </c>
      <c r="D1019" s="5" t="s">
        <v>1684</v>
      </c>
      <c r="E1019" s="5" t="s">
        <v>15</v>
      </c>
      <c r="F1019" s="5" t="s">
        <v>255</v>
      </c>
      <c r="G1019" s="5" t="s">
        <v>17</v>
      </c>
      <c r="H1019" s="5" t="str">
        <f>VLOOKUP(B1019,[1]合同记录!$B:$AU,10,0)</f>
        <v>海西金属市场一期公租房</v>
      </c>
      <c r="I1019" s="5" t="str">
        <f>VLOOKUP(B1019,[1]合同记录!$B:$AU,46,0)</f>
        <v>一室一厅</v>
      </c>
      <c r="J1019" s="5">
        <f>VLOOKUP(B1019,[1]合同记录!$B:$AU,19,0)</f>
        <v>49.29</v>
      </c>
    </row>
    <row r="1020" spans="1:10">
      <c r="A1020" s="5"/>
      <c r="B1020" s="5" t="s">
        <v>1685</v>
      </c>
      <c r="C1020" s="5" t="s">
        <v>53</v>
      </c>
      <c r="D1020" s="5" t="s">
        <v>1686</v>
      </c>
      <c r="E1020" s="5"/>
      <c r="F1020" s="5"/>
      <c r="G1020" s="5"/>
      <c r="H1020" s="5"/>
      <c r="I1020" s="5"/>
      <c r="J1020" s="5"/>
    </row>
    <row r="1021" spans="1:10">
      <c r="A1021" s="5">
        <f>MAX(A$3:A1020)+1</f>
        <v>607</v>
      </c>
      <c r="B1021" s="5" t="s">
        <v>1687</v>
      </c>
      <c r="C1021" s="5" t="s">
        <v>13</v>
      </c>
      <c r="D1021" s="5" t="s">
        <v>762</v>
      </c>
      <c r="E1021" s="5" t="s">
        <v>15</v>
      </c>
      <c r="F1021" s="5" t="s">
        <v>1274</v>
      </c>
      <c r="G1021" s="5" t="s">
        <v>17</v>
      </c>
      <c r="H1021" s="5" t="str">
        <f>VLOOKUP(B1021,[1]合同记录!$B:$AU,10,0)</f>
        <v>白沙公租房</v>
      </c>
      <c r="I1021" s="5" t="str">
        <f>VLOOKUP(B1021,[1]合同记录!$B:$AU,46,0)</f>
        <v>一室一厅</v>
      </c>
      <c r="J1021" s="5">
        <f>VLOOKUP(B1021,[1]合同记录!$B:$AU,19,0)</f>
        <v>49.7</v>
      </c>
    </row>
    <row r="1022" spans="1:10">
      <c r="A1022" s="5">
        <f>MAX(A$3:A1021)+1</f>
        <v>608</v>
      </c>
      <c r="B1022" s="5" t="s">
        <v>1688</v>
      </c>
      <c r="C1022" s="5" t="s">
        <v>13</v>
      </c>
      <c r="D1022" s="5" t="s">
        <v>1689</v>
      </c>
      <c r="E1022" s="5" t="s">
        <v>15</v>
      </c>
      <c r="F1022" s="5" t="s">
        <v>35</v>
      </c>
      <c r="G1022" s="5" t="s">
        <v>17</v>
      </c>
      <c r="H1022" s="5" t="str">
        <f>VLOOKUP(B1022,[1]合同记录!$B:$AU,10,0)</f>
        <v>海西金属市场一期公租房</v>
      </c>
      <c r="I1022" s="5" t="str">
        <f>VLOOKUP(B1022,[1]合同记录!$B:$AU,46,0)</f>
        <v>两室一厅</v>
      </c>
      <c r="J1022" s="5">
        <f>VLOOKUP(B1022,[1]合同记录!$B:$AU,19,0)</f>
        <v>59.48</v>
      </c>
    </row>
    <row r="1023" spans="1:10">
      <c r="A1023" s="5"/>
      <c r="B1023" s="5" t="s">
        <v>1690</v>
      </c>
      <c r="C1023" s="5" t="s">
        <v>53</v>
      </c>
      <c r="D1023" s="5" t="s">
        <v>809</v>
      </c>
      <c r="E1023" s="5"/>
      <c r="F1023" s="5"/>
      <c r="G1023" s="5"/>
      <c r="H1023" s="5"/>
      <c r="I1023" s="5"/>
      <c r="J1023" s="5"/>
    </row>
    <row r="1024" spans="1:10">
      <c r="A1024" s="5">
        <f>MAX(A$3:A1023)+1</f>
        <v>609</v>
      </c>
      <c r="B1024" s="5" t="s">
        <v>1691</v>
      </c>
      <c r="C1024" s="5" t="s">
        <v>13</v>
      </c>
      <c r="D1024" s="5" t="s">
        <v>1692</v>
      </c>
      <c r="E1024" s="5" t="s">
        <v>20</v>
      </c>
      <c r="F1024" s="5" t="s">
        <v>66</v>
      </c>
      <c r="G1024" s="5" t="s">
        <v>17</v>
      </c>
      <c r="H1024" s="5" t="str">
        <f>VLOOKUP(B1024,[1]合同记录!$B:$AU,10,0)</f>
        <v>海西金属市场一期公租房</v>
      </c>
      <c r="I1024" s="5" t="str">
        <f>VLOOKUP(B1024,[1]合同记录!$B:$AU,46,0)</f>
        <v>一室一厅</v>
      </c>
      <c r="J1024" s="5">
        <f>VLOOKUP(B1024,[1]合同记录!$B:$AU,19,0)</f>
        <v>49.29</v>
      </c>
    </row>
    <row r="1025" spans="1:10">
      <c r="A1025" s="5">
        <f>MAX(A$3:A1024)+1</f>
        <v>610</v>
      </c>
      <c r="B1025" s="5" t="s">
        <v>1693</v>
      </c>
      <c r="C1025" s="5" t="s">
        <v>13</v>
      </c>
      <c r="D1025" s="5" t="s">
        <v>1152</v>
      </c>
      <c r="E1025" s="5" t="s">
        <v>20</v>
      </c>
      <c r="F1025" s="5" t="s">
        <v>21</v>
      </c>
      <c r="G1025" s="5" t="s">
        <v>17</v>
      </c>
      <c r="H1025" s="5" t="str">
        <f>VLOOKUP(B1025,[1]合同记录!$B:$AU,10,0)</f>
        <v>翁墩新一村公租房</v>
      </c>
      <c r="I1025" s="5" t="str">
        <f>VLOOKUP(B1025,[1]合同记录!$B:$AU,46,0)</f>
        <v>一室一厅</v>
      </c>
      <c r="J1025" s="5">
        <f>VLOOKUP(B1025,[1]合同记录!$B:$AU,19,0)</f>
        <v>49.6</v>
      </c>
    </row>
    <row r="1026" spans="1:10">
      <c r="A1026" s="5">
        <f>MAX(A$3:A1025)+1</f>
        <v>611</v>
      </c>
      <c r="B1026" s="5" t="s">
        <v>1694</v>
      </c>
      <c r="C1026" s="5" t="s">
        <v>13</v>
      </c>
      <c r="D1026" s="5" t="s">
        <v>416</v>
      </c>
      <c r="E1026" s="5" t="s">
        <v>20</v>
      </c>
      <c r="F1026" s="5" t="s">
        <v>35</v>
      </c>
      <c r="G1026" s="5" t="s">
        <v>17</v>
      </c>
      <c r="H1026" s="5" t="str">
        <f>VLOOKUP(B1026,[1]合同记录!$B:$AU,10,0)</f>
        <v>绿景花园廉租房</v>
      </c>
      <c r="I1026" s="5" t="str">
        <f>VLOOKUP(B1026,[1]合同记录!$B:$AU,46,0)</f>
        <v>两室一厅</v>
      </c>
      <c r="J1026" s="5">
        <f>VLOOKUP(B1026,[1]合同记录!$B:$AU,19,0)</f>
        <v>43.8</v>
      </c>
    </row>
    <row r="1027" spans="1:10">
      <c r="A1027" s="5">
        <f>MAX(A$3:A1026)+1</f>
        <v>612</v>
      </c>
      <c r="B1027" s="5" t="s">
        <v>1695</v>
      </c>
      <c r="C1027" s="5" t="s">
        <v>13</v>
      </c>
      <c r="D1027" s="5" t="s">
        <v>1696</v>
      </c>
      <c r="E1027" s="5" t="s">
        <v>15</v>
      </c>
      <c r="F1027" s="5" t="s">
        <v>21</v>
      </c>
      <c r="G1027" s="5" t="s">
        <v>17</v>
      </c>
      <c r="H1027" s="5" t="str">
        <f>VLOOKUP(B1027,[1]合同记录!$B:$AU,10,0)</f>
        <v>碧玉小区公租房</v>
      </c>
      <c r="I1027" s="5" t="str">
        <f>VLOOKUP(B1027,[1]合同记录!$B:$AU,46,0)</f>
        <v>两室一厅</v>
      </c>
      <c r="J1027" s="5">
        <f>VLOOKUP(B1027,[1]合同记录!$B:$AU,19,0)</f>
        <v>51.05</v>
      </c>
    </row>
    <row r="1028" spans="1:10">
      <c r="A1028" s="5">
        <f>MAX(A$3:A1027)+1</f>
        <v>613</v>
      </c>
      <c r="B1028" s="5" t="s">
        <v>1697</v>
      </c>
      <c r="C1028" s="5" t="s">
        <v>13</v>
      </c>
      <c r="D1028" s="5" t="s">
        <v>751</v>
      </c>
      <c r="E1028" s="5" t="s">
        <v>15</v>
      </c>
      <c r="F1028" s="5" t="s">
        <v>38</v>
      </c>
      <c r="G1028" s="5" t="s">
        <v>17</v>
      </c>
      <c r="H1028" s="5" t="str">
        <f>VLOOKUP(B1028,[1]合同记录!$B:$AU,10,0)</f>
        <v>翁墩新一村公租房</v>
      </c>
      <c r="I1028" s="5" t="str">
        <f>VLOOKUP(B1028,[1]合同记录!$B:$AU,46,0)</f>
        <v>一室一厅</v>
      </c>
      <c r="J1028" s="5">
        <f>VLOOKUP(B1028,[1]合同记录!$B:$AU,19,0)</f>
        <v>49.6</v>
      </c>
    </row>
    <row r="1029" spans="1:10">
      <c r="A1029" s="5">
        <f>MAX(A$3:A1028)+1</f>
        <v>614</v>
      </c>
      <c r="B1029" s="5" t="s">
        <v>1698</v>
      </c>
      <c r="C1029" s="5" t="s">
        <v>13</v>
      </c>
      <c r="D1029" s="5" t="s">
        <v>124</v>
      </c>
      <c r="E1029" s="5" t="s">
        <v>15</v>
      </c>
      <c r="F1029" s="5" t="s">
        <v>114</v>
      </c>
      <c r="G1029" s="5" t="s">
        <v>17</v>
      </c>
      <c r="H1029" s="5" t="str">
        <f>VLOOKUP(B1029,[1]合同记录!$B:$AU,10,0)</f>
        <v>白沙公租房</v>
      </c>
      <c r="I1029" s="5" t="str">
        <f>VLOOKUP(B1029,[1]合同记录!$B:$AU,46,0)</f>
        <v>一室一厅</v>
      </c>
      <c r="J1029" s="5">
        <f>VLOOKUP(B1029,[1]合同记录!$B:$AU,19,0)</f>
        <v>49.7</v>
      </c>
    </row>
    <row r="1030" spans="1:10">
      <c r="A1030" s="5">
        <f>MAX(A$3:A1029)+1</f>
        <v>615</v>
      </c>
      <c r="B1030" s="5" t="s">
        <v>1699</v>
      </c>
      <c r="C1030" s="5" t="s">
        <v>13</v>
      </c>
      <c r="D1030" s="5" t="s">
        <v>1700</v>
      </c>
      <c r="E1030" s="5" t="s">
        <v>15</v>
      </c>
      <c r="F1030" s="5" t="s">
        <v>66</v>
      </c>
      <c r="G1030" s="5" t="s">
        <v>17</v>
      </c>
      <c r="H1030" s="5" t="str">
        <f>VLOOKUP(B1030,[1]合同记录!$B:$AU,10,0)</f>
        <v>白沙公租房</v>
      </c>
      <c r="I1030" s="5" t="str">
        <f>VLOOKUP(B1030,[1]合同记录!$B:$AU,46,0)</f>
        <v>两室一厅</v>
      </c>
      <c r="J1030" s="5">
        <f>VLOOKUP(B1030,[1]合同记录!$B:$AU,19,0)</f>
        <v>49.7</v>
      </c>
    </row>
    <row r="1031" spans="1:10">
      <c r="A1031" s="5"/>
      <c r="B1031" s="5" t="s">
        <v>1701</v>
      </c>
      <c r="C1031" s="5" t="s">
        <v>53</v>
      </c>
      <c r="D1031" s="5" t="s">
        <v>1702</v>
      </c>
      <c r="E1031" s="5"/>
      <c r="F1031" s="5"/>
      <c r="G1031" s="5"/>
      <c r="H1031" s="5"/>
      <c r="I1031" s="5"/>
      <c r="J1031" s="5"/>
    </row>
    <row r="1032" spans="1:10">
      <c r="A1032" s="5">
        <f>MAX(A$3:A1031)+1</f>
        <v>616</v>
      </c>
      <c r="B1032" s="5" t="s">
        <v>1703</v>
      </c>
      <c r="C1032" s="5" t="s">
        <v>13</v>
      </c>
      <c r="D1032" s="5" t="s">
        <v>197</v>
      </c>
      <c r="E1032" s="5" t="s">
        <v>20</v>
      </c>
      <c r="F1032" s="5" t="s">
        <v>114</v>
      </c>
      <c r="G1032" s="5" t="s">
        <v>17</v>
      </c>
      <c r="H1032" s="5" t="str">
        <f>VLOOKUP(B1032,[1]合同记录!$B:$AU,10,0)</f>
        <v>白沙公租房</v>
      </c>
      <c r="I1032" s="5" t="str">
        <f>VLOOKUP(B1032,[1]合同记录!$B:$AU,46,0)</f>
        <v>两室一厅</v>
      </c>
      <c r="J1032" s="5">
        <f>VLOOKUP(B1032,[1]合同记录!$B:$AU,19,0)</f>
        <v>49.7</v>
      </c>
    </row>
    <row r="1033" spans="1:10">
      <c r="A1033" s="5"/>
      <c r="B1033" s="5" t="s">
        <v>1704</v>
      </c>
      <c r="C1033" s="5" t="s">
        <v>53</v>
      </c>
      <c r="D1033" s="5" t="s">
        <v>56</v>
      </c>
      <c r="E1033" s="5"/>
      <c r="F1033" s="5"/>
      <c r="G1033" s="5"/>
      <c r="H1033" s="5"/>
      <c r="I1033" s="5"/>
      <c r="J1033" s="5"/>
    </row>
    <row r="1034" spans="1:10">
      <c r="A1034" s="5">
        <f>MAX(A$3:A1033)+1</f>
        <v>617</v>
      </c>
      <c r="B1034" s="5" t="s">
        <v>1705</v>
      </c>
      <c r="C1034" s="5" t="s">
        <v>13</v>
      </c>
      <c r="D1034" s="5" t="s">
        <v>1706</v>
      </c>
      <c r="E1034" s="5" t="s">
        <v>20</v>
      </c>
      <c r="F1034" s="5" t="s">
        <v>38</v>
      </c>
      <c r="G1034" s="5" t="s">
        <v>17</v>
      </c>
      <c r="H1034" s="5" t="str">
        <f>VLOOKUP(B1034,[1]合同记录!$B:$AU,10,0)</f>
        <v>翁墩新一村公租房</v>
      </c>
      <c r="I1034" s="5" t="str">
        <f>VLOOKUP(B1034,[1]合同记录!$B:$AU,46,0)</f>
        <v>一室一厅</v>
      </c>
      <c r="J1034" s="5">
        <f>VLOOKUP(B1034,[1]合同记录!$B:$AU,19,0)</f>
        <v>47.3</v>
      </c>
    </row>
    <row r="1035" spans="1:10">
      <c r="A1035" s="5">
        <f>MAX(A$3:A1034)+1</f>
        <v>618</v>
      </c>
      <c r="B1035" s="5" t="s">
        <v>1707</v>
      </c>
      <c r="C1035" s="5" t="s">
        <v>13</v>
      </c>
      <c r="D1035" s="5" t="s">
        <v>1708</v>
      </c>
      <c r="E1035" s="5" t="s">
        <v>15</v>
      </c>
      <c r="F1035" s="5" t="s">
        <v>16</v>
      </c>
      <c r="G1035" s="5" t="s">
        <v>17</v>
      </c>
      <c r="H1035" s="5" t="str">
        <f>VLOOKUP(B1035,[1]合同记录!$B:$AU,10,0)</f>
        <v>富岗新村公租房</v>
      </c>
      <c r="I1035" s="5" t="str">
        <f>VLOOKUP(B1035,[1]合同记录!$B:$AU,46,0)</f>
        <v>一室一厅</v>
      </c>
      <c r="J1035" s="5">
        <f>VLOOKUP(B1035,[1]合同记录!$B:$AU,19,0)</f>
        <v>57.95</v>
      </c>
    </row>
    <row r="1036" spans="1:10">
      <c r="A1036" s="5">
        <f>MAX(A$3:A1035)+1</f>
        <v>619</v>
      </c>
      <c r="B1036" s="5" t="s">
        <v>1709</v>
      </c>
      <c r="C1036" s="5" t="s">
        <v>13</v>
      </c>
      <c r="D1036" s="5" t="s">
        <v>498</v>
      </c>
      <c r="E1036" s="5" t="s">
        <v>15</v>
      </c>
      <c r="F1036" s="5" t="s">
        <v>114</v>
      </c>
      <c r="G1036" s="5" t="s">
        <v>17</v>
      </c>
      <c r="H1036" s="5" t="str">
        <f>VLOOKUP(B1036,[1]合同记录!$B:$AU,10,0)</f>
        <v>海西金属市场二期公租房</v>
      </c>
      <c r="I1036" s="5" t="str">
        <f>VLOOKUP(B1036,[1]合同记录!$B:$AU,46,0)</f>
        <v>两室一厅</v>
      </c>
      <c r="J1036" s="5">
        <f>VLOOKUP(B1036,[1]合同记录!$B:$AU,19,0)</f>
        <v>49.87</v>
      </c>
    </row>
    <row r="1037" spans="1:10">
      <c r="A1037" s="5"/>
      <c r="B1037" s="5" t="s">
        <v>1710</v>
      </c>
      <c r="C1037" s="5" t="s">
        <v>29</v>
      </c>
      <c r="D1037" s="5" t="s">
        <v>248</v>
      </c>
      <c r="E1037" s="5"/>
      <c r="F1037" s="5"/>
      <c r="G1037" s="5"/>
      <c r="H1037" s="5"/>
      <c r="I1037" s="5"/>
      <c r="J1037" s="5"/>
    </row>
    <row r="1038" spans="1:10">
      <c r="A1038" s="5">
        <f>MAX(A$3:A1037)+1</f>
        <v>620</v>
      </c>
      <c r="B1038" s="5" t="s">
        <v>1711</v>
      </c>
      <c r="C1038" s="5" t="s">
        <v>13</v>
      </c>
      <c r="D1038" s="5" t="s">
        <v>294</v>
      </c>
      <c r="E1038" s="5" t="s">
        <v>20</v>
      </c>
      <c r="F1038" s="5" t="s">
        <v>114</v>
      </c>
      <c r="G1038" s="5" t="s">
        <v>17</v>
      </c>
      <c r="H1038" s="5" t="str">
        <f>VLOOKUP(B1038,[1]合同记录!$B:$AU,10,0)</f>
        <v>海西金属市场一期公租房</v>
      </c>
      <c r="I1038" s="5" t="str">
        <f>VLOOKUP(B1038,[1]合同记录!$B:$AU,46,0)</f>
        <v>一室一厅</v>
      </c>
      <c r="J1038" s="5">
        <f>VLOOKUP(B1038,[1]合同记录!$B:$AU,19,0)</f>
        <v>49.29</v>
      </c>
    </row>
    <row r="1039" spans="1:10">
      <c r="A1039" s="5">
        <f>MAX(A$3:A1038)+1</f>
        <v>621</v>
      </c>
      <c r="B1039" s="5" t="s">
        <v>1712</v>
      </c>
      <c r="C1039" s="5" t="s">
        <v>13</v>
      </c>
      <c r="D1039" s="5" t="s">
        <v>607</v>
      </c>
      <c r="E1039" s="5" t="s">
        <v>15</v>
      </c>
      <c r="F1039" s="5" t="s">
        <v>38</v>
      </c>
      <c r="G1039" s="5" t="s">
        <v>17</v>
      </c>
      <c r="H1039" s="5" t="str">
        <f>VLOOKUP(B1039,[1]合同记录!$B:$AU,10,0)</f>
        <v>海西金属市场一期公租房</v>
      </c>
      <c r="I1039" s="5" t="str">
        <f>VLOOKUP(B1039,[1]合同记录!$B:$AU,46,0)</f>
        <v>两室一厅</v>
      </c>
      <c r="J1039" s="5">
        <f>VLOOKUP(B1039,[1]合同记录!$B:$AU,19,0)</f>
        <v>59.48</v>
      </c>
    </row>
    <row r="1040" spans="1:10">
      <c r="A1040" s="5">
        <f>MAX(A$3:A1039)+1</f>
        <v>622</v>
      </c>
      <c r="B1040" s="5" t="s">
        <v>1713</v>
      </c>
      <c r="C1040" s="5" t="s">
        <v>13</v>
      </c>
      <c r="D1040" s="5" t="s">
        <v>1554</v>
      </c>
      <c r="E1040" s="5" t="s">
        <v>20</v>
      </c>
      <c r="F1040" s="5" t="s">
        <v>35</v>
      </c>
      <c r="G1040" s="5" t="s">
        <v>17</v>
      </c>
      <c r="H1040" s="5" t="str">
        <f>VLOOKUP(B1040,[1]合同记录!$B:$AU,10,0)</f>
        <v>碧玉小区公租房</v>
      </c>
      <c r="I1040" s="5" t="str">
        <f>VLOOKUP(B1040,[1]合同记录!$B:$AU,46,0)</f>
        <v>两室一厅</v>
      </c>
      <c r="J1040" s="5">
        <f>VLOOKUP(B1040,[1]合同记录!$B:$AU,19,0)</f>
        <v>51.06</v>
      </c>
    </row>
    <row r="1041" spans="1:10">
      <c r="A1041" s="5">
        <f>MAX(A$3:A1040)+1</f>
        <v>623</v>
      </c>
      <c r="B1041" s="5" t="s">
        <v>1714</v>
      </c>
      <c r="C1041" s="5" t="s">
        <v>13</v>
      </c>
      <c r="D1041" s="5" t="s">
        <v>1422</v>
      </c>
      <c r="E1041" s="5" t="s">
        <v>15</v>
      </c>
      <c r="F1041" s="5" t="s">
        <v>35</v>
      </c>
      <c r="G1041" s="5" t="s">
        <v>17</v>
      </c>
      <c r="H1041" s="5" t="str">
        <f>VLOOKUP(B1041,[1]合同记录!$B:$AU,10,0)</f>
        <v>白沙公租房</v>
      </c>
      <c r="I1041" s="5" t="str">
        <f>VLOOKUP(B1041,[1]合同记录!$B:$AU,46,0)</f>
        <v>一室一厅</v>
      </c>
      <c r="J1041" s="5">
        <f>VLOOKUP(B1041,[1]合同记录!$B:$AU,19,0)</f>
        <v>49.7</v>
      </c>
    </row>
    <row r="1042" spans="1:10">
      <c r="A1042" s="5">
        <f>MAX(A$3:A1041)+1</f>
        <v>624</v>
      </c>
      <c r="B1042" s="5" t="s">
        <v>1715</v>
      </c>
      <c r="C1042" s="5" t="s">
        <v>13</v>
      </c>
      <c r="D1042" s="5" t="s">
        <v>1554</v>
      </c>
      <c r="E1042" s="5" t="s">
        <v>15</v>
      </c>
      <c r="F1042" s="5" t="s">
        <v>35</v>
      </c>
      <c r="G1042" s="5" t="s">
        <v>17</v>
      </c>
      <c r="H1042" s="5" t="str">
        <f>VLOOKUP(B1042,[1]合同记录!$B:$AU,10,0)</f>
        <v>海西金属市场一期公租房</v>
      </c>
      <c r="I1042" s="5" t="str">
        <f>VLOOKUP(B1042,[1]合同记录!$B:$AU,46,0)</f>
        <v>一室一厅</v>
      </c>
      <c r="J1042" s="5">
        <f>VLOOKUP(B1042,[1]合同记录!$B:$AU,19,0)</f>
        <v>49.29</v>
      </c>
    </row>
    <row r="1043" spans="1:10">
      <c r="A1043" s="5">
        <f>MAX(A$3:A1042)+1</f>
        <v>625</v>
      </c>
      <c r="B1043" s="5" t="s">
        <v>1716</v>
      </c>
      <c r="C1043" s="5" t="s">
        <v>13</v>
      </c>
      <c r="D1043" s="5" t="s">
        <v>607</v>
      </c>
      <c r="E1043" s="5" t="s">
        <v>15</v>
      </c>
      <c r="F1043" s="5" t="s">
        <v>38</v>
      </c>
      <c r="G1043" s="5" t="s">
        <v>17</v>
      </c>
      <c r="H1043" s="5" t="str">
        <f>VLOOKUP(B1043,[1]合同记录!$B:$AU,10,0)</f>
        <v>绿景花园廉租房</v>
      </c>
      <c r="I1043" s="5" t="str">
        <f>VLOOKUP(B1043,[1]合同记录!$B:$AU,46,0)</f>
        <v>两室一厅</v>
      </c>
      <c r="J1043" s="5">
        <f>VLOOKUP(B1043,[1]合同记录!$B:$AU,19,0)</f>
        <v>43.8</v>
      </c>
    </row>
    <row r="1044" spans="1:10">
      <c r="A1044" s="5">
        <f>MAX(A$3:A1043)+1</f>
        <v>626</v>
      </c>
      <c r="B1044" s="5" t="s">
        <v>1717</v>
      </c>
      <c r="C1044" s="5" t="s">
        <v>13</v>
      </c>
      <c r="D1044" s="5" t="s">
        <v>476</v>
      </c>
      <c r="E1044" s="5" t="s">
        <v>15</v>
      </c>
      <c r="F1044" s="5" t="s">
        <v>21</v>
      </c>
      <c r="G1044" s="5" t="s">
        <v>17</v>
      </c>
      <c r="H1044" s="5" t="str">
        <f>VLOOKUP(B1044,[1]合同记录!$B:$AU,10,0)</f>
        <v>翁墩新一村公租房</v>
      </c>
      <c r="I1044" s="5" t="str">
        <f>VLOOKUP(B1044,[1]合同记录!$B:$AU,46,0)</f>
        <v>一室一厅</v>
      </c>
      <c r="J1044" s="5">
        <f>VLOOKUP(B1044,[1]合同记录!$B:$AU,19,0)</f>
        <v>49.6</v>
      </c>
    </row>
    <row r="1045" spans="1:10">
      <c r="A1045" s="5"/>
      <c r="B1045" s="5" t="s">
        <v>1718</v>
      </c>
      <c r="C1045" s="5" t="s">
        <v>29</v>
      </c>
      <c r="D1045" s="5" t="s">
        <v>1719</v>
      </c>
      <c r="E1045" s="5"/>
      <c r="F1045" s="5"/>
      <c r="G1045" s="5"/>
      <c r="H1045" s="5"/>
      <c r="I1045" s="5"/>
      <c r="J1045" s="5"/>
    </row>
    <row r="1046" spans="1:10">
      <c r="A1046" s="5">
        <f>MAX(A$3:A1045)+1</f>
        <v>627</v>
      </c>
      <c r="B1046" s="5" t="s">
        <v>1720</v>
      </c>
      <c r="C1046" s="5" t="s">
        <v>13</v>
      </c>
      <c r="D1046" s="5" t="s">
        <v>359</v>
      </c>
      <c r="E1046" s="5" t="s">
        <v>15</v>
      </c>
      <c r="F1046" s="5" t="s">
        <v>114</v>
      </c>
      <c r="G1046" s="5" t="s">
        <v>17</v>
      </c>
      <c r="H1046" s="5" t="str">
        <f>VLOOKUP(B1046,[1]合同记录!$B:$AU,10,0)</f>
        <v>翁墩新一村公租房</v>
      </c>
      <c r="I1046" s="5" t="str">
        <f>VLOOKUP(B1046,[1]合同记录!$B:$AU,46,0)</f>
        <v>一室一厅</v>
      </c>
      <c r="J1046" s="5">
        <f>VLOOKUP(B1046,[1]合同记录!$B:$AU,19,0)</f>
        <v>49.6</v>
      </c>
    </row>
    <row r="1047" spans="1:10">
      <c r="A1047" s="5"/>
      <c r="B1047" s="5" t="s">
        <v>1721</v>
      </c>
      <c r="C1047" s="5" t="s">
        <v>53</v>
      </c>
      <c r="D1047" s="5" t="s">
        <v>704</v>
      </c>
      <c r="E1047" s="5"/>
      <c r="F1047" s="5"/>
      <c r="G1047" s="5"/>
      <c r="H1047" s="5"/>
      <c r="I1047" s="5"/>
      <c r="J1047" s="5"/>
    </row>
    <row r="1048" spans="1:10">
      <c r="A1048" s="5"/>
      <c r="B1048" s="5" t="s">
        <v>1722</v>
      </c>
      <c r="C1048" s="5" t="s">
        <v>29</v>
      </c>
      <c r="D1048" s="5" t="s">
        <v>27</v>
      </c>
      <c r="E1048" s="5"/>
      <c r="F1048" s="5"/>
      <c r="G1048" s="5"/>
      <c r="H1048" s="5"/>
      <c r="I1048" s="5"/>
      <c r="J1048" s="5"/>
    </row>
    <row r="1049" spans="1:10">
      <c r="A1049" s="5"/>
      <c r="B1049" s="5" t="s">
        <v>1723</v>
      </c>
      <c r="C1049" s="5" t="s">
        <v>29</v>
      </c>
      <c r="D1049" s="5" t="s">
        <v>769</v>
      </c>
      <c r="E1049" s="5"/>
      <c r="F1049" s="5"/>
      <c r="G1049" s="5"/>
      <c r="H1049" s="5"/>
      <c r="I1049" s="5"/>
      <c r="J1049" s="5"/>
    </row>
    <row r="1050" spans="1:10">
      <c r="A1050" s="5">
        <f>MAX(A$3:A1049)+1</f>
        <v>628</v>
      </c>
      <c r="B1050" s="5" t="s">
        <v>1724</v>
      </c>
      <c r="C1050" s="5" t="s">
        <v>13</v>
      </c>
      <c r="D1050" s="5" t="s">
        <v>1325</v>
      </c>
      <c r="E1050" s="5" t="s">
        <v>15</v>
      </c>
      <c r="F1050" s="5" t="s">
        <v>21</v>
      </c>
      <c r="G1050" s="5" t="s">
        <v>17</v>
      </c>
      <c r="H1050" s="5" t="str">
        <f>VLOOKUP(B1050,[1]合同记录!$B:$AU,10,0)</f>
        <v>海西金属市场一期公租房</v>
      </c>
      <c r="I1050" s="5" t="str">
        <f>VLOOKUP(B1050,[1]合同记录!$B:$AU,46,0)</f>
        <v>一室一厅</v>
      </c>
      <c r="J1050" s="5">
        <f>VLOOKUP(B1050,[1]合同记录!$B:$AU,19,0)</f>
        <v>49.29</v>
      </c>
    </row>
    <row r="1051" spans="1:10">
      <c r="A1051" s="5">
        <f>MAX(A$3:A1050)+1</f>
        <v>629</v>
      </c>
      <c r="B1051" s="5" t="s">
        <v>1725</v>
      </c>
      <c r="C1051" s="5" t="s">
        <v>13</v>
      </c>
      <c r="D1051" s="5" t="s">
        <v>1726</v>
      </c>
      <c r="E1051" s="5" t="s">
        <v>15</v>
      </c>
      <c r="F1051" s="5" t="s">
        <v>21</v>
      </c>
      <c r="G1051" s="5" t="s">
        <v>17</v>
      </c>
      <c r="H1051" s="5" t="str">
        <f>VLOOKUP(B1051,[1]合同记录!$B:$AU,10,0)</f>
        <v>海西金属市场一期公租房</v>
      </c>
      <c r="I1051" s="5" t="str">
        <f>VLOOKUP(B1051,[1]合同记录!$B:$AU,46,0)</f>
        <v>一室一厅</v>
      </c>
      <c r="J1051" s="5">
        <f>VLOOKUP(B1051,[1]合同记录!$B:$AU,19,0)</f>
        <v>49.26</v>
      </c>
    </row>
    <row r="1052" spans="1:10">
      <c r="A1052" s="5"/>
      <c r="B1052" s="5" t="s">
        <v>1727</v>
      </c>
      <c r="C1052" s="5" t="s">
        <v>53</v>
      </c>
      <c r="D1052" s="5" t="s">
        <v>1728</v>
      </c>
      <c r="E1052" s="5"/>
      <c r="F1052" s="5"/>
      <c r="G1052" s="5"/>
      <c r="H1052" s="5"/>
      <c r="I1052" s="5"/>
      <c r="J1052" s="5"/>
    </row>
    <row r="1053" spans="1:10">
      <c r="A1053" s="5"/>
      <c r="B1053" s="5" t="s">
        <v>1729</v>
      </c>
      <c r="C1053" s="5" t="s">
        <v>29</v>
      </c>
      <c r="D1053" s="5" t="s">
        <v>1049</v>
      </c>
      <c r="E1053" s="5"/>
      <c r="F1053" s="5"/>
      <c r="G1053" s="5"/>
      <c r="H1053" s="5"/>
      <c r="I1053" s="5"/>
      <c r="J1053" s="5"/>
    </row>
    <row r="1054" spans="1:10">
      <c r="A1054" s="5">
        <f>MAX(A$3:A1053)+1</f>
        <v>630</v>
      </c>
      <c r="B1054" s="5" t="s">
        <v>1730</v>
      </c>
      <c r="C1054" s="5" t="s">
        <v>13</v>
      </c>
      <c r="D1054" s="5" t="s">
        <v>78</v>
      </c>
      <c r="E1054" s="5" t="s">
        <v>20</v>
      </c>
      <c r="F1054" s="5" t="s">
        <v>35</v>
      </c>
      <c r="G1054" s="5" t="s">
        <v>17</v>
      </c>
      <c r="H1054" s="5" t="str">
        <f>VLOOKUP(B1054,[1]合同记录!$B:$AU,10,0)</f>
        <v>白沙公租房</v>
      </c>
      <c r="I1054" s="5" t="str">
        <f>VLOOKUP(B1054,[1]合同记录!$B:$AU,46,0)</f>
        <v>两室一厅</v>
      </c>
      <c r="J1054" s="5">
        <f>VLOOKUP(B1054,[1]合同记录!$B:$AU,19,0)</f>
        <v>49.8</v>
      </c>
    </row>
    <row r="1055" spans="1:10">
      <c r="A1055" s="5">
        <f>MAX(A$3:A1054)+1</f>
        <v>631</v>
      </c>
      <c r="B1055" s="5" t="s">
        <v>1677</v>
      </c>
      <c r="C1055" s="5" t="s">
        <v>13</v>
      </c>
      <c r="D1055" s="5" t="s">
        <v>179</v>
      </c>
      <c r="E1055" s="5" t="s">
        <v>20</v>
      </c>
      <c r="F1055" s="5" t="s">
        <v>114</v>
      </c>
      <c r="G1055" s="5" t="s">
        <v>17</v>
      </c>
      <c r="H1055" s="5" t="str">
        <f>VLOOKUP(B1055,[1]合同记录!$B:$AU,10,0)</f>
        <v>海鑫专业市场公租房</v>
      </c>
      <c r="I1055" s="5" t="str">
        <f>VLOOKUP(B1055,[1]合同记录!$B:$AU,46,0)</f>
        <v>三室一厅</v>
      </c>
      <c r="J1055" s="5">
        <f>VLOOKUP(B1055,[1]合同记录!$B:$AU,19,0)</f>
        <v>79.2</v>
      </c>
    </row>
    <row r="1056" spans="1:10">
      <c r="A1056" s="5"/>
      <c r="B1056" s="5" t="s">
        <v>1731</v>
      </c>
      <c r="C1056" s="5" t="s">
        <v>53</v>
      </c>
      <c r="D1056" s="5" t="s">
        <v>1732</v>
      </c>
      <c r="E1056" s="5"/>
      <c r="F1056" s="5"/>
      <c r="G1056" s="5"/>
      <c r="H1056" s="5"/>
      <c r="I1056" s="5"/>
      <c r="J1056" s="5"/>
    </row>
    <row r="1057" spans="1:10">
      <c r="A1057" s="5"/>
      <c r="B1057" s="5" t="s">
        <v>1733</v>
      </c>
      <c r="C1057" s="5" t="s">
        <v>29</v>
      </c>
      <c r="D1057" s="5" t="s">
        <v>252</v>
      </c>
      <c r="E1057" s="5"/>
      <c r="F1057" s="5"/>
      <c r="G1057" s="5"/>
      <c r="H1057" s="5"/>
      <c r="I1057" s="5"/>
      <c r="J1057" s="5"/>
    </row>
    <row r="1058" spans="1:10">
      <c r="A1058" s="5"/>
      <c r="B1058" s="5" t="s">
        <v>1734</v>
      </c>
      <c r="C1058" s="5" t="s">
        <v>29</v>
      </c>
      <c r="D1058" s="5" t="s">
        <v>1735</v>
      </c>
      <c r="E1058" s="5"/>
      <c r="F1058" s="5"/>
      <c r="G1058" s="5"/>
      <c r="H1058" s="5"/>
      <c r="I1058" s="5"/>
      <c r="J1058" s="5"/>
    </row>
    <row r="1059" spans="1:10">
      <c r="A1059" s="5">
        <f>MAX(A$3:A1058)+1</f>
        <v>632</v>
      </c>
      <c r="B1059" s="5" t="s">
        <v>1736</v>
      </c>
      <c r="C1059" s="5" t="s">
        <v>13</v>
      </c>
      <c r="D1059" s="5" t="s">
        <v>616</v>
      </c>
      <c r="E1059" s="5" t="s">
        <v>20</v>
      </c>
      <c r="F1059" s="5" t="s">
        <v>114</v>
      </c>
      <c r="G1059" s="5" t="s">
        <v>17</v>
      </c>
      <c r="H1059" s="5" t="str">
        <f>VLOOKUP(B1059,[1]合同记录!$B:$AU,10,0)</f>
        <v>海西金属市场一期公租房</v>
      </c>
      <c r="I1059" s="5" t="str">
        <f>VLOOKUP(B1059,[1]合同记录!$B:$AU,46,0)</f>
        <v>一室一厅</v>
      </c>
      <c r="J1059" s="5">
        <f>VLOOKUP(B1059,[1]合同记录!$B:$AU,19,0)</f>
        <v>49.44</v>
      </c>
    </row>
    <row r="1060" spans="1:10">
      <c r="A1060" s="5">
        <f>MAX(A$3:A1059)+1</f>
        <v>633</v>
      </c>
      <c r="B1060" s="5" t="s">
        <v>1737</v>
      </c>
      <c r="C1060" s="5" t="s">
        <v>13</v>
      </c>
      <c r="D1060" s="5" t="s">
        <v>1738</v>
      </c>
      <c r="E1060" s="5" t="s">
        <v>15</v>
      </c>
      <c r="F1060" s="5" t="s">
        <v>21</v>
      </c>
      <c r="G1060" s="5" t="s">
        <v>17</v>
      </c>
      <c r="H1060" s="5" t="str">
        <f>VLOOKUP(B1060,[1]合同记录!$B:$AU,10,0)</f>
        <v>乳牛场公租房</v>
      </c>
      <c r="I1060" s="5" t="str">
        <f>VLOOKUP(B1060,[1]合同记录!$B:$AU,46,0)</f>
        <v>两室一厅</v>
      </c>
      <c r="J1060" s="5">
        <f>VLOOKUP(B1060,[1]合同记录!$B:$AU,19,0)</f>
        <v>75</v>
      </c>
    </row>
    <row r="1061" spans="1:10">
      <c r="A1061" s="5">
        <f>MAX(A$3:A1060)+1</f>
        <v>634</v>
      </c>
      <c r="B1061" s="5" t="s">
        <v>1739</v>
      </c>
      <c r="C1061" s="5" t="s">
        <v>13</v>
      </c>
      <c r="D1061" s="5" t="s">
        <v>1740</v>
      </c>
      <c r="E1061" s="5" t="s">
        <v>15</v>
      </c>
      <c r="F1061" s="5" t="s">
        <v>114</v>
      </c>
      <c r="G1061" s="5" t="s">
        <v>17</v>
      </c>
      <c r="H1061" s="5" t="str">
        <f>VLOOKUP(B1061,[1]合同记录!$B:$AU,10,0)</f>
        <v>白沙公租房</v>
      </c>
      <c r="I1061" s="5" t="str">
        <f>VLOOKUP(B1061,[1]合同记录!$B:$AU,46,0)</f>
        <v>一室一厅</v>
      </c>
      <c r="J1061" s="5">
        <f>VLOOKUP(B1061,[1]合同记录!$B:$AU,19,0)</f>
        <v>49.7</v>
      </c>
    </row>
    <row r="1062" spans="1:10">
      <c r="A1062" s="5">
        <f>MAX(A$3:A1061)+1</f>
        <v>635</v>
      </c>
      <c r="B1062" s="5" t="s">
        <v>1741</v>
      </c>
      <c r="C1062" s="5" t="s">
        <v>13</v>
      </c>
      <c r="D1062" s="5" t="s">
        <v>1109</v>
      </c>
      <c r="E1062" s="5" t="s">
        <v>15</v>
      </c>
      <c r="F1062" s="5" t="s">
        <v>16</v>
      </c>
      <c r="G1062" s="5" t="s">
        <v>17</v>
      </c>
      <c r="H1062" s="5" t="str">
        <f>VLOOKUP(B1062,[1]合同记录!$B:$AU,10,0)</f>
        <v>海西金属市场一期公租房</v>
      </c>
      <c r="I1062" s="5" t="str">
        <f>VLOOKUP(B1062,[1]合同记录!$B:$AU,46,0)</f>
        <v>两室一厅</v>
      </c>
      <c r="J1062" s="5">
        <f>VLOOKUP(B1062,[1]合同记录!$B:$AU,19,0)</f>
        <v>59.48</v>
      </c>
    </row>
    <row r="1063" spans="1:10">
      <c r="A1063" s="5">
        <f>MAX(A$3:A1062)+1</f>
        <v>636</v>
      </c>
      <c r="B1063" s="5" t="s">
        <v>1742</v>
      </c>
      <c r="C1063" s="5" t="s">
        <v>13</v>
      </c>
      <c r="D1063" s="5" t="s">
        <v>95</v>
      </c>
      <c r="E1063" s="5" t="s">
        <v>15</v>
      </c>
      <c r="F1063" s="5" t="s">
        <v>43</v>
      </c>
      <c r="G1063" s="5" t="s">
        <v>17</v>
      </c>
      <c r="H1063" s="5" t="str">
        <f>VLOOKUP(B1063,[1]合同记录!$B:$AU,10,0)</f>
        <v>海西金属市场二期公租房</v>
      </c>
      <c r="I1063" s="5" t="str">
        <f>VLOOKUP(B1063,[1]合同记录!$B:$AU,46,0)</f>
        <v>两室一厅</v>
      </c>
      <c r="J1063" s="5">
        <f>VLOOKUP(B1063,[1]合同记录!$B:$AU,19,0)</f>
        <v>49.87</v>
      </c>
    </row>
    <row r="1064" spans="1:10">
      <c r="A1064" s="5">
        <f>MAX(A$3:A1063)+1</f>
        <v>637</v>
      </c>
      <c r="B1064" s="5" t="s">
        <v>1743</v>
      </c>
      <c r="C1064" s="5" t="s">
        <v>13</v>
      </c>
      <c r="D1064" s="5" t="s">
        <v>1744</v>
      </c>
      <c r="E1064" s="5" t="s">
        <v>15</v>
      </c>
      <c r="F1064" s="5" t="s">
        <v>43</v>
      </c>
      <c r="G1064" s="5" t="s">
        <v>17</v>
      </c>
      <c r="H1064" s="5" t="str">
        <f>VLOOKUP(B1064,[1]合同记录!$B:$AU,10,0)</f>
        <v>绿景花园公租房</v>
      </c>
      <c r="I1064" s="5" t="str">
        <f>VLOOKUP(B1064,[1]合同记录!$B:$AU,46,0)</f>
        <v>一室一厅</v>
      </c>
      <c r="J1064" s="5">
        <f>VLOOKUP(B1064,[1]合同记录!$B:$AU,19,0)</f>
        <v>34.2</v>
      </c>
    </row>
    <row r="1065" spans="1:10">
      <c r="A1065" s="5">
        <f>MAX(A$3:A1064)+1</f>
        <v>638</v>
      </c>
      <c r="B1065" s="5" t="s">
        <v>1745</v>
      </c>
      <c r="C1065" s="5" t="s">
        <v>13</v>
      </c>
      <c r="D1065" s="5" t="s">
        <v>1746</v>
      </c>
      <c r="E1065" s="5" t="s">
        <v>15</v>
      </c>
      <c r="F1065" s="5" t="s">
        <v>38</v>
      </c>
      <c r="G1065" s="5" t="s">
        <v>17</v>
      </c>
      <c r="H1065" s="5" t="str">
        <f>VLOOKUP(B1065,[1]合同记录!$B:$AU,10,0)</f>
        <v>翁墩新一村公租房</v>
      </c>
      <c r="I1065" s="5" t="str">
        <f>VLOOKUP(B1065,[1]合同记录!$B:$AU,46,0)</f>
        <v>一室一厅</v>
      </c>
      <c r="J1065" s="5">
        <f>VLOOKUP(B1065,[1]合同记录!$B:$AU,19,0)</f>
        <v>49.6</v>
      </c>
    </row>
    <row r="1066" spans="1:10">
      <c r="A1066" s="5"/>
      <c r="B1066" s="5" t="s">
        <v>1747</v>
      </c>
      <c r="C1066" s="5" t="s">
        <v>29</v>
      </c>
      <c r="D1066" s="5" t="s">
        <v>1748</v>
      </c>
      <c r="E1066" s="5"/>
      <c r="F1066" s="5"/>
      <c r="G1066" s="5"/>
      <c r="H1066" s="5"/>
      <c r="I1066" s="5"/>
      <c r="J1066" s="5"/>
    </row>
    <row r="1067" spans="1:10">
      <c r="A1067" s="5">
        <f>MAX(A$3:A1066)+1</f>
        <v>639</v>
      </c>
      <c r="B1067" s="5" t="s">
        <v>1749</v>
      </c>
      <c r="C1067" s="5" t="s">
        <v>13</v>
      </c>
      <c r="D1067" s="5" t="s">
        <v>1194</v>
      </c>
      <c r="E1067" s="5" t="s">
        <v>15</v>
      </c>
      <c r="F1067" s="5" t="s">
        <v>21</v>
      </c>
      <c r="G1067" s="5" t="s">
        <v>17</v>
      </c>
      <c r="H1067" s="5" t="str">
        <f>VLOOKUP(B1067,[1]合同记录!$B:$AU,10,0)</f>
        <v>白沙公租房</v>
      </c>
      <c r="I1067" s="5" t="str">
        <f>VLOOKUP(B1067,[1]合同记录!$B:$AU,46,0)</f>
        <v>一室一厅</v>
      </c>
      <c r="J1067" s="5">
        <f>VLOOKUP(B1067,[1]合同记录!$B:$AU,19,0)</f>
        <v>49.7</v>
      </c>
    </row>
    <row r="1068" spans="1:10">
      <c r="A1068" s="5">
        <f>MAX(A$3:A1067)+1</f>
        <v>640</v>
      </c>
      <c r="B1068" s="5" t="s">
        <v>1750</v>
      </c>
      <c r="C1068" s="5" t="s">
        <v>13</v>
      </c>
      <c r="D1068" s="5" t="s">
        <v>618</v>
      </c>
      <c r="E1068" s="5" t="s">
        <v>15</v>
      </c>
      <c r="F1068" s="5" t="s">
        <v>255</v>
      </c>
      <c r="G1068" s="5" t="s">
        <v>17</v>
      </c>
      <c r="H1068" s="5" t="str">
        <f>VLOOKUP(B1068,[1]合同记录!$B:$AU,10,0)</f>
        <v>富岗新村公租房</v>
      </c>
      <c r="I1068" s="5" t="str">
        <f>VLOOKUP(B1068,[1]合同记录!$B:$AU,46,0)</f>
        <v>两室一厅</v>
      </c>
      <c r="J1068" s="5">
        <f>VLOOKUP(B1068,[1]合同记录!$B:$AU,19,0)</f>
        <v>72.34</v>
      </c>
    </row>
    <row r="1069" spans="1:10">
      <c r="A1069" s="5"/>
      <c r="B1069" s="5" t="s">
        <v>1751</v>
      </c>
      <c r="C1069" s="5" t="s">
        <v>53</v>
      </c>
      <c r="D1069" s="5" t="s">
        <v>1259</v>
      </c>
      <c r="E1069" s="5"/>
      <c r="F1069" s="5"/>
      <c r="G1069" s="5"/>
      <c r="H1069" s="5"/>
      <c r="I1069" s="5"/>
      <c r="J1069" s="5"/>
    </row>
    <row r="1070" spans="1:10">
      <c r="A1070" s="5"/>
      <c r="B1070" s="5" t="s">
        <v>1752</v>
      </c>
      <c r="C1070" s="5" t="s">
        <v>29</v>
      </c>
      <c r="D1070" s="5" t="s">
        <v>1684</v>
      </c>
      <c r="E1070" s="5"/>
      <c r="F1070" s="5"/>
      <c r="G1070" s="5"/>
      <c r="H1070" s="5"/>
      <c r="I1070" s="5"/>
      <c r="J1070" s="5"/>
    </row>
    <row r="1071" spans="1:10">
      <c r="A1071" s="5">
        <f>MAX(A$3:A1070)+1</f>
        <v>641</v>
      </c>
      <c r="B1071" s="5" t="s">
        <v>1753</v>
      </c>
      <c r="C1071" s="5" t="s">
        <v>13</v>
      </c>
      <c r="D1071" s="5" t="s">
        <v>416</v>
      </c>
      <c r="E1071" s="5" t="s">
        <v>20</v>
      </c>
      <c r="F1071" s="5" t="s">
        <v>21</v>
      </c>
      <c r="G1071" s="5" t="s">
        <v>17</v>
      </c>
      <c r="H1071" s="5" t="str">
        <f>VLOOKUP(B1071,[1]合同记录!$B:$AU,10,0)</f>
        <v>碧玉小区公租房</v>
      </c>
      <c r="I1071" s="5" t="str">
        <f>VLOOKUP(B1071,[1]合同记录!$B:$AU,46,0)</f>
        <v>两室一厅</v>
      </c>
      <c r="J1071" s="5">
        <f>VLOOKUP(B1071,[1]合同记录!$B:$AU,19,0)</f>
        <v>51.11</v>
      </c>
    </row>
    <row r="1072" spans="1:10">
      <c r="A1072" s="5"/>
      <c r="B1072" s="5" t="s">
        <v>1754</v>
      </c>
      <c r="C1072" s="5" t="s">
        <v>53</v>
      </c>
      <c r="D1072" s="5" t="s">
        <v>265</v>
      </c>
      <c r="E1072" s="5"/>
      <c r="F1072" s="5"/>
      <c r="G1072" s="5"/>
      <c r="H1072" s="5"/>
      <c r="I1072" s="5"/>
      <c r="J1072" s="5"/>
    </row>
    <row r="1073" spans="1:10">
      <c r="A1073" s="5">
        <f>MAX(A$3:A1072)+1</f>
        <v>642</v>
      </c>
      <c r="B1073" s="5" t="s">
        <v>1755</v>
      </c>
      <c r="C1073" s="5" t="s">
        <v>13</v>
      </c>
      <c r="D1073" s="5" t="s">
        <v>27</v>
      </c>
      <c r="E1073" s="5" t="s">
        <v>20</v>
      </c>
      <c r="F1073" s="5" t="s">
        <v>114</v>
      </c>
      <c r="G1073" s="5" t="s">
        <v>17</v>
      </c>
      <c r="H1073" s="5" t="str">
        <f>VLOOKUP(B1073,[1]合同记录!$B:$AU,10,0)</f>
        <v>翁墩新一村公租房</v>
      </c>
      <c r="I1073" s="5" t="str">
        <f>VLOOKUP(B1073,[1]合同记录!$B:$AU,46,0)</f>
        <v>一室一厅</v>
      </c>
      <c r="J1073" s="5">
        <f>VLOOKUP(B1073,[1]合同记录!$B:$AU,19,0)</f>
        <v>47.3</v>
      </c>
    </row>
    <row r="1074" spans="1:10">
      <c r="A1074" s="5"/>
      <c r="B1074" s="5" t="s">
        <v>1756</v>
      </c>
      <c r="C1074" s="5" t="s">
        <v>53</v>
      </c>
      <c r="D1074" s="5" t="s">
        <v>498</v>
      </c>
      <c r="E1074" s="5"/>
      <c r="F1074" s="5"/>
      <c r="G1074" s="5"/>
      <c r="H1074" s="5"/>
      <c r="I1074" s="5"/>
      <c r="J1074" s="5"/>
    </row>
    <row r="1075" spans="1:10">
      <c r="A1075" s="5">
        <f>MAX(A$3:A1074)+1</f>
        <v>643</v>
      </c>
      <c r="B1075" s="5" t="s">
        <v>1757</v>
      </c>
      <c r="C1075" s="5" t="s">
        <v>13</v>
      </c>
      <c r="D1075" s="5" t="s">
        <v>487</v>
      </c>
      <c r="E1075" s="5" t="s">
        <v>15</v>
      </c>
      <c r="F1075" s="5" t="s">
        <v>35</v>
      </c>
      <c r="G1075" s="5" t="s">
        <v>17</v>
      </c>
      <c r="H1075" s="5" t="str">
        <f>VLOOKUP(B1075,[1]合同记录!$B:$AU,10,0)</f>
        <v>海西金属市场二期公租房</v>
      </c>
      <c r="I1075" s="5" t="str">
        <f>VLOOKUP(B1075,[1]合同记录!$B:$AU,46,0)</f>
        <v>两室一厅</v>
      </c>
      <c r="J1075" s="5">
        <f>VLOOKUP(B1075,[1]合同记录!$B:$AU,19,0)</f>
        <v>49.87</v>
      </c>
    </row>
    <row r="1076" spans="1:10">
      <c r="A1076" s="5">
        <f>MAX(A$3:A1075)+1</f>
        <v>644</v>
      </c>
      <c r="B1076" s="5" t="s">
        <v>1758</v>
      </c>
      <c r="C1076" s="5" t="s">
        <v>13</v>
      </c>
      <c r="D1076" s="5" t="s">
        <v>1759</v>
      </c>
      <c r="E1076" s="5" t="s">
        <v>15</v>
      </c>
      <c r="F1076" s="5" t="s">
        <v>35</v>
      </c>
      <c r="G1076" s="5" t="s">
        <v>17</v>
      </c>
      <c r="H1076" s="5" t="str">
        <f>VLOOKUP(B1076,[1]合同记录!$B:$AU,10,0)</f>
        <v>白沙公租房</v>
      </c>
      <c r="I1076" s="5" t="str">
        <f>VLOOKUP(B1076,[1]合同记录!$B:$AU,46,0)</f>
        <v>两室一厅</v>
      </c>
      <c r="J1076" s="5">
        <f>VLOOKUP(B1076,[1]合同记录!$B:$AU,19,0)</f>
        <v>49.7</v>
      </c>
    </row>
    <row r="1077" spans="1:10">
      <c r="A1077" s="5"/>
      <c r="B1077" s="5" t="s">
        <v>1760</v>
      </c>
      <c r="C1077" s="5" t="s">
        <v>29</v>
      </c>
      <c r="D1077" s="5" t="s">
        <v>986</v>
      </c>
      <c r="E1077" s="5"/>
      <c r="F1077" s="5"/>
      <c r="G1077" s="5"/>
      <c r="H1077" s="5"/>
      <c r="I1077" s="5"/>
      <c r="J1077" s="5"/>
    </row>
    <row r="1078" spans="1:10">
      <c r="A1078" s="5">
        <f>MAX(A$3:A1077)+1</f>
        <v>645</v>
      </c>
      <c r="B1078" s="5" t="s">
        <v>1761</v>
      </c>
      <c r="C1078" s="5" t="s">
        <v>13</v>
      </c>
      <c r="D1078" s="5" t="s">
        <v>1762</v>
      </c>
      <c r="E1078" s="5" t="s">
        <v>20</v>
      </c>
      <c r="F1078" s="5" t="s">
        <v>255</v>
      </c>
      <c r="G1078" s="5" t="s">
        <v>17</v>
      </c>
      <c r="H1078" s="5" t="str">
        <f>VLOOKUP(B1078,[1]合同记录!$B:$AU,10,0)</f>
        <v>海西金属市场二期公租房</v>
      </c>
      <c r="I1078" s="5" t="str">
        <f>VLOOKUP(B1078,[1]合同记录!$B:$AU,46,0)</f>
        <v>两室一厅</v>
      </c>
      <c r="J1078" s="5">
        <f>VLOOKUP(B1078,[1]合同记录!$B:$AU,19,0)</f>
        <v>49.87</v>
      </c>
    </row>
    <row r="1079" spans="1:10">
      <c r="A1079" s="5"/>
      <c r="B1079" s="5" t="s">
        <v>1763</v>
      </c>
      <c r="C1079" s="5" t="s">
        <v>53</v>
      </c>
      <c r="D1079" s="5" t="s">
        <v>1764</v>
      </c>
      <c r="E1079" s="5"/>
      <c r="F1079" s="5"/>
      <c r="G1079" s="5"/>
      <c r="H1079" s="5"/>
      <c r="I1079" s="5"/>
      <c r="J1079" s="5"/>
    </row>
    <row r="1080" spans="1:10">
      <c r="A1080" s="5"/>
      <c r="B1080" s="5" t="s">
        <v>1765</v>
      </c>
      <c r="C1080" s="5" t="s">
        <v>29</v>
      </c>
      <c r="D1080" s="5" t="s">
        <v>1766</v>
      </c>
      <c r="E1080" s="5"/>
      <c r="F1080" s="5"/>
      <c r="G1080" s="5"/>
      <c r="H1080" s="5"/>
      <c r="I1080" s="5"/>
      <c r="J1080" s="5"/>
    </row>
    <row r="1081" spans="1:10">
      <c r="A1081" s="5">
        <f>MAX(A$3:A1080)+1</f>
        <v>646</v>
      </c>
      <c r="B1081" s="5" t="s">
        <v>1767</v>
      </c>
      <c r="C1081" s="5" t="s">
        <v>13</v>
      </c>
      <c r="D1081" s="5" t="s">
        <v>1574</v>
      </c>
      <c r="E1081" s="5" t="s">
        <v>15</v>
      </c>
      <c r="F1081" s="5" t="s">
        <v>21</v>
      </c>
      <c r="G1081" s="5" t="s">
        <v>17</v>
      </c>
      <c r="H1081" s="5" t="str">
        <f>VLOOKUP(B1081,[1]合同记录!$B:$AU,10,0)</f>
        <v>乳牛场公租房</v>
      </c>
      <c r="I1081" s="5" t="str">
        <f>VLOOKUP(B1081,[1]合同记录!$B:$AU,46,0)</f>
        <v>两室一厅</v>
      </c>
      <c r="J1081" s="5">
        <f>VLOOKUP(B1081,[1]合同记录!$B:$AU,19,0)</f>
        <v>76.62</v>
      </c>
    </row>
    <row r="1082" spans="1:10">
      <c r="A1082" s="5"/>
      <c r="B1082" s="5" t="s">
        <v>1768</v>
      </c>
      <c r="C1082" s="5" t="s">
        <v>53</v>
      </c>
      <c r="D1082" s="5" t="s">
        <v>1769</v>
      </c>
      <c r="E1082" s="5"/>
      <c r="F1082" s="5"/>
      <c r="G1082" s="5"/>
      <c r="H1082" s="5"/>
      <c r="I1082" s="5"/>
      <c r="J1082" s="5"/>
    </row>
    <row r="1083" spans="1:10">
      <c r="A1083" s="5">
        <f>MAX(A$3:A1082)+1</f>
        <v>647</v>
      </c>
      <c r="B1083" s="5" t="s">
        <v>1770</v>
      </c>
      <c r="C1083" s="5" t="s">
        <v>13</v>
      </c>
      <c r="D1083" s="5" t="s">
        <v>1771</v>
      </c>
      <c r="E1083" s="5" t="s">
        <v>15</v>
      </c>
      <c r="F1083" s="5" t="s">
        <v>114</v>
      </c>
      <c r="G1083" s="5" t="s">
        <v>17</v>
      </c>
      <c r="H1083" s="5" t="str">
        <f>VLOOKUP(B1083,[1]合同记录!$B:$AU,10,0)</f>
        <v>海西金属市场一期公租房</v>
      </c>
      <c r="I1083" s="5" t="str">
        <f>VLOOKUP(B1083,[1]合同记录!$B:$AU,46,0)</f>
        <v>一室一厅</v>
      </c>
      <c r="J1083" s="5">
        <f>VLOOKUP(B1083,[1]合同记录!$B:$AU,19,0)</f>
        <v>49.29</v>
      </c>
    </row>
    <row r="1084" spans="1:10">
      <c r="A1084" s="5"/>
      <c r="B1084" s="5" t="s">
        <v>1772</v>
      </c>
      <c r="C1084" s="5" t="s">
        <v>29</v>
      </c>
      <c r="D1084" s="5" t="s">
        <v>194</v>
      </c>
      <c r="E1084" s="5"/>
      <c r="F1084" s="5"/>
      <c r="G1084" s="5"/>
      <c r="H1084" s="5"/>
      <c r="I1084" s="5"/>
      <c r="J1084" s="5"/>
    </row>
    <row r="1085" spans="1:10">
      <c r="A1085" s="5">
        <f>MAX(A$3:A1084)+1</f>
        <v>648</v>
      </c>
      <c r="B1085" s="5" t="s">
        <v>1773</v>
      </c>
      <c r="C1085" s="5" t="s">
        <v>13</v>
      </c>
      <c r="D1085" s="5" t="s">
        <v>880</v>
      </c>
      <c r="E1085" s="5" t="s">
        <v>165</v>
      </c>
      <c r="F1085" s="5" t="s">
        <v>66</v>
      </c>
      <c r="G1085" s="5" t="s">
        <v>17</v>
      </c>
      <c r="H1085" s="5" t="str">
        <f>VLOOKUP(B1085,[1]合同记录!$B:$AU,10,0)</f>
        <v>绿景花园公租房</v>
      </c>
      <c r="I1085" s="5" t="str">
        <f>VLOOKUP(B1085,[1]合同记录!$B:$AU,46,0)</f>
        <v>一室一厅</v>
      </c>
      <c r="J1085" s="5">
        <f>VLOOKUP(B1085,[1]合同记录!$B:$AU,19,0)</f>
        <v>52.49</v>
      </c>
    </row>
    <row r="1086" spans="1:10">
      <c r="A1086" s="5">
        <f>MAX(A$3:A1085)+1</f>
        <v>649</v>
      </c>
      <c r="B1086" s="5" t="s">
        <v>1774</v>
      </c>
      <c r="C1086" s="5" t="s">
        <v>13</v>
      </c>
      <c r="D1086" s="5" t="s">
        <v>1369</v>
      </c>
      <c r="E1086" s="5" t="s">
        <v>20</v>
      </c>
      <c r="F1086" s="5" t="s">
        <v>66</v>
      </c>
      <c r="G1086" s="5" t="s">
        <v>17</v>
      </c>
      <c r="H1086" s="5" t="str">
        <f>VLOOKUP(B1086,[1]合同记录!$B:$AU,10,0)</f>
        <v>碧玉小区公租房</v>
      </c>
      <c r="I1086" s="5" t="str">
        <f>VLOOKUP(B1086,[1]合同记录!$B:$AU,46,0)</f>
        <v>两室一厅</v>
      </c>
      <c r="J1086" s="5">
        <f>VLOOKUP(B1086,[1]合同记录!$B:$AU,19,0)</f>
        <v>51.12</v>
      </c>
    </row>
    <row r="1087" spans="1:10">
      <c r="A1087" s="5">
        <f>MAX(A$3:A1086)+1</f>
        <v>650</v>
      </c>
      <c r="B1087" s="5" t="s">
        <v>1775</v>
      </c>
      <c r="C1087" s="5" t="s">
        <v>13</v>
      </c>
      <c r="D1087" s="5" t="s">
        <v>398</v>
      </c>
      <c r="E1087" s="5" t="s">
        <v>15</v>
      </c>
      <c r="F1087" s="5" t="s">
        <v>38</v>
      </c>
      <c r="G1087" s="5" t="s">
        <v>17</v>
      </c>
      <c r="H1087" s="5" t="str">
        <f>VLOOKUP(B1087,[1]合同记录!$B:$AU,10,0)</f>
        <v>翁墩新一村公租房</v>
      </c>
      <c r="I1087" s="5" t="str">
        <f>VLOOKUP(B1087,[1]合同记录!$B:$AU,46,0)</f>
        <v>一室一厅</v>
      </c>
      <c r="J1087" s="5">
        <f>VLOOKUP(B1087,[1]合同记录!$B:$AU,19,0)</f>
        <v>49.6</v>
      </c>
    </row>
    <row r="1088" spans="1:10">
      <c r="A1088" s="5"/>
      <c r="B1088" s="5" t="s">
        <v>1776</v>
      </c>
      <c r="C1088" s="5" t="s">
        <v>29</v>
      </c>
      <c r="D1088" s="5" t="s">
        <v>880</v>
      </c>
      <c r="E1088" s="5"/>
      <c r="F1088" s="5"/>
      <c r="G1088" s="5"/>
      <c r="H1088" s="5"/>
      <c r="I1088" s="5"/>
      <c r="J1088" s="5"/>
    </row>
    <row r="1089" spans="1:10">
      <c r="A1089" s="5">
        <f>MAX(A$3:A1088)+1</f>
        <v>651</v>
      </c>
      <c r="B1089" s="5" t="s">
        <v>1777</v>
      </c>
      <c r="C1089" s="5" t="s">
        <v>13</v>
      </c>
      <c r="D1089" s="5" t="s">
        <v>921</v>
      </c>
      <c r="E1089" s="5" t="s">
        <v>15</v>
      </c>
      <c r="F1089" s="5" t="s">
        <v>66</v>
      </c>
      <c r="G1089" s="5" t="s">
        <v>17</v>
      </c>
      <c r="H1089" s="5" t="str">
        <f>VLOOKUP(B1089,[1]合同记录!$B:$AU,10,0)</f>
        <v>翁墩新一村公租房</v>
      </c>
      <c r="I1089" s="5" t="str">
        <f>VLOOKUP(B1089,[1]合同记录!$B:$AU,46,0)</f>
        <v>一室一厅</v>
      </c>
      <c r="J1089" s="5">
        <f>VLOOKUP(B1089,[1]合同记录!$B:$AU,19,0)</f>
        <v>49.6</v>
      </c>
    </row>
    <row r="1090" spans="1:10">
      <c r="A1090" s="5">
        <f>MAX(A$3:A1089)+1</f>
        <v>652</v>
      </c>
      <c r="B1090" s="5" t="s">
        <v>1778</v>
      </c>
      <c r="C1090" s="5" t="s">
        <v>13</v>
      </c>
      <c r="D1090" s="5" t="s">
        <v>1779</v>
      </c>
      <c r="E1090" s="5" t="s">
        <v>15</v>
      </c>
      <c r="F1090" s="5" t="s">
        <v>66</v>
      </c>
      <c r="G1090" s="5" t="s">
        <v>17</v>
      </c>
      <c r="H1090" s="5" t="str">
        <f>VLOOKUP(B1090,[1]合同记录!$B:$AU,10,0)</f>
        <v>翁墩新一村公租房</v>
      </c>
      <c r="I1090" s="5" t="str">
        <f>VLOOKUP(B1090,[1]合同记录!$B:$AU,46,0)</f>
        <v>一室一厅</v>
      </c>
      <c r="J1090" s="5">
        <f>VLOOKUP(B1090,[1]合同记录!$B:$AU,19,0)</f>
        <v>49.6</v>
      </c>
    </row>
    <row r="1091" spans="1:10">
      <c r="A1091" s="5"/>
      <c r="B1091" s="5" t="s">
        <v>1780</v>
      </c>
      <c r="C1091" s="5" t="s">
        <v>29</v>
      </c>
      <c r="D1091" s="5" t="s">
        <v>197</v>
      </c>
      <c r="E1091" s="5"/>
      <c r="F1091" s="5"/>
      <c r="G1091" s="5"/>
      <c r="H1091" s="5"/>
      <c r="I1091" s="5"/>
      <c r="J1091" s="5"/>
    </row>
    <row r="1092" spans="1:10">
      <c r="A1092" s="5">
        <f>MAX(A$3:A1091)+1</f>
        <v>653</v>
      </c>
      <c r="B1092" s="5" t="s">
        <v>1781</v>
      </c>
      <c r="C1092" s="5" t="s">
        <v>13</v>
      </c>
      <c r="D1092" s="5" t="s">
        <v>1782</v>
      </c>
      <c r="E1092" s="5" t="s">
        <v>15</v>
      </c>
      <c r="F1092" s="5" t="s">
        <v>38</v>
      </c>
      <c r="G1092" s="5" t="s">
        <v>17</v>
      </c>
      <c r="H1092" s="5" t="str">
        <f>VLOOKUP(B1092,[1]合同记录!$B:$AU,10,0)</f>
        <v>白沙公租房</v>
      </c>
      <c r="I1092" s="5" t="str">
        <f>VLOOKUP(B1092,[1]合同记录!$B:$AU,46,0)</f>
        <v>一室一厅</v>
      </c>
      <c r="J1092" s="5">
        <f>VLOOKUP(B1092,[1]合同记录!$B:$AU,19,0)</f>
        <v>49.7</v>
      </c>
    </row>
    <row r="1093" spans="1:10">
      <c r="A1093" s="5">
        <f>MAX(A$3:A1092)+1</f>
        <v>654</v>
      </c>
      <c r="B1093" s="5" t="s">
        <v>1783</v>
      </c>
      <c r="C1093" s="5" t="s">
        <v>13</v>
      </c>
      <c r="D1093" s="5" t="s">
        <v>1784</v>
      </c>
      <c r="E1093" s="5" t="s">
        <v>20</v>
      </c>
      <c r="F1093" s="5" t="s">
        <v>114</v>
      </c>
      <c r="G1093" s="5" t="s">
        <v>17</v>
      </c>
      <c r="H1093" s="5" t="str">
        <f>VLOOKUP(B1093,[1]合同记录!$B:$AU,10,0)</f>
        <v>白沙公租房</v>
      </c>
      <c r="I1093" s="5" t="str">
        <f>VLOOKUP(B1093,[1]合同记录!$B:$AU,46,0)</f>
        <v>两室一厅</v>
      </c>
      <c r="J1093" s="5">
        <f>VLOOKUP(B1093,[1]合同记录!$B:$AU,19,0)</f>
        <v>49.8</v>
      </c>
    </row>
    <row r="1094" spans="1:10">
      <c r="A1094" s="5"/>
      <c r="B1094" s="5" t="s">
        <v>1785</v>
      </c>
      <c r="C1094" s="5" t="s">
        <v>53</v>
      </c>
      <c r="D1094" s="5" t="s">
        <v>1786</v>
      </c>
      <c r="E1094" s="5"/>
      <c r="F1094" s="5"/>
      <c r="G1094" s="5"/>
      <c r="H1094" s="5"/>
      <c r="I1094" s="5"/>
      <c r="J1094" s="5"/>
    </row>
    <row r="1095" spans="1:10">
      <c r="A1095" s="5"/>
      <c r="B1095" s="5" t="s">
        <v>1787</v>
      </c>
      <c r="C1095" s="5" t="s">
        <v>29</v>
      </c>
      <c r="D1095" s="5" t="s">
        <v>296</v>
      </c>
      <c r="E1095" s="5"/>
      <c r="F1095" s="5"/>
      <c r="G1095" s="5"/>
      <c r="H1095" s="5"/>
      <c r="I1095" s="5"/>
      <c r="J1095" s="5"/>
    </row>
    <row r="1096" spans="1:10">
      <c r="A1096" s="5">
        <f>MAX(A$3:A1095)+1</f>
        <v>655</v>
      </c>
      <c r="B1096" s="5" t="s">
        <v>1788</v>
      </c>
      <c r="C1096" s="5" t="s">
        <v>13</v>
      </c>
      <c r="D1096" s="5" t="s">
        <v>1565</v>
      </c>
      <c r="E1096" s="5" t="s">
        <v>15</v>
      </c>
      <c r="F1096" s="5" t="s">
        <v>1274</v>
      </c>
      <c r="G1096" s="5" t="s">
        <v>17</v>
      </c>
      <c r="H1096" s="5" t="str">
        <f>VLOOKUP(B1096,[1]合同记录!$B:$AU,10,0)</f>
        <v>海西金属市场一期公租房</v>
      </c>
      <c r="I1096" s="5" t="str">
        <f>VLOOKUP(B1096,[1]合同记录!$B:$AU,46,0)</f>
        <v>一室一厅</v>
      </c>
      <c r="J1096" s="5">
        <f>VLOOKUP(B1096,[1]合同记录!$B:$AU,19,0)</f>
        <v>49.29</v>
      </c>
    </row>
    <row r="1097" spans="1:10">
      <c r="A1097" s="5">
        <f>MAX(A$3:A1096)+1</f>
        <v>656</v>
      </c>
      <c r="B1097" s="5" t="s">
        <v>1789</v>
      </c>
      <c r="C1097" s="5" t="s">
        <v>13</v>
      </c>
      <c r="D1097" s="5" t="s">
        <v>314</v>
      </c>
      <c r="E1097" s="5" t="s">
        <v>15</v>
      </c>
      <c r="F1097" s="5" t="s">
        <v>114</v>
      </c>
      <c r="G1097" s="5" t="s">
        <v>17</v>
      </c>
      <c r="H1097" s="5" t="str">
        <f>VLOOKUP(B1097,[1]合同记录!$B:$AU,10,0)</f>
        <v>绿景花园廉租房</v>
      </c>
      <c r="I1097" s="5" t="str">
        <f>VLOOKUP(B1097,[1]合同记录!$B:$AU,46,0)</f>
        <v>一室一厅</v>
      </c>
      <c r="J1097" s="5">
        <f>VLOOKUP(B1097,[1]合同记录!$B:$AU,19,0)</f>
        <v>46.79</v>
      </c>
    </row>
    <row r="1098" spans="1:10">
      <c r="A1098" s="5">
        <f>MAX(A$3:A1097)+1</f>
        <v>657</v>
      </c>
      <c r="B1098" s="5" t="s">
        <v>1790</v>
      </c>
      <c r="C1098" s="5" t="s">
        <v>13</v>
      </c>
      <c r="D1098" s="5" t="s">
        <v>707</v>
      </c>
      <c r="E1098" s="5" t="s">
        <v>15</v>
      </c>
      <c r="F1098" s="5" t="s">
        <v>114</v>
      </c>
      <c r="G1098" s="5" t="s">
        <v>17</v>
      </c>
      <c r="H1098" s="5" t="str">
        <f>VLOOKUP(B1098,[1]合同记录!$B:$AU,10,0)</f>
        <v>白沙公租房</v>
      </c>
      <c r="I1098" s="5" t="str">
        <f>VLOOKUP(B1098,[1]合同记录!$B:$AU,46,0)</f>
        <v>两室一厅</v>
      </c>
      <c r="J1098" s="5">
        <f>VLOOKUP(B1098,[1]合同记录!$B:$AU,19,0)</f>
        <v>49.7</v>
      </c>
    </row>
    <row r="1099" spans="1:10">
      <c r="A1099" s="5"/>
      <c r="B1099" s="5" t="s">
        <v>1791</v>
      </c>
      <c r="C1099" s="5" t="s">
        <v>53</v>
      </c>
      <c r="D1099" s="5" t="s">
        <v>1792</v>
      </c>
      <c r="E1099" s="5"/>
      <c r="F1099" s="5"/>
      <c r="G1099" s="5"/>
      <c r="H1099" s="5"/>
      <c r="I1099" s="5"/>
      <c r="J1099" s="5"/>
    </row>
    <row r="1100" spans="1:10">
      <c r="A1100" s="5"/>
      <c r="B1100" s="5" t="s">
        <v>1793</v>
      </c>
      <c r="C1100" s="5" t="s">
        <v>29</v>
      </c>
      <c r="D1100" s="5" t="s">
        <v>296</v>
      </c>
      <c r="E1100" s="5"/>
      <c r="F1100" s="5"/>
      <c r="G1100" s="5"/>
      <c r="H1100" s="5"/>
      <c r="I1100" s="5"/>
      <c r="J1100" s="5"/>
    </row>
    <row r="1101" spans="1:10">
      <c r="A1101" s="5">
        <f>MAX(A$3:A1100)+1</f>
        <v>658</v>
      </c>
      <c r="B1101" s="5" t="s">
        <v>1118</v>
      </c>
      <c r="C1101" s="5" t="s">
        <v>13</v>
      </c>
      <c r="D1101" s="5" t="s">
        <v>338</v>
      </c>
      <c r="E1101" s="5" t="s">
        <v>15</v>
      </c>
      <c r="F1101" s="5" t="s">
        <v>35</v>
      </c>
      <c r="G1101" s="5" t="s">
        <v>17</v>
      </c>
      <c r="H1101" s="5" t="str">
        <f>VLOOKUP(B1101,[1]合同记录!$B:$AU,10,0)</f>
        <v>海西金属市场二期公租房</v>
      </c>
      <c r="I1101" s="5" t="str">
        <f>VLOOKUP(B1101,[1]合同记录!$B:$AU,46,0)</f>
        <v>两室一厅</v>
      </c>
      <c r="J1101" s="5">
        <f>VLOOKUP(B1101,[1]合同记录!$B:$AU,19,0)</f>
        <v>49.9</v>
      </c>
    </row>
    <row r="1102" spans="1:10">
      <c r="A1102" s="5">
        <f>MAX(A$3:A1101)+1</f>
        <v>659</v>
      </c>
      <c r="B1102" s="5" t="s">
        <v>1794</v>
      </c>
      <c r="C1102" s="5" t="s">
        <v>13</v>
      </c>
      <c r="D1102" s="5" t="s">
        <v>294</v>
      </c>
      <c r="E1102" s="5" t="s">
        <v>15</v>
      </c>
      <c r="F1102" s="5" t="s">
        <v>114</v>
      </c>
      <c r="G1102" s="5" t="s">
        <v>17</v>
      </c>
      <c r="H1102" s="5" t="str">
        <f>VLOOKUP(B1102,[1]合同记录!$B:$AU,10,0)</f>
        <v>白沙公租房</v>
      </c>
      <c r="I1102" s="5" t="str">
        <f>VLOOKUP(B1102,[1]合同记录!$B:$AU,46,0)</f>
        <v>一室一厅</v>
      </c>
      <c r="J1102" s="5">
        <f>VLOOKUP(B1102,[1]合同记录!$B:$AU,19,0)</f>
        <v>49.7</v>
      </c>
    </row>
    <row r="1103" spans="1:10">
      <c r="A1103" s="5">
        <f>MAX(A$3:A1102)+1</f>
        <v>660</v>
      </c>
      <c r="B1103" s="5" t="s">
        <v>1795</v>
      </c>
      <c r="C1103" s="5" t="s">
        <v>13</v>
      </c>
      <c r="D1103" s="5" t="s">
        <v>1240</v>
      </c>
      <c r="E1103" s="5" t="s">
        <v>20</v>
      </c>
      <c r="F1103" s="5" t="s">
        <v>35</v>
      </c>
      <c r="G1103" s="5" t="s">
        <v>17</v>
      </c>
      <c r="H1103" s="5" t="str">
        <f>VLOOKUP(B1103,[1]合同记录!$B:$AU,10,0)</f>
        <v>白沙公租房</v>
      </c>
      <c r="I1103" s="5" t="str">
        <f>VLOOKUP(B1103,[1]合同记录!$B:$AU,46,0)</f>
        <v>两室一厅</v>
      </c>
      <c r="J1103" s="5">
        <f>VLOOKUP(B1103,[1]合同记录!$B:$AU,19,0)</f>
        <v>49.7</v>
      </c>
    </row>
    <row r="1104" spans="1:10">
      <c r="A1104" s="5">
        <f>MAX(A$3:A1103)+1</f>
        <v>661</v>
      </c>
      <c r="B1104" s="5" t="s">
        <v>1796</v>
      </c>
      <c r="C1104" s="5" t="s">
        <v>13</v>
      </c>
      <c r="D1104" s="5" t="s">
        <v>1797</v>
      </c>
      <c r="E1104" s="5" t="s">
        <v>15</v>
      </c>
      <c r="F1104" s="5" t="s">
        <v>255</v>
      </c>
      <c r="G1104" s="5" t="s">
        <v>17</v>
      </c>
      <c r="H1104" s="5" t="str">
        <f>VLOOKUP(B1104,[1]合同记录!$B:$AU,10,0)</f>
        <v>海西金属市场二期公租房</v>
      </c>
      <c r="I1104" s="5" t="str">
        <f>VLOOKUP(B1104,[1]合同记录!$B:$AU,46,0)</f>
        <v>两室一厅</v>
      </c>
      <c r="J1104" s="5">
        <f>VLOOKUP(B1104,[1]合同记录!$B:$AU,19,0)</f>
        <v>49.87</v>
      </c>
    </row>
    <row r="1105" spans="1:10">
      <c r="A1105" s="5"/>
      <c r="B1105" s="5" t="s">
        <v>1798</v>
      </c>
      <c r="C1105" s="5" t="s">
        <v>53</v>
      </c>
      <c r="D1105" s="5" t="s">
        <v>1799</v>
      </c>
      <c r="E1105" s="5"/>
      <c r="F1105" s="5"/>
      <c r="G1105" s="5"/>
      <c r="H1105" s="5"/>
      <c r="I1105" s="5"/>
      <c r="J1105" s="5"/>
    </row>
    <row r="1106" spans="1:10">
      <c r="A1106" s="5"/>
      <c r="B1106" s="5" t="s">
        <v>1800</v>
      </c>
      <c r="C1106" s="5" t="s">
        <v>29</v>
      </c>
      <c r="D1106" s="5" t="s">
        <v>453</v>
      </c>
      <c r="E1106" s="5"/>
      <c r="F1106" s="5"/>
      <c r="G1106" s="5"/>
      <c r="H1106" s="5"/>
      <c r="I1106" s="5"/>
      <c r="J1106" s="5"/>
    </row>
    <row r="1107" spans="1:10">
      <c r="A1107" s="5"/>
      <c r="B1107" s="5" t="s">
        <v>1801</v>
      </c>
      <c r="C1107" s="5" t="s">
        <v>29</v>
      </c>
      <c r="D1107" s="5" t="s">
        <v>618</v>
      </c>
      <c r="E1107" s="5"/>
      <c r="F1107" s="5"/>
      <c r="G1107" s="5"/>
      <c r="H1107" s="5"/>
      <c r="I1107" s="5"/>
      <c r="J1107" s="5"/>
    </row>
    <row r="1108" spans="1:10">
      <c r="A1108" s="5">
        <f>MAX(A$3:A1107)+1</f>
        <v>662</v>
      </c>
      <c r="B1108" s="5" t="s">
        <v>1802</v>
      </c>
      <c r="C1108" s="5" t="s">
        <v>13</v>
      </c>
      <c r="D1108" s="5" t="s">
        <v>380</v>
      </c>
      <c r="E1108" s="5" t="s">
        <v>20</v>
      </c>
      <c r="F1108" s="5" t="s">
        <v>43</v>
      </c>
      <c r="G1108" s="5" t="s">
        <v>17</v>
      </c>
      <c r="H1108" s="5" t="str">
        <f>VLOOKUP(B1108,[1]合同记录!$B:$AU,10,0)</f>
        <v>海西金属市场一期公租房</v>
      </c>
      <c r="I1108" s="5" t="str">
        <f>VLOOKUP(B1108,[1]合同记录!$B:$AU,46,0)</f>
        <v>一室一厅</v>
      </c>
      <c r="J1108" s="5">
        <f>VLOOKUP(B1108,[1]合同记录!$B:$AU,19,0)</f>
        <v>49.29</v>
      </c>
    </row>
    <row r="1109" spans="1:10">
      <c r="A1109" s="5">
        <f>MAX(A$3:A1108)+1</f>
        <v>663</v>
      </c>
      <c r="B1109" s="5" t="s">
        <v>1803</v>
      </c>
      <c r="C1109" s="5" t="s">
        <v>13</v>
      </c>
      <c r="D1109" s="5" t="s">
        <v>91</v>
      </c>
      <c r="E1109" s="5" t="s">
        <v>15</v>
      </c>
      <c r="F1109" s="5" t="s">
        <v>35</v>
      </c>
      <c r="G1109" s="5" t="s">
        <v>17</v>
      </c>
      <c r="H1109" s="5" t="str">
        <f>VLOOKUP(B1109,[1]合同记录!$B:$AU,10,0)</f>
        <v>海西金属市场一期公租房</v>
      </c>
      <c r="I1109" s="5" t="str">
        <f>VLOOKUP(B1109,[1]合同记录!$B:$AU,46,0)</f>
        <v>一室一厅</v>
      </c>
      <c r="J1109" s="5">
        <f>VLOOKUP(B1109,[1]合同记录!$B:$AU,19,0)</f>
        <v>49.44</v>
      </c>
    </row>
    <row r="1110" spans="1:10">
      <c r="A1110" s="5"/>
      <c r="B1110" s="5" t="s">
        <v>1804</v>
      </c>
      <c r="C1110" s="5" t="s">
        <v>53</v>
      </c>
      <c r="D1110" s="5" t="s">
        <v>51</v>
      </c>
      <c r="E1110" s="5"/>
      <c r="F1110" s="5"/>
      <c r="G1110" s="5"/>
      <c r="H1110" s="5"/>
      <c r="I1110" s="5"/>
      <c r="J1110" s="5"/>
    </row>
    <row r="1111" spans="1:10">
      <c r="A1111" s="5">
        <f>MAX(A$3:A1110)+1</f>
        <v>664</v>
      </c>
      <c r="B1111" s="5" t="s">
        <v>1805</v>
      </c>
      <c r="C1111" s="5" t="s">
        <v>13</v>
      </c>
      <c r="D1111" s="5" t="s">
        <v>192</v>
      </c>
      <c r="E1111" s="5" t="s">
        <v>15</v>
      </c>
      <c r="F1111" s="5" t="s">
        <v>35</v>
      </c>
      <c r="G1111" s="5" t="s">
        <v>17</v>
      </c>
      <c r="H1111" s="5" t="str">
        <f>VLOOKUP(B1111,[1]合同记录!$B:$AU,10,0)</f>
        <v>白沙公租房</v>
      </c>
      <c r="I1111" s="5" t="str">
        <f>VLOOKUP(B1111,[1]合同记录!$B:$AU,46,0)</f>
        <v>一室一厅</v>
      </c>
      <c r="J1111" s="5">
        <f>VLOOKUP(B1111,[1]合同记录!$B:$AU,19,0)</f>
        <v>49.7</v>
      </c>
    </row>
    <row r="1112" spans="1:10">
      <c r="A1112" s="5">
        <f>MAX(A$3:A1111)+1</f>
        <v>665</v>
      </c>
      <c r="B1112" s="5" t="s">
        <v>1806</v>
      </c>
      <c r="C1112" s="5" t="s">
        <v>13</v>
      </c>
      <c r="D1112" s="5" t="s">
        <v>1807</v>
      </c>
      <c r="E1112" s="5" t="s">
        <v>15</v>
      </c>
      <c r="F1112" s="5" t="s">
        <v>38</v>
      </c>
      <c r="G1112" s="5" t="s">
        <v>17</v>
      </c>
      <c r="H1112" s="5" t="str">
        <f>VLOOKUP(B1112,[1]合同记录!$B:$AU,10,0)</f>
        <v>翁墩新一村公租房</v>
      </c>
      <c r="I1112" s="5" t="str">
        <f>VLOOKUP(B1112,[1]合同记录!$B:$AU,46,0)</f>
        <v>一室一厅</v>
      </c>
      <c r="J1112" s="5">
        <f>VLOOKUP(B1112,[1]合同记录!$B:$AU,19,0)</f>
        <v>49.6</v>
      </c>
    </row>
    <row r="1113" spans="1:10">
      <c r="A1113" s="5">
        <f>MAX(A$3:A1112)+1</f>
        <v>666</v>
      </c>
      <c r="B1113" s="5" t="s">
        <v>1808</v>
      </c>
      <c r="C1113" s="5" t="s">
        <v>13</v>
      </c>
      <c r="D1113" s="5" t="s">
        <v>1809</v>
      </c>
      <c r="E1113" s="5" t="s">
        <v>15</v>
      </c>
      <c r="F1113" s="5" t="s">
        <v>21</v>
      </c>
      <c r="G1113" s="5" t="s">
        <v>17</v>
      </c>
      <c r="H1113" s="5" t="str">
        <f>VLOOKUP(B1113,[1]合同记录!$B:$AU,10,0)</f>
        <v>翁墩新一村公租房</v>
      </c>
      <c r="I1113" s="5" t="str">
        <f>VLOOKUP(B1113,[1]合同记录!$B:$AU,46,0)</f>
        <v>一室一厅</v>
      </c>
      <c r="J1113" s="5">
        <f>VLOOKUP(B1113,[1]合同记录!$B:$AU,19,0)</f>
        <v>49.6</v>
      </c>
    </row>
    <row r="1114" spans="1:10">
      <c r="A1114" s="5"/>
      <c r="B1114" s="5" t="s">
        <v>1810</v>
      </c>
      <c r="C1114" s="5" t="s">
        <v>53</v>
      </c>
      <c r="D1114" s="5" t="s">
        <v>1811</v>
      </c>
      <c r="E1114" s="5"/>
      <c r="F1114" s="5"/>
      <c r="G1114" s="5"/>
      <c r="H1114" s="5"/>
      <c r="I1114" s="5"/>
      <c r="J1114" s="5"/>
    </row>
    <row r="1115" spans="1:10">
      <c r="A1115" s="5"/>
      <c r="B1115" s="5" t="s">
        <v>1812</v>
      </c>
      <c r="C1115" s="5" t="s">
        <v>29</v>
      </c>
      <c r="D1115" s="5" t="s">
        <v>1648</v>
      </c>
      <c r="E1115" s="5"/>
      <c r="F1115" s="5"/>
      <c r="G1115" s="5"/>
      <c r="H1115" s="5"/>
      <c r="I1115" s="5"/>
      <c r="J1115" s="5"/>
    </row>
    <row r="1116" spans="1:10">
      <c r="A1116" s="5">
        <f>MAX(A$3:A1115)+1</f>
        <v>667</v>
      </c>
      <c r="B1116" s="5" t="s">
        <v>1813</v>
      </c>
      <c r="C1116" s="5" t="s">
        <v>13</v>
      </c>
      <c r="D1116" s="5" t="s">
        <v>1814</v>
      </c>
      <c r="E1116" s="5" t="s">
        <v>165</v>
      </c>
      <c r="F1116" s="5" t="s">
        <v>43</v>
      </c>
      <c r="G1116" s="5" t="s">
        <v>17</v>
      </c>
      <c r="H1116" s="5" t="str">
        <f>VLOOKUP(B1116,[1]合同记录!$B:$AU,10,0)</f>
        <v>富岗新村公租房</v>
      </c>
      <c r="I1116" s="5" t="str">
        <f>VLOOKUP(B1116,[1]合同记录!$B:$AU,46,0)</f>
        <v>两室一厅</v>
      </c>
      <c r="J1116" s="5">
        <f>VLOOKUP(B1116,[1]合同记录!$B:$AU,19,0)</f>
        <v>77.78</v>
      </c>
    </row>
    <row r="1117" spans="1:10">
      <c r="A1117" s="5">
        <f>MAX(A$3:A1116)+1</f>
        <v>668</v>
      </c>
      <c r="B1117" s="5" t="s">
        <v>1815</v>
      </c>
      <c r="C1117" s="5" t="s">
        <v>13</v>
      </c>
      <c r="D1117" s="5" t="s">
        <v>87</v>
      </c>
      <c r="E1117" s="5" t="s">
        <v>15</v>
      </c>
      <c r="F1117" s="5" t="s">
        <v>38</v>
      </c>
      <c r="G1117" s="5" t="s">
        <v>17</v>
      </c>
      <c r="H1117" s="5" t="str">
        <f>VLOOKUP(B1117,[1]合同记录!$B:$AU,10,0)</f>
        <v>海西金属市场二期公租房</v>
      </c>
      <c r="I1117" s="5" t="str">
        <f>VLOOKUP(B1117,[1]合同记录!$B:$AU,46,0)</f>
        <v>两室一厅</v>
      </c>
      <c r="J1117" s="5">
        <f>VLOOKUP(B1117,[1]合同记录!$B:$AU,19,0)</f>
        <v>49.87</v>
      </c>
    </row>
    <row r="1118" spans="1:10">
      <c r="A1118" s="5">
        <f>MAX(A$3:A1117)+1</f>
        <v>669</v>
      </c>
      <c r="B1118" s="5" t="s">
        <v>1816</v>
      </c>
      <c r="C1118" s="5" t="s">
        <v>13</v>
      </c>
      <c r="D1118" s="5" t="s">
        <v>1684</v>
      </c>
      <c r="E1118" s="5" t="s">
        <v>15</v>
      </c>
      <c r="F1118" s="5" t="s">
        <v>35</v>
      </c>
      <c r="G1118" s="5" t="s">
        <v>17</v>
      </c>
      <c r="H1118" s="5" t="str">
        <f>VLOOKUP(B1118,[1]合同记录!$B:$AU,10,0)</f>
        <v>海西金属市场一期公租房</v>
      </c>
      <c r="I1118" s="5" t="str">
        <f>VLOOKUP(B1118,[1]合同记录!$B:$AU,46,0)</f>
        <v>两室一厅</v>
      </c>
      <c r="J1118" s="5">
        <f>VLOOKUP(B1118,[1]合同记录!$B:$AU,19,0)</f>
        <v>59.71</v>
      </c>
    </row>
    <row r="1119" spans="1:10">
      <c r="A1119" s="5"/>
      <c r="B1119" s="5" t="s">
        <v>1817</v>
      </c>
      <c r="C1119" s="5" t="s">
        <v>53</v>
      </c>
      <c r="D1119" s="5" t="s">
        <v>1818</v>
      </c>
      <c r="E1119" s="5"/>
      <c r="F1119" s="5"/>
      <c r="G1119" s="5"/>
      <c r="H1119" s="5"/>
      <c r="I1119" s="5"/>
      <c r="J1119" s="5"/>
    </row>
    <row r="1120" spans="1:10">
      <c r="A1120" s="5"/>
      <c r="B1120" s="5" t="s">
        <v>728</v>
      </c>
      <c r="C1120" s="5" t="s">
        <v>29</v>
      </c>
      <c r="D1120" s="5" t="s">
        <v>969</v>
      </c>
      <c r="E1120" s="5"/>
      <c r="F1120" s="5"/>
      <c r="G1120" s="5"/>
      <c r="H1120" s="5"/>
      <c r="I1120" s="5"/>
      <c r="J1120" s="5"/>
    </row>
    <row r="1121" spans="1:10">
      <c r="A1121" s="5">
        <f>MAX(A$3:A1120)+1</f>
        <v>670</v>
      </c>
      <c r="B1121" s="5" t="s">
        <v>1819</v>
      </c>
      <c r="C1121" s="5" t="s">
        <v>13</v>
      </c>
      <c r="D1121" s="5" t="s">
        <v>1820</v>
      </c>
      <c r="E1121" s="5" t="s">
        <v>15</v>
      </c>
      <c r="F1121" s="5" t="s">
        <v>35</v>
      </c>
      <c r="G1121" s="5" t="s">
        <v>17</v>
      </c>
      <c r="H1121" s="5" t="str">
        <f>VLOOKUP(B1121,[1]合同记录!$B:$AU,10,0)</f>
        <v>海西金属市场一期公租房</v>
      </c>
      <c r="I1121" s="5" t="str">
        <f>VLOOKUP(B1121,[1]合同记录!$B:$AU,46,0)</f>
        <v>两室一厅</v>
      </c>
      <c r="J1121" s="5">
        <f>VLOOKUP(B1121,[1]合同记录!$B:$AU,19,0)</f>
        <v>59.68</v>
      </c>
    </row>
    <row r="1122" spans="1:10">
      <c r="A1122" s="5"/>
      <c r="B1122" s="5" t="s">
        <v>1821</v>
      </c>
      <c r="C1122" s="5" t="s">
        <v>53</v>
      </c>
      <c r="D1122" s="5" t="s">
        <v>1822</v>
      </c>
      <c r="E1122" s="5"/>
      <c r="F1122" s="5"/>
      <c r="G1122" s="5"/>
      <c r="H1122" s="5"/>
      <c r="I1122" s="5"/>
      <c r="J1122" s="5"/>
    </row>
    <row r="1123" spans="1:10">
      <c r="A1123" s="5">
        <f>MAX(A$3:A1122)+1</f>
        <v>671</v>
      </c>
      <c r="B1123" s="5" t="s">
        <v>1823</v>
      </c>
      <c r="C1123" s="5" t="s">
        <v>13</v>
      </c>
      <c r="D1123" s="5" t="s">
        <v>1051</v>
      </c>
      <c r="E1123" s="5" t="s">
        <v>15</v>
      </c>
      <c r="F1123" s="5" t="s">
        <v>114</v>
      </c>
      <c r="G1123" s="5" t="s">
        <v>17</v>
      </c>
      <c r="H1123" s="5" t="str">
        <f>VLOOKUP(B1123,[1]合同记录!$B:$AU,10,0)</f>
        <v>海鑫专业市场公租房</v>
      </c>
      <c r="I1123" s="5" t="str">
        <f>VLOOKUP(B1123,[1]合同记录!$B:$AU,46,0)</f>
        <v>三室一厅</v>
      </c>
      <c r="J1123" s="5">
        <f>VLOOKUP(B1123,[1]合同记录!$B:$AU,19,0)</f>
        <v>80.75</v>
      </c>
    </row>
    <row r="1124" spans="1:10">
      <c r="A1124" s="5"/>
      <c r="B1124" s="5" t="s">
        <v>1824</v>
      </c>
      <c r="C1124" s="5" t="s">
        <v>53</v>
      </c>
      <c r="D1124" s="5" t="s">
        <v>1825</v>
      </c>
      <c r="E1124" s="5"/>
      <c r="F1124" s="5"/>
      <c r="G1124" s="5"/>
      <c r="H1124" s="5"/>
      <c r="I1124" s="5"/>
      <c r="J1124" s="5"/>
    </row>
    <row r="1125" spans="1:10">
      <c r="A1125" s="5"/>
      <c r="B1125" s="5" t="s">
        <v>1826</v>
      </c>
      <c r="C1125" s="5" t="s">
        <v>29</v>
      </c>
      <c r="D1125" s="5" t="s">
        <v>1827</v>
      </c>
      <c r="E1125" s="5"/>
      <c r="F1125" s="5"/>
      <c r="G1125" s="5"/>
      <c r="H1125" s="5"/>
      <c r="I1125" s="5"/>
      <c r="J1125" s="5"/>
    </row>
    <row r="1126" spans="1:10">
      <c r="A1126" s="5"/>
      <c r="B1126" s="5" t="s">
        <v>1828</v>
      </c>
      <c r="C1126" s="5" t="s">
        <v>29</v>
      </c>
      <c r="D1126" s="5" t="s">
        <v>1829</v>
      </c>
      <c r="E1126" s="5"/>
      <c r="F1126" s="5"/>
      <c r="G1126" s="5"/>
      <c r="H1126" s="5"/>
      <c r="I1126" s="5"/>
      <c r="J1126" s="5"/>
    </row>
    <row r="1127" spans="1:10">
      <c r="A1127" s="5">
        <f>MAX(A$3:A1126)+1</f>
        <v>672</v>
      </c>
      <c r="B1127" s="5" t="s">
        <v>1830</v>
      </c>
      <c r="C1127" s="5" t="s">
        <v>13</v>
      </c>
      <c r="D1127" s="5" t="s">
        <v>1831</v>
      </c>
      <c r="E1127" s="5" t="s">
        <v>15</v>
      </c>
      <c r="F1127" s="5" t="s">
        <v>21</v>
      </c>
      <c r="G1127" s="5" t="s">
        <v>17</v>
      </c>
      <c r="H1127" s="5" t="str">
        <f>VLOOKUP(B1127,[1]合同记录!$B:$AU,10,0)</f>
        <v>瑞和人家小区公租房</v>
      </c>
      <c r="I1127" s="5" t="str">
        <f>VLOOKUP(B1127,[1]合同记录!$B:$AU,46,0)</f>
        <v>单间配套</v>
      </c>
      <c r="J1127" s="5">
        <f>VLOOKUP(B1127,[1]合同记录!$B:$AU,19,0)</f>
        <v>38.21</v>
      </c>
    </row>
    <row r="1128" spans="1:10">
      <c r="A1128" s="5">
        <f>MAX(A$3:A1127)+1</f>
        <v>673</v>
      </c>
      <c r="B1128" s="5" t="s">
        <v>1832</v>
      </c>
      <c r="C1128" s="5" t="s">
        <v>13</v>
      </c>
      <c r="D1128" s="5" t="s">
        <v>678</v>
      </c>
      <c r="E1128" s="5" t="s">
        <v>15</v>
      </c>
      <c r="F1128" s="5" t="s">
        <v>16</v>
      </c>
      <c r="G1128" s="5" t="s">
        <v>17</v>
      </c>
      <c r="H1128" s="5" t="str">
        <f>VLOOKUP(B1128,[1]合同记录!$B:$AU,10,0)</f>
        <v>翁墩新一村公租房</v>
      </c>
      <c r="I1128" s="5" t="str">
        <f>VLOOKUP(B1128,[1]合同记录!$B:$AU,46,0)</f>
        <v>一室一厅</v>
      </c>
      <c r="J1128" s="5">
        <f>VLOOKUP(B1128,[1]合同记录!$B:$AU,19,0)</f>
        <v>47.3</v>
      </c>
    </row>
    <row r="1129" spans="1:10">
      <c r="A1129" s="5">
        <f>MAX(A$3:A1128)+1</f>
        <v>674</v>
      </c>
      <c r="B1129" s="5" t="s">
        <v>1833</v>
      </c>
      <c r="C1129" s="5" t="s">
        <v>13</v>
      </c>
      <c r="D1129" s="5" t="s">
        <v>265</v>
      </c>
      <c r="E1129" s="5" t="s">
        <v>20</v>
      </c>
      <c r="F1129" s="5" t="s">
        <v>21</v>
      </c>
      <c r="G1129" s="5" t="s">
        <v>17</v>
      </c>
      <c r="H1129" s="5" t="str">
        <f>VLOOKUP(B1129,[1]合同记录!$B:$AU,10,0)</f>
        <v>白沙公租房</v>
      </c>
      <c r="I1129" s="5" t="str">
        <f>VLOOKUP(B1129,[1]合同记录!$B:$AU,46,0)</f>
        <v>一室一厅</v>
      </c>
      <c r="J1129" s="5">
        <f>VLOOKUP(B1129,[1]合同记录!$B:$AU,19,0)</f>
        <v>49.7</v>
      </c>
    </row>
    <row r="1130" spans="1:10">
      <c r="A1130" s="5">
        <f>MAX(A$3:A1129)+1</f>
        <v>675</v>
      </c>
      <c r="B1130" s="5" t="s">
        <v>1834</v>
      </c>
      <c r="C1130" s="5" t="s">
        <v>13</v>
      </c>
      <c r="D1130" s="5" t="s">
        <v>1309</v>
      </c>
      <c r="E1130" s="5" t="s">
        <v>15</v>
      </c>
      <c r="F1130" s="5" t="s">
        <v>61</v>
      </c>
      <c r="G1130" s="5" t="s">
        <v>17</v>
      </c>
      <c r="H1130" s="5" t="str">
        <f>VLOOKUP(B1130,[1]合同记录!$B:$AU,10,0)</f>
        <v>翁墩新一村公租房</v>
      </c>
      <c r="I1130" s="5" t="str">
        <f>VLOOKUP(B1130,[1]合同记录!$B:$AU,46,0)</f>
        <v>一室一厅</v>
      </c>
      <c r="J1130" s="5">
        <f>VLOOKUP(B1130,[1]合同记录!$B:$AU,19,0)</f>
        <v>49.6</v>
      </c>
    </row>
    <row r="1131" spans="1:10">
      <c r="A1131" s="5">
        <f>MAX(A$3:A1130)+1</f>
        <v>676</v>
      </c>
      <c r="B1131" s="5" t="s">
        <v>1835</v>
      </c>
      <c r="C1131" s="5" t="s">
        <v>13</v>
      </c>
      <c r="D1131" s="5" t="s">
        <v>1836</v>
      </c>
      <c r="E1131" s="5" t="s">
        <v>20</v>
      </c>
      <c r="F1131" s="5" t="s">
        <v>43</v>
      </c>
      <c r="G1131" s="5" t="s">
        <v>17</v>
      </c>
      <c r="H1131" s="5" t="str">
        <f>VLOOKUP(B1131,[1]合同记录!$B:$AU,10,0)</f>
        <v>翁墩新一村公租房</v>
      </c>
      <c r="I1131" s="5" t="str">
        <f>VLOOKUP(B1131,[1]合同记录!$B:$AU,46,0)</f>
        <v>一室一厅</v>
      </c>
      <c r="J1131" s="5">
        <f>VLOOKUP(B1131,[1]合同记录!$B:$AU,19,0)</f>
        <v>49.6</v>
      </c>
    </row>
    <row r="1132" spans="1:10">
      <c r="A1132" s="5">
        <f>MAX(A$3:A1131)+1</f>
        <v>677</v>
      </c>
      <c r="B1132" s="5" t="s">
        <v>1837</v>
      </c>
      <c r="C1132" s="5" t="s">
        <v>13</v>
      </c>
      <c r="D1132" s="5" t="s">
        <v>753</v>
      </c>
      <c r="E1132" s="5" t="s">
        <v>15</v>
      </c>
      <c r="F1132" s="5" t="s">
        <v>38</v>
      </c>
      <c r="G1132" s="5" t="s">
        <v>17</v>
      </c>
      <c r="H1132" s="5" t="str">
        <f>VLOOKUP(B1132,[1]合同记录!$B:$AU,10,0)</f>
        <v>海西金属市场二期公租房</v>
      </c>
      <c r="I1132" s="5" t="str">
        <f>VLOOKUP(B1132,[1]合同记录!$B:$AU,46,0)</f>
        <v>两室一厅</v>
      </c>
      <c r="J1132" s="5">
        <f>VLOOKUP(B1132,[1]合同记录!$B:$AU,19,0)</f>
        <v>49.87</v>
      </c>
    </row>
    <row r="1133" spans="1:10">
      <c r="A1133" s="5">
        <f>MAX(A$3:A1132)+1</f>
        <v>678</v>
      </c>
      <c r="B1133" s="5" t="s">
        <v>1838</v>
      </c>
      <c r="C1133" s="5" t="s">
        <v>13</v>
      </c>
      <c r="D1133" s="5" t="s">
        <v>192</v>
      </c>
      <c r="E1133" s="5" t="s">
        <v>15</v>
      </c>
      <c r="F1133" s="5" t="s">
        <v>114</v>
      </c>
      <c r="G1133" s="5" t="s">
        <v>17</v>
      </c>
      <c r="H1133" s="5" t="str">
        <f>VLOOKUP(B1133,[1]合同记录!$B:$AU,10,0)</f>
        <v>海鑫专业市场公租房</v>
      </c>
      <c r="I1133" s="5" t="str">
        <f>VLOOKUP(B1133,[1]合同记录!$B:$AU,46,0)</f>
        <v>三室一厅</v>
      </c>
      <c r="J1133" s="5">
        <f>VLOOKUP(B1133,[1]合同记录!$B:$AU,19,0)</f>
        <v>80.76</v>
      </c>
    </row>
    <row r="1134" spans="1:10">
      <c r="A1134" s="5"/>
      <c r="B1134" s="5" t="s">
        <v>1839</v>
      </c>
      <c r="C1134" s="5" t="s">
        <v>53</v>
      </c>
      <c r="D1134" s="5" t="s">
        <v>1840</v>
      </c>
      <c r="E1134" s="5"/>
      <c r="F1134" s="5"/>
      <c r="G1134" s="5"/>
      <c r="H1134" s="5"/>
      <c r="I1134" s="5"/>
      <c r="J1134" s="5"/>
    </row>
    <row r="1135" spans="1:10">
      <c r="A1135" s="5"/>
      <c r="B1135" s="5" t="s">
        <v>1841</v>
      </c>
      <c r="C1135" s="5" t="s">
        <v>29</v>
      </c>
      <c r="D1135" s="5" t="s">
        <v>302</v>
      </c>
      <c r="E1135" s="5"/>
      <c r="F1135" s="5"/>
      <c r="G1135" s="5"/>
      <c r="H1135" s="5"/>
      <c r="I1135" s="5"/>
      <c r="J1135" s="5"/>
    </row>
    <row r="1136" spans="1:10">
      <c r="A1136" s="5"/>
      <c r="B1136" s="5" t="s">
        <v>1842</v>
      </c>
      <c r="C1136" s="5" t="s">
        <v>29</v>
      </c>
      <c r="D1136" s="5" t="s">
        <v>314</v>
      </c>
      <c r="E1136" s="5"/>
      <c r="F1136" s="5"/>
      <c r="G1136" s="5"/>
      <c r="H1136" s="5"/>
      <c r="I1136" s="5"/>
      <c r="J1136" s="5"/>
    </row>
    <row r="1137" spans="1:10">
      <c r="A1137" s="5">
        <f>MAX(A$3:A1136)+1</f>
        <v>679</v>
      </c>
      <c r="B1137" s="5" t="s">
        <v>1843</v>
      </c>
      <c r="C1137" s="5" t="s">
        <v>13</v>
      </c>
      <c r="D1137" s="5" t="s">
        <v>1271</v>
      </c>
      <c r="E1137" s="5" t="s">
        <v>15</v>
      </c>
      <c r="F1137" s="5" t="s">
        <v>38</v>
      </c>
      <c r="G1137" s="5" t="s">
        <v>17</v>
      </c>
      <c r="H1137" s="5" t="str">
        <f>VLOOKUP(B1137,[1]合同记录!$B:$AU,10,0)</f>
        <v>富岗新村公租房</v>
      </c>
      <c r="I1137" s="5" t="str">
        <f>VLOOKUP(B1137,[1]合同记录!$B:$AU,46,0)</f>
        <v>一室一厅</v>
      </c>
      <c r="J1137" s="5">
        <f>VLOOKUP(B1137,[1]合同记录!$B:$AU,19,0)</f>
        <v>33.85</v>
      </c>
    </row>
    <row r="1138" spans="1:10">
      <c r="A1138" s="5">
        <f>MAX(A$3:A1137)+1</f>
        <v>680</v>
      </c>
      <c r="B1138" s="5" t="s">
        <v>1844</v>
      </c>
      <c r="C1138" s="5" t="s">
        <v>13</v>
      </c>
      <c r="D1138" s="5" t="s">
        <v>498</v>
      </c>
      <c r="E1138" s="5" t="s">
        <v>15</v>
      </c>
      <c r="F1138" s="5" t="s">
        <v>35</v>
      </c>
      <c r="G1138" s="5" t="s">
        <v>17</v>
      </c>
      <c r="H1138" s="5" t="str">
        <f>VLOOKUP(B1138,[1]合同记录!$B:$AU,10,0)</f>
        <v>海西金属市场一期公租房</v>
      </c>
      <c r="I1138" s="5" t="str">
        <f>VLOOKUP(B1138,[1]合同记录!$B:$AU,46,0)</f>
        <v>一室一厅</v>
      </c>
      <c r="J1138" s="5">
        <f>VLOOKUP(B1138,[1]合同记录!$B:$AU,19,0)</f>
        <v>49.29</v>
      </c>
    </row>
    <row r="1139" spans="1:10">
      <c r="A1139" s="5"/>
      <c r="B1139" s="5" t="s">
        <v>1845</v>
      </c>
      <c r="C1139" s="5" t="s">
        <v>29</v>
      </c>
      <c r="D1139" s="5" t="s">
        <v>229</v>
      </c>
      <c r="E1139" s="5"/>
      <c r="F1139" s="5"/>
      <c r="G1139" s="5"/>
      <c r="H1139" s="5"/>
      <c r="I1139" s="5"/>
      <c r="J1139" s="5"/>
    </row>
    <row r="1140" spans="1:10">
      <c r="A1140" s="5">
        <f>MAX(A$3:A1139)+1</f>
        <v>681</v>
      </c>
      <c r="B1140" s="5" t="s">
        <v>1846</v>
      </c>
      <c r="C1140" s="5" t="s">
        <v>13</v>
      </c>
      <c r="D1140" s="5" t="s">
        <v>470</v>
      </c>
      <c r="E1140" s="5" t="s">
        <v>15</v>
      </c>
      <c r="F1140" s="5" t="s">
        <v>114</v>
      </c>
      <c r="G1140" s="5" t="s">
        <v>17</v>
      </c>
      <c r="H1140" s="5" t="str">
        <f>VLOOKUP(B1140,[1]合同记录!$B:$AU,10,0)</f>
        <v>海西金属市场一期公租房</v>
      </c>
      <c r="I1140" s="5" t="str">
        <f>VLOOKUP(B1140,[1]合同记录!$B:$AU,46,0)</f>
        <v>两室一厅</v>
      </c>
      <c r="J1140" s="5">
        <f>VLOOKUP(B1140,[1]合同记录!$B:$AU,19,0)</f>
        <v>59.48</v>
      </c>
    </row>
    <row r="1141" spans="1:10">
      <c r="A1141" s="5"/>
      <c r="B1141" s="5" t="s">
        <v>1847</v>
      </c>
      <c r="C1141" s="5" t="s">
        <v>29</v>
      </c>
      <c r="D1141" s="5" t="s">
        <v>192</v>
      </c>
      <c r="E1141" s="5"/>
      <c r="F1141" s="5"/>
      <c r="G1141" s="5"/>
      <c r="H1141" s="5"/>
      <c r="I1141" s="5"/>
      <c r="J1141" s="5"/>
    </row>
    <row r="1142" spans="1:10">
      <c r="A1142" s="5">
        <f>MAX(A$3:A1141)+1</f>
        <v>682</v>
      </c>
      <c r="B1142" s="5" t="s">
        <v>1848</v>
      </c>
      <c r="C1142" s="5" t="s">
        <v>13</v>
      </c>
      <c r="D1142" s="5" t="s">
        <v>1342</v>
      </c>
      <c r="E1142" s="5" t="s">
        <v>20</v>
      </c>
      <c r="F1142" s="5" t="s">
        <v>1274</v>
      </c>
      <c r="G1142" s="5" t="s">
        <v>17</v>
      </c>
      <c r="H1142" s="5" t="str">
        <f>VLOOKUP(B1142,[1]合同记录!$B:$AU,10,0)</f>
        <v>海西金属市场一期公租房</v>
      </c>
      <c r="I1142" s="5" t="str">
        <f>VLOOKUP(B1142,[1]合同记录!$B:$AU,46,0)</f>
        <v>一室一厅</v>
      </c>
      <c r="J1142" s="5">
        <f>VLOOKUP(B1142,[1]合同记录!$B:$AU,19,0)</f>
        <v>49.29</v>
      </c>
    </row>
    <row r="1143" spans="1:10">
      <c r="A1143" s="5">
        <f>MAX(A$3:A1142)+1</f>
        <v>683</v>
      </c>
      <c r="B1143" s="5" t="s">
        <v>1849</v>
      </c>
      <c r="C1143" s="5" t="s">
        <v>13</v>
      </c>
      <c r="D1143" s="5" t="s">
        <v>1619</v>
      </c>
      <c r="E1143" s="5" t="s">
        <v>20</v>
      </c>
      <c r="F1143" s="5" t="s">
        <v>35</v>
      </c>
      <c r="G1143" s="5" t="s">
        <v>17</v>
      </c>
      <c r="H1143" s="5" t="str">
        <f>VLOOKUP(B1143,[1]合同记录!$B:$AU,10,0)</f>
        <v>白沙公租房</v>
      </c>
      <c r="I1143" s="5" t="str">
        <f>VLOOKUP(B1143,[1]合同记录!$B:$AU,46,0)</f>
        <v>一室一厅</v>
      </c>
      <c r="J1143" s="5">
        <f>VLOOKUP(B1143,[1]合同记录!$B:$AU,19,0)</f>
        <v>49.7</v>
      </c>
    </row>
    <row r="1144" spans="1:10">
      <c r="A1144" s="5">
        <f>MAX(A$3:A1143)+1</f>
        <v>684</v>
      </c>
      <c r="B1144" s="5" t="s">
        <v>1850</v>
      </c>
      <c r="C1144" s="5" t="s">
        <v>13</v>
      </c>
      <c r="D1144" s="5" t="s">
        <v>1851</v>
      </c>
      <c r="E1144" s="5" t="s">
        <v>15</v>
      </c>
      <c r="F1144" s="5" t="s">
        <v>114</v>
      </c>
      <c r="G1144" s="5" t="s">
        <v>17</v>
      </c>
      <c r="H1144" s="5" t="str">
        <f>VLOOKUP(B1144,[1]合同记录!$B:$AU,10,0)</f>
        <v>海西金属市场一期公租房</v>
      </c>
      <c r="I1144" s="5" t="str">
        <f>VLOOKUP(B1144,[1]合同记录!$B:$AU,46,0)</f>
        <v>一室一厅</v>
      </c>
      <c r="J1144" s="5">
        <f>VLOOKUP(B1144,[1]合同记录!$B:$AU,19,0)</f>
        <v>49.29</v>
      </c>
    </row>
    <row r="1145" spans="1:10">
      <c r="A1145" s="5">
        <f>MAX(A$3:A1144)+1</f>
        <v>685</v>
      </c>
      <c r="B1145" s="5" t="s">
        <v>1852</v>
      </c>
      <c r="C1145" s="5" t="s">
        <v>13</v>
      </c>
      <c r="D1145" s="5" t="s">
        <v>1853</v>
      </c>
      <c r="E1145" s="5" t="s">
        <v>15</v>
      </c>
      <c r="F1145" s="5" t="s">
        <v>114</v>
      </c>
      <c r="G1145" s="5" t="s">
        <v>17</v>
      </c>
      <c r="H1145" s="5" t="str">
        <f>VLOOKUP(B1145,[1]合同记录!$B:$AU,10,0)</f>
        <v>翁墩新一村公租房</v>
      </c>
      <c r="I1145" s="5" t="str">
        <f>VLOOKUP(B1145,[1]合同记录!$B:$AU,46,0)</f>
        <v>一室一厅</v>
      </c>
      <c r="J1145" s="5">
        <f>VLOOKUP(B1145,[1]合同记录!$B:$AU,19,0)</f>
        <v>49.6</v>
      </c>
    </row>
    <row r="1146" spans="1:10">
      <c r="A1146" s="5"/>
      <c r="B1146" s="5" t="s">
        <v>1854</v>
      </c>
      <c r="C1146" s="5" t="s">
        <v>53</v>
      </c>
      <c r="D1146" s="5" t="s">
        <v>1855</v>
      </c>
      <c r="E1146" s="5"/>
      <c r="F1146" s="5"/>
      <c r="G1146" s="5"/>
      <c r="H1146" s="5"/>
      <c r="I1146" s="5"/>
      <c r="J1146" s="5"/>
    </row>
    <row r="1147" spans="1:10">
      <c r="A1147" s="5">
        <f>MAX(A$3:A1146)+1</f>
        <v>686</v>
      </c>
      <c r="B1147" s="5" t="s">
        <v>1856</v>
      </c>
      <c r="C1147" s="5" t="s">
        <v>13</v>
      </c>
      <c r="D1147" s="5" t="s">
        <v>1857</v>
      </c>
      <c r="E1147" s="5" t="s">
        <v>15</v>
      </c>
      <c r="F1147" s="5" t="s">
        <v>43</v>
      </c>
      <c r="G1147" s="5" t="s">
        <v>17</v>
      </c>
      <c r="H1147" s="5" t="str">
        <f>VLOOKUP(B1147,[1]合同记录!$B:$AU,10,0)</f>
        <v>海西金属市场一期公租房</v>
      </c>
      <c r="I1147" s="5" t="str">
        <f>VLOOKUP(B1147,[1]合同记录!$B:$AU,46,0)</f>
        <v>一室一厅</v>
      </c>
      <c r="J1147" s="5">
        <f>VLOOKUP(B1147,[1]合同记录!$B:$AU,19,0)</f>
        <v>49.44</v>
      </c>
    </row>
    <row r="1148" spans="1:10">
      <c r="A1148" s="5">
        <f>MAX(A$3:A1147)+1</f>
        <v>687</v>
      </c>
      <c r="B1148" s="5" t="s">
        <v>1858</v>
      </c>
      <c r="C1148" s="5" t="s">
        <v>13</v>
      </c>
      <c r="D1148" s="5" t="s">
        <v>34</v>
      </c>
      <c r="E1148" s="5" t="s">
        <v>15</v>
      </c>
      <c r="F1148" s="5" t="s">
        <v>35</v>
      </c>
      <c r="G1148" s="5" t="s">
        <v>17</v>
      </c>
      <c r="H1148" s="5" t="str">
        <f>VLOOKUP(B1148,[1]合同记录!$B:$AU,10,0)</f>
        <v>海西金属市场一期公租房</v>
      </c>
      <c r="I1148" s="5" t="str">
        <f>VLOOKUP(B1148,[1]合同记录!$B:$AU,46,0)</f>
        <v>两室一厅</v>
      </c>
      <c r="J1148" s="5">
        <f>VLOOKUP(B1148,[1]合同记录!$B:$AU,19,0)</f>
        <v>59.71</v>
      </c>
    </row>
    <row r="1149" spans="1:10">
      <c r="A1149" s="5">
        <f>MAX(A$3:A1148)+1</f>
        <v>688</v>
      </c>
      <c r="B1149" s="5" t="s">
        <v>1859</v>
      </c>
      <c r="C1149" s="5" t="s">
        <v>13</v>
      </c>
      <c r="D1149" s="5" t="s">
        <v>327</v>
      </c>
      <c r="E1149" s="5" t="s">
        <v>15</v>
      </c>
      <c r="F1149" s="5" t="s">
        <v>21</v>
      </c>
      <c r="G1149" s="5" t="s">
        <v>17</v>
      </c>
      <c r="H1149" s="5" t="str">
        <f>VLOOKUP(B1149,[1]合同记录!$B:$AU,10,0)</f>
        <v>海西金属市场一期公租房</v>
      </c>
      <c r="I1149" s="5" t="str">
        <f>VLOOKUP(B1149,[1]合同记录!$B:$AU,46,0)</f>
        <v>一室一厅</v>
      </c>
      <c r="J1149" s="5">
        <f>VLOOKUP(B1149,[1]合同记录!$B:$AU,19,0)</f>
        <v>49.29</v>
      </c>
    </row>
    <row r="1150" spans="1:10">
      <c r="A1150" s="5"/>
      <c r="B1150" s="5" t="s">
        <v>1860</v>
      </c>
      <c r="C1150" s="5" t="s">
        <v>29</v>
      </c>
      <c r="D1150" s="5" t="s">
        <v>1861</v>
      </c>
      <c r="E1150" s="5"/>
      <c r="F1150" s="5"/>
      <c r="G1150" s="5"/>
      <c r="H1150" s="5"/>
      <c r="I1150" s="5"/>
      <c r="J1150" s="5"/>
    </row>
    <row r="1151" spans="1:10">
      <c r="A1151" s="5">
        <f>MAX(A$3:A1150)+1</f>
        <v>689</v>
      </c>
      <c r="B1151" s="5" t="s">
        <v>1862</v>
      </c>
      <c r="C1151" s="5" t="s">
        <v>13</v>
      </c>
      <c r="D1151" s="5" t="s">
        <v>842</v>
      </c>
      <c r="E1151" s="5" t="s">
        <v>15</v>
      </c>
      <c r="F1151" s="5" t="s">
        <v>66</v>
      </c>
      <c r="G1151" s="5" t="s">
        <v>17</v>
      </c>
      <c r="H1151" s="5" t="str">
        <f>VLOOKUP(B1151,[1]合同记录!$B:$AU,10,0)</f>
        <v>碧玉小区公租房</v>
      </c>
      <c r="I1151" s="5" t="str">
        <f>VLOOKUP(B1151,[1]合同记录!$B:$AU,46,0)</f>
        <v>两室一厅</v>
      </c>
      <c r="J1151" s="5">
        <f>VLOOKUP(B1151,[1]合同记录!$B:$AU,19,0)</f>
        <v>51.05</v>
      </c>
    </row>
    <row r="1152" spans="1:10">
      <c r="A1152" s="5">
        <f>MAX(A$3:A1151)+1</f>
        <v>690</v>
      </c>
      <c r="B1152" s="5" t="s">
        <v>1863</v>
      </c>
      <c r="C1152" s="5" t="s">
        <v>13</v>
      </c>
      <c r="D1152" s="5" t="s">
        <v>1864</v>
      </c>
      <c r="E1152" s="5" t="s">
        <v>15</v>
      </c>
      <c r="F1152" s="5" t="s">
        <v>114</v>
      </c>
      <c r="G1152" s="5" t="s">
        <v>17</v>
      </c>
      <c r="H1152" s="5" t="str">
        <f>VLOOKUP(B1152,[1]合同记录!$B:$AU,10,0)</f>
        <v>绿景花园公租房</v>
      </c>
      <c r="I1152" s="5" t="str">
        <f>VLOOKUP(B1152,[1]合同记录!$B:$AU,46,0)</f>
        <v>一室一厅</v>
      </c>
      <c r="J1152" s="5">
        <f>VLOOKUP(B1152,[1]合同记录!$B:$AU,19,0)</f>
        <v>40.45</v>
      </c>
    </row>
    <row r="1153" spans="1:10">
      <c r="A1153" s="5"/>
      <c r="B1153" s="5" t="s">
        <v>1865</v>
      </c>
      <c r="C1153" s="5" t="s">
        <v>29</v>
      </c>
      <c r="D1153" s="5" t="s">
        <v>282</v>
      </c>
      <c r="E1153" s="5"/>
      <c r="F1153" s="5"/>
      <c r="G1153" s="5"/>
      <c r="H1153" s="5"/>
      <c r="I1153" s="5"/>
      <c r="J1153" s="5"/>
    </row>
    <row r="1154" spans="1:10">
      <c r="A1154" s="5">
        <f>MAX(A$3:A1153)+1</f>
        <v>691</v>
      </c>
      <c r="B1154" s="5" t="s">
        <v>1866</v>
      </c>
      <c r="C1154" s="5" t="s">
        <v>13</v>
      </c>
      <c r="D1154" s="5" t="s">
        <v>1867</v>
      </c>
      <c r="E1154" s="5" t="s">
        <v>15</v>
      </c>
      <c r="F1154" s="5" t="s">
        <v>35</v>
      </c>
      <c r="G1154" s="5" t="s">
        <v>17</v>
      </c>
      <c r="H1154" s="5" t="str">
        <f>VLOOKUP(B1154,[1]合同记录!$B:$AU,10,0)</f>
        <v>白沙公租房</v>
      </c>
      <c r="I1154" s="5" t="str">
        <f>VLOOKUP(B1154,[1]合同记录!$B:$AU,46,0)</f>
        <v>一室一厅</v>
      </c>
      <c r="J1154" s="5">
        <f>VLOOKUP(B1154,[1]合同记录!$B:$AU,19,0)</f>
        <v>49.7</v>
      </c>
    </row>
    <row r="1155" spans="1:10">
      <c r="A1155" s="5">
        <f>MAX(A$3:A1154)+1</f>
        <v>692</v>
      </c>
      <c r="B1155" s="5" t="s">
        <v>1868</v>
      </c>
      <c r="C1155" s="5" t="s">
        <v>13</v>
      </c>
      <c r="D1155" s="5" t="s">
        <v>1869</v>
      </c>
      <c r="E1155" s="5" t="s">
        <v>15</v>
      </c>
      <c r="F1155" s="5" t="s">
        <v>21</v>
      </c>
      <c r="G1155" s="5" t="s">
        <v>17</v>
      </c>
      <c r="H1155" s="5" t="str">
        <f>VLOOKUP(B1155,[1]合同记录!$B:$AU,10,0)</f>
        <v>翁墩新一村公租房</v>
      </c>
      <c r="I1155" s="5" t="str">
        <f>VLOOKUP(B1155,[1]合同记录!$B:$AU,46,0)</f>
        <v>一室一厅</v>
      </c>
      <c r="J1155" s="5">
        <f>VLOOKUP(B1155,[1]合同记录!$B:$AU,19,0)</f>
        <v>49.6</v>
      </c>
    </row>
    <row r="1156" spans="1:10">
      <c r="A1156" s="5">
        <f>MAX(A$3:A1155)+1</f>
        <v>693</v>
      </c>
      <c r="B1156" s="5" t="s">
        <v>1870</v>
      </c>
      <c r="C1156" s="5" t="s">
        <v>13</v>
      </c>
      <c r="D1156" s="5" t="s">
        <v>634</v>
      </c>
      <c r="E1156" s="5" t="s">
        <v>15</v>
      </c>
      <c r="F1156" s="5" t="s">
        <v>1274</v>
      </c>
      <c r="G1156" s="5" t="s">
        <v>17</v>
      </c>
      <c r="H1156" s="5" t="str">
        <f>VLOOKUP(B1156,[1]合同记录!$B:$AU,10,0)</f>
        <v>白沙公租房</v>
      </c>
      <c r="I1156" s="5" t="str">
        <f>VLOOKUP(B1156,[1]合同记录!$B:$AU,46,0)</f>
        <v>一室一厅</v>
      </c>
      <c r="J1156" s="5">
        <f>VLOOKUP(B1156,[1]合同记录!$B:$AU,19,0)</f>
        <v>49.7</v>
      </c>
    </row>
    <row r="1157" spans="1:10">
      <c r="A1157" s="5"/>
      <c r="B1157" s="5" t="s">
        <v>1871</v>
      </c>
      <c r="C1157" s="5" t="s">
        <v>53</v>
      </c>
      <c r="D1157" s="5" t="s">
        <v>1872</v>
      </c>
      <c r="E1157" s="5"/>
      <c r="F1157" s="5"/>
      <c r="G1157" s="5"/>
      <c r="H1157" s="5"/>
      <c r="I1157" s="5"/>
      <c r="J1157" s="5"/>
    </row>
    <row r="1158" spans="1:10">
      <c r="A1158" s="5">
        <f>MAX(A$3:A1157)+1</f>
        <v>694</v>
      </c>
      <c r="B1158" s="5" t="s">
        <v>1873</v>
      </c>
      <c r="C1158" s="5" t="s">
        <v>13</v>
      </c>
      <c r="D1158" s="5" t="s">
        <v>1874</v>
      </c>
      <c r="E1158" s="5" t="s">
        <v>20</v>
      </c>
      <c r="F1158" s="5" t="s">
        <v>38</v>
      </c>
      <c r="G1158" s="5" t="s">
        <v>17</v>
      </c>
      <c r="H1158" s="5" t="str">
        <f>VLOOKUP(B1158,[1]合同记录!$B:$AU,10,0)</f>
        <v>海西金属市场一期公租房</v>
      </c>
      <c r="I1158" s="5" t="str">
        <f>VLOOKUP(B1158,[1]合同记录!$B:$AU,46,0)</f>
        <v>两室一厅</v>
      </c>
      <c r="J1158" s="5">
        <f>VLOOKUP(B1158,[1]合同记录!$B:$AU,19,0)</f>
        <v>59.68</v>
      </c>
    </row>
    <row r="1159" spans="1:10">
      <c r="A1159" s="5">
        <f>MAX(A$3:A1158)+1</f>
        <v>695</v>
      </c>
      <c r="B1159" s="5" t="s">
        <v>1875</v>
      </c>
      <c r="C1159" s="5" t="s">
        <v>13</v>
      </c>
      <c r="D1159" s="5" t="s">
        <v>1049</v>
      </c>
      <c r="E1159" s="5" t="s">
        <v>15</v>
      </c>
      <c r="F1159" s="5" t="s">
        <v>21</v>
      </c>
      <c r="G1159" s="5" t="s">
        <v>17</v>
      </c>
      <c r="H1159" s="5" t="str">
        <f>VLOOKUP(B1159,[1]合同记录!$B:$AU,10,0)</f>
        <v>白沙公租房</v>
      </c>
      <c r="I1159" s="5" t="str">
        <f>VLOOKUP(B1159,[1]合同记录!$B:$AU,46,0)</f>
        <v>两室一厅</v>
      </c>
      <c r="J1159" s="5">
        <f>VLOOKUP(B1159,[1]合同记录!$B:$AU,19,0)</f>
        <v>49.8</v>
      </c>
    </row>
    <row r="1160" spans="1:10">
      <c r="A1160" s="5"/>
      <c r="B1160" s="5" t="s">
        <v>1876</v>
      </c>
      <c r="C1160" s="5" t="s">
        <v>53</v>
      </c>
      <c r="D1160" s="5" t="s">
        <v>400</v>
      </c>
      <c r="E1160" s="5"/>
      <c r="F1160" s="5"/>
      <c r="G1160" s="5"/>
      <c r="H1160" s="5"/>
      <c r="I1160" s="5"/>
      <c r="J1160" s="5"/>
    </row>
    <row r="1161" spans="1:10">
      <c r="A1161" s="5">
        <f>MAX(A$3:A1160)+1</f>
        <v>696</v>
      </c>
      <c r="B1161" s="5" t="s">
        <v>1877</v>
      </c>
      <c r="C1161" s="5" t="s">
        <v>13</v>
      </c>
      <c r="D1161" s="5" t="s">
        <v>1878</v>
      </c>
      <c r="E1161" s="5" t="s">
        <v>15</v>
      </c>
      <c r="F1161" s="5" t="s">
        <v>38</v>
      </c>
      <c r="G1161" s="5" t="s">
        <v>17</v>
      </c>
      <c r="H1161" s="5" t="str">
        <f>VLOOKUP(B1161,[1]合同记录!$B:$AU,10,0)</f>
        <v>白沙公租房</v>
      </c>
      <c r="I1161" s="5" t="str">
        <f>VLOOKUP(B1161,[1]合同记录!$B:$AU,46,0)</f>
        <v>一室一厅</v>
      </c>
      <c r="J1161" s="5">
        <f>VLOOKUP(B1161,[1]合同记录!$B:$AU,19,0)</f>
        <v>49.7</v>
      </c>
    </row>
    <row r="1162" spans="1:10">
      <c r="A1162" s="5"/>
      <c r="B1162" s="5" t="s">
        <v>1879</v>
      </c>
      <c r="C1162" s="5" t="s">
        <v>53</v>
      </c>
      <c r="D1162" s="5" t="s">
        <v>1880</v>
      </c>
      <c r="E1162" s="5"/>
      <c r="F1162" s="5"/>
      <c r="G1162" s="5"/>
      <c r="H1162" s="5"/>
      <c r="I1162" s="5"/>
      <c r="J1162" s="5"/>
    </row>
    <row r="1163" spans="1:10">
      <c r="A1163" s="5">
        <f>MAX(A$3:A1162)+1</f>
        <v>697</v>
      </c>
      <c r="B1163" s="5" t="s">
        <v>1881</v>
      </c>
      <c r="C1163" s="5" t="s">
        <v>13</v>
      </c>
      <c r="D1163" s="5" t="s">
        <v>302</v>
      </c>
      <c r="E1163" s="5" t="s">
        <v>15</v>
      </c>
      <c r="F1163" s="5" t="s">
        <v>114</v>
      </c>
      <c r="G1163" s="5" t="s">
        <v>17</v>
      </c>
      <c r="H1163" s="5" t="str">
        <f>VLOOKUP(B1163,[1]合同记录!$B:$AU,10,0)</f>
        <v>碧玉小区公租房</v>
      </c>
      <c r="I1163" s="5" t="str">
        <f>VLOOKUP(B1163,[1]合同记录!$B:$AU,46,0)</f>
        <v>两室一厅</v>
      </c>
      <c r="J1163" s="5">
        <f>VLOOKUP(B1163,[1]合同记录!$B:$AU,19,0)</f>
        <v>51.06</v>
      </c>
    </row>
    <row r="1164" spans="1:10">
      <c r="A1164" s="5">
        <f>MAX(A$3:A1163)+1</f>
        <v>698</v>
      </c>
      <c r="B1164" s="5" t="s">
        <v>1882</v>
      </c>
      <c r="C1164" s="5" t="s">
        <v>13</v>
      </c>
      <c r="D1164" s="5" t="s">
        <v>1883</v>
      </c>
      <c r="E1164" s="5" t="s">
        <v>15</v>
      </c>
      <c r="F1164" s="5" t="s">
        <v>255</v>
      </c>
      <c r="G1164" s="5" t="s">
        <v>17</v>
      </c>
      <c r="H1164" s="5" t="str">
        <f>VLOOKUP(B1164,[1]合同记录!$B:$AU,10,0)</f>
        <v>白沙公租房</v>
      </c>
      <c r="I1164" s="5" t="str">
        <f>VLOOKUP(B1164,[1]合同记录!$B:$AU,46,0)</f>
        <v>一室一厅</v>
      </c>
      <c r="J1164" s="5">
        <f>VLOOKUP(B1164,[1]合同记录!$B:$AU,19,0)</f>
        <v>49.7</v>
      </c>
    </row>
    <row r="1165" spans="1:10">
      <c r="A1165" s="5">
        <f>MAX(A$3:A1164)+1</f>
        <v>699</v>
      </c>
      <c r="B1165" s="5" t="s">
        <v>1884</v>
      </c>
      <c r="C1165" s="5" t="s">
        <v>13</v>
      </c>
      <c r="D1165" s="5" t="s">
        <v>1885</v>
      </c>
      <c r="E1165" s="5" t="s">
        <v>15</v>
      </c>
      <c r="F1165" s="5" t="s">
        <v>114</v>
      </c>
      <c r="G1165" s="5" t="s">
        <v>17</v>
      </c>
      <c r="H1165" s="5" t="str">
        <f>VLOOKUP(B1165,[1]合同记录!$B:$AU,10,0)</f>
        <v>海西金属市场一期公租房</v>
      </c>
      <c r="I1165" s="5" t="str">
        <f>VLOOKUP(B1165,[1]合同记录!$B:$AU,46,0)</f>
        <v>一室一厅</v>
      </c>
      <c r="J1165" s="5">
        <f>VLOOKUP(B1165,[1]合同记录!$B:$AU,19,0)</f>
        <v>49.29</v>
      </c>
    </row>
    <row r="1166" spans="1:10">
      <c r="A1166" s="5">
        <f>MAX(A$3:A1165)+1</f>
        <v>700</v>
      </c>
      <c r="B1166" s="5" t="s">
        <v>1886</v>
      </c>
      <c r="C1166" s="5" t="s">
        <v>13</v>
      </c>
      <c r="D1166" s="5" t="s">
        <v>844</v>
      </c>
      <c r="E1166" s="5" t="s">
        <v>15</v>
      </c>
      <c r="F1166" s="5" t="s">
        <v>35</v>
      </c>
      <c r="G1166" s="5" t="s">
        <v>17</v>
      </c>
      <c r="H1166" s="5" t="str">
        <f>VLOOKUP(B1166,[1]合同记录!$B:$AU,10,0)</f>
        <v>瑞和人家小区公租房</v>
      </c>
      <c r="I1166" s="5" t="str">
        <f>VLOOKUP(B1166,[1]合同记录!$B:$AU,46,0)</f>
        <v>单间配套</v>
      </c>
      <c r="J1166" s="5">
        <f>VLOOKUP(B1166,[1]合同记录!$B:$AU,19,0)</f>
        <v>38.1</v>
      </c>
    </row>
    <row r="1167" spans="1:10">
      <c r="A1167" s="5">
        <f>MAX(A$3:A1166)+1</f>
        <v>701</v>
      </c>
      <c r="B1167" s="5" t="s">
        <v>1887</v>
      </c>
      <c r="C1167" s="5" t="s">
        <v>13</v>
      </c>
      <c r="D1167" s="5" t="s">
        <v>1888</v>
      </c>
      <c r="E1167" s="5" t="s">
        <v>20</v>
      </c>
      <c r="F1167" s="5" t="s">
        <v>43</v>
      </c>
      <c r="G1167" s="5" t="s">
        <v>17</v>
      </c>
      <c r="H1167" s="5" t="str">
        <f>VLOOKUP(B1167,[1]合同记录!$B:$AU,10,0)</f>
        <v>翁墩新一村公租房</v>
      </c>
      <c r="I1167" s="5" t="str">
        <f>VLOOKUP(B1167,[1]合同记录!$B:$AU,46,0)</f>
        <v>一室一厅</v>
      </c>
      <c r="J1167" s="5">
        <f>VLOOKUP(B1167,[1]合同记录!$B:$AU,19,0)</f>
        <v>47.3</v>
      </c>
    </row>
    <row r="1168" spans="1:10">
      <c r="A1168" s="5"/>
      <c r="B1168" s="5" t="s">
        <v>1889</v>
      </c>
      <c r="C1168" s="5" t="s">
        <v>29</v>
      </c>
      <c r="D1168" s="5" t="s">
        <v>803</v>
      </c>
      <c r="E1168" s="5"/>
      <c r="F1168" s="5"/>
      <c r="G1168" s="5"/>
      <c r="H1168" s="5"/>
      <c r="I1168" s="5"/>
      <c r="J1168" s="5"/>
    </row>
    <row r="1169" spans="1:10">
      <c r="A1169" s="5">
        <f>MAX(A$3:A1168)+1</f>
        <v>702</v>
      </c>
      <c r="B1169" s="5" t="s">
        <v>1890</v>
      </c>
      <c r="C1169" s="5" t="s">
        <v>13</v>
      </c>
      <c r="D1169" s="5" t="s">
        <v>1250</v>
      </c>
      <c r="E1169" s="5" t="s">
        <v>20</v>
      </c>
      <c r="F1169" s="5" t="s">
        <v>66</v>
      </c>
      <c r="G1169" s="5" t="s">
        <v>17</v>
      </c>
      <c r="H1169" s="5" t="str">
        <f>VLOOKUP(B1169,[1]合同记录!$B:$AU,10,0)</f>
        <v>翁墩新一村公租房</v>
      </c>
      <c r="I1169" s="5" t="str">
        <f>VLOOKUP(B1169,[1]合同记录!$B:$AU,46,0)</f>
        <v>一室一厅</v>
      </c>
      <c r="J1169" s="5">
        <f>VLOOKUP(B1169,[1]合同记录!$B:$AU,19,0)</f>
        <v>49.6</v>
      </c>
    </row>
    <row r="1170" spans="1:10">
      <c r="A1170" s="5"/>
      <c r="B1170" s="5" t="s">
        <v>1891</v>
      </c>
      <c r="C1170" s="5" t="s">
        <v>53</v>
      </c>
      <c r="D1170" s="5" t="s">
        <v>1892</v>
      </c>
      <c r="E1170" s="5"/>
      <c r="F1170" s="5"/>
      <c r="G1170" s="5"/>
      <c r="H1170" s="5"/>
      <c r="I1170" s="5"/>
      <c r="J1170" s="5"/>
    </row>
    <row r="1171" spans="1:10">
      <c r="A1171" s="5"/>
      <c r="B1171" s="5" t="s">
        <v>1893</v>
      </c>
      <c r="C1171" s="5" t="s">
        <v>29</v>
      </c>
      <c r="D1171" s="5" t="s">
        <v>1224</v>
      </c>
      <c r="E1171" s="5"/>
      <c r="F1171" s="5"/>
      <c r="G1171" s="5"/>
      <c r="H1171" s="5"/>
      <c r="I1171" s="5"/>
      <c r="J1171" s="5"/>
    </row>
    <row r="1172" spans="1:10">
      <c r="A1172" s="5"/>
      <c r="B1172" s="5" t="s">
        <v>945</v>
      </c>
      <c r="C1172" s="5" t="s">
        <v>29</v>
      </c>
      <c r="D1172" s="5" t="s">
        <v>1894</v>
      </c>
      <c r="E1172" s="5"/>
      <c r="F1172" s="5"/>
      <c r="G1172" s="5"/>
      <c r="H1172" s="5"/>
      <c r="I1172" s="5"/>
      <c r="J1172" s="5"/>
    </row>
    <row r="1173" spans="1:10">
      <c r="A1173" s="5">
        <f>MAX(A$3:A1172)+1</f>
        <v>703</v>
      </c>
      <c r="B1173" s="5" t="s">
        <v>1895</v>
      </c>
      <c r="C1173" s="5" t="s">
        <v>13</v>
      </c>
      <c r="D1173" s="5" t="s">
        <v>753</v>
      </c>
      <c r="E1173" s="5" t="s">
        <v>15</v>
      </c>
      <c r="F1173" s="5" t="s">
        <v>38</v>
      </c>
      <c r="G1173" s="5" t="s">
        <v>17</v>
      </c>
      <c r="H1173" s="5" t="str">
        <f>VLOOKUP(B1173,[1]合同记录!$B:$AU,10,0)</f>
        <v>海西金属市场一期公租房</v>
      </c>
      <c r="I1173" s="5" t="str">
        <f>VLOOKUP(B1173,[1]合同记录!$B:$AU,46,0)</f>
        <v>一室一厅</v>
      </c>
      <c r="J1173" s="5">
        <f>VLOOKUP(B1173,[1]合同记录!$B:$AU,19,0)</f>
        <v>49.29</v>
      </c>
    </row>
    <row r="1174" spans="1:10">
      <c r="A1174" s="5">
        <f>MAX(A$3:A1173)+1</f>
        <v>704</v>
      </c>
      <c r="B1174" s="5" t="s">
        <v>1896</v>
      </c>
      <c r="C1174" s="5" t="s">
        <v>13</v>
      </c>
      <c r="D1174" s="5" t="s">
        <v>1897</v>
      </c>
      <c r="E1174" s="5" t="s">
        <v>15</v>
      </c>
      <c r="F1174" s="5" t="s">
        <v>66</v>
      </c>
      <c r="G1174" s="5" t="s">
        <v>17</v>
      </c>
      <c r="H1174" s="5" t="str">
        <f>VLOOKUP(B1174,[1]合同记录!$B:$AU,10,0)</f>
        <v>翁墩新一村公租房</v>
      </c>
      <c r="I1174" s="5" t="str">
        <f>VLOOKUP(B1174,[1]合同记录!$B:$AU,46,0)</f>
        <v>一室一厅</v>
      </c>
      <c r="J1174" s="5">
        <f>VLOOKUP(B1174,[1]合同记录!$B:$AU,19,0)</f>
        <v>49.6</v>
      </c>
    </row>
    <row r="1175" spans="1:10">
      <c r="A1175" s="5">
        <f>MAX(A$3:A1174)+1</f>
        <v>705</v>
      </c>
      <c r="B1175" s="5" t="s">
        <v>1898</v>
      </c>
      <c r="C1175" s="5" t="s">
        <v>13</v>
      </c>
      <c r="D1175" s="5" t="s">
        <v>1899</v>
      </c>
      <c r="E1175" s="5" t="s">
        <v>15</v>
      </c>
      <c r="F1175" s="5" t="s">
        <v>21</v>
      </c>
      <c r="G1175" s="5" t="s">
        <v>17</v>
      </c>
      <c r="H1175" s="5" t="str">
        <f>VLOOKUP(B1175,[1]合同记录!$B:$AU,10,0)</f>
        <v>海西金属市场一期公租房</v>
      </c>
      <c r="I1175" s="5" t="str">
        <f>VLOOKUP(B1175,[1]合同记录!$B:$AU,46,0)</f>
        <v>一室一厅</v>
      </c>
      <c r="J1175" s="5">
        <f>VLOOKUP(B1175,[1]合同记录!$B:$AU,19,0)</f>
        <v>49.44</v>
      </c>
    </row>
    <row r="1176" spans="1:10">
      <c r="A1176" s="5">
        <f>MAX(A$3:A1175)+1</f>
        <v>706</v>
      </c>
      <c r="B1176" s="5" t="s">
        <v>1900</v>
      </c>
      <c r="C1176" s="5" t="s">
        <v>13</v>
      </c>
      <c r="D1176" s="5" t="s">
        <v>1901</v>
      </c>
      <c r="E1176" s="5" t="s">
        <v>15</v>
      </c>
      <c r="F1176" s="5" t="s">
        <v>255</v>
      </c>
      <c r="G1176" s="5" t="s">
        <v>17</v>
      </c>
      <c r="H1176" s="5" t="str">
        <f>VLOOKUP(B1176,[1]合同记录!$B:$AU,10,0)</f>
        <v>白沙公租房</v>
      </c>
      <c r="I1176" s="5" t="str">
        <f>VLOOKUP(B1176,[1]合同记录!$B:$AU,46,0)</f>
        <v>两室一厅</v>
      </c>
      <c r="J1176" s="5">
        <f>VLOOKUP(B1176,[1]合同记录!$B:$AU,19,0)</f>
        <v>49.7</v>
      </c>
    </row>
    <row r="1177" spans="1:10">
      <c r="A1177" s="5"/>
      <c r="B1177" s="5" t="s">
        <v>1902</v>
      </c>
      <c r="C1177" s="5" t="s">
        <v>53</v>
      </c>
      <c r="D1177" s="5" t="s">
        <v>1903</v>
      </c>
      <c r="E1177" s="5"/>
      <c r="F1177" s="5"/>
      <c r="G1177" s="5"/>
      <c r="H1177" s="5"/>
      <c r="I1177" s="5"/>
      <c r="J1177" s="5"/>
    </row>
    <row r="1178" spans="1:10">
      <c r="A1178" s="5"/>
      <c r="B1178" s="5" t="s">
        <v>1904</v>
      </c>
      <c r="C1178" s="5" t="s">
        <v>29</v>
      </c>
      <c r="D1178" s="5" t="s">
        <v>1905</v>
      </c>
      <c r="E1178" s="5"/>
      <c r="F1178" s="5"/>
      <c r="G1178" s="5"/>
      <c r="H1178" s="5"/>
      <c r="I1178" s="5"/>
      <c r="J1178" s="5"/>
    </row>
    <row r="1179" spans="1:10">
      <c r="A1179" s="5"/>
      <c r="B1179" s="5" t="s">
        <v>1906</v>
      </c>
      <c r="C1179" s="5" t="s">
        <v>29</v>
      </c>
      <c r="D1179" s="5" t="s">
        <v>686</v>
      </c>
      <c r="E1179" s="5"/>
      <c r="F1179" s="5"/>
      <c r="G1179" s="5"/>
      <c r="H1179" s="5"/>
      <c r="I1179" s="5"/>
      <c r="J1179" s="5"/>
    </row>
    <row r="1180" spans="1:10">
      <c r="A1180" s="5">
        <f>MAX(A$3:A1179)+1</f>
        <v>707</v>
      </c>
      <c r="B1180" s="5" t="s">
        <v>1907</v>
      </c>
      <c r="C1180" s="5" t="s">
        <v>13</v>
      </c>
      <c r="D1180" s="5" t="s">
        <v>603</v>
      </c>
      <c r="E1180" s="5" t="s">
        <v>15</v>
      </c>
      <c r="F1180" s="5" t="s">
        <v>38</v>
      </c>
      <c r="G1180" s="5" t="s">
        <v>17</v>
      </c>
      <c r="H1180" s="5" t="str">
        <f>VLOOKUP(B1180,[1]合同记录!$B:$AU,10,0)</f>
        <v>海西金属市场二期公租房</v>
      </c>
      <c r="I1180" s="5" t="str">
        <f>VLOOKUP(B1180,[1]合同记录!$B:$AU,46,0)</f>
        <v>两室一厅</v>
      </c>
      <c r="J1180" s="5">
        <f>VLOOKUP(B1180,[1]合同记录!$B:$AU,19,0)</f>
        <v>49.9</v>
      </c>
    </row>
    <row r="1181" spans="1:10">
      <c r="A1181" s="5">
        <f>MAX(A$3:A1180)+1</f>
        <v>708</v>
      </c>
      <c r="B1181" s="5" t="s">
        <v>1908</v>
      </c>
      <c r="C1181" s="5" t="s">
        <v>13</v>
      </c>
      <c r="D1181" s="5" t="s">
        <v>1909</v>
      </c>
      <c r="E1181" s="5" t="s">
        <v>15</v>
      </c>
      <c r="F1181" s="5" t="s">
        <v>35</v>
      </c>
      <c r="G1181" s="5" t="s">
        <v>17</v>
      </c>
      <c r="H1181" s="5" t="str">
        <f>VLOOKUP(B1181,[1]合同记录!$B:$AU,10,0)</f>
        <v>白沙公租房</v>
      </c>
      <c r="I1181" s="5" t="str">
        <f>VLOOKUP(B1181,[1]合同记录!$B:$AU,46,0)</f>
        <v>一室一厅</v>
      </c>
      <c r="J1181" s="5">
        <f>VLOOKUP(B1181,[1]合同记录!$B:$AU,19,0)</f>
        <v>49.7</v>
      </c>
    </row>
    <row r="1182" spans="1:10">
      <c r="A1182" s="5">
        <f>MAX(A$3:A1181)+1</f>
        <v>709</v>
      </c>
      <c r="B1182" s="5" t="s">
        <v>1910</v>
      </c>
      <c r="C1182" s="5" t="s">
        <v>13</v>
      </c>
      <c r="D1182" s="5" t="s">
        <v>83</v>
      </c>
      <c r="E1182" s="5" t="s">
        <v>20</v>
      </c>
      <c r="F1182" s="5" t="s">
        <v>43</v>
      </c>
      <c r="G1182" s="5" t="s">
        <v>17</v>
      </c>
      <c r="H1182" s="5" t="str">
        <f>VLOOKUP(B1182,[1]合同记录!$B:$AU,10,0)</f>
        <v>海西金属市场二期公租房</v>
      </c>
      <c r="I1182" s="5" t="str">
        <f>VLOOKUP(B1182,[1]合同记录!$B:$AU,46,0)</f>
        <v>两室一厅</v>
      </c>
      <c r="J1182" s="5">
        <f>VLOOKUP(B1182,[1]合同记录!$B:$AU,19,0)</f>
        <v>49.9</v>
      </c>
    </row>
    <row r="1183" spans="1:10">
      <c r="A1183" s="5">
        <f>MAX(A$3:A1182)+1</f>
        <v>710</v>
      </c>
      <c r="B1183" s="5" t="s">
        <v>1911</v>
      </c>
      <c r="C1183" s="5" t="s">
        <v>13</v>
      </c>
      <c r="D1183" s="5" t="s">
        <v>400</v>
      </c>
      <c r="E1183" s="5" t="s">
        <v>15</v>
      </c>
      <c r="F1183" s="5" t="s">
        <v>114</v>
      </c>
      <c r="G1183" s="5" t="s">
        <v>17</v>
      </c>
      <c r="H1183" s="5" t="str">
        <f>VLOOKUP(B1183,[1]合同记录!$B:$AU,10,0)</f>
        <v>海西金属市场二期公租房</v>
      </c>
      <c r="I1183" s="5" t="str">
        <f>VLOOKUP(B1183,[1]合同记录!$B:$AU,46,0)</f>
        <v>两室一厅</v>
      </c>
      <c r="J1183" s="5">
        <f>VLOOKUP(B1183,[1]合同记录!$B:$AU,19,0)</f>
        <v>49.87</v>
      </c>
    </row>
    <row r="1184" spans="1:10">
      <c r="A1184" s="5">
        <f>MAX(A$3:A1183)+1</f>
        <v>711</v>
      </c>
      <c r="B1184" s="5" t="s">
        <v>1912</v>
      </c>
      <c r="C1184" s="5" t="s">
        <v>13</v>
      </c>
      <c r="D1184" s="5" t="s">
        <v>1913</v>
      </c>
      <c r="E1184" s="5" t="s">
        <v>15</v>
      </c>
      <c r="F1184" s="5" t="s">
        <v>21</v>
      </c>
      <c r="G1184" s="5" t="s">
        <v>17</v>
      </c>
      <c r="H1184" s="5" t="str">
        <f>VLOOKUP(B1184,[1]合同记录!$B:$AU,10,0)</f>
        <v>白沙公租房</v>
      </c>
      <c r="I1184" s="5" t="str">
        <f>VLOOKUP(B1184,[1]合同记录!$B:$AU,46,0)</f>
        <v>一室一厅</v>
      </c>
      <c r="J1184" s="5">
        <f>VLOOKUP(B1184,[1]合同记录!$B:$AU,19,0)</f>
        <v>49.7</v>
      </c>
    </row>
    <row r="1185" spans="1:10">
      <c r="A1185" s="5">
        <f>MAX(A$3:A1184)+1</f>
        <v>712</v>
      </c>
      <c r="B1185" s="5" t="s">
        <v>1914</v>
      </c>
      <c r="C1185" s="5" t="s">
        <v>13</v>
      </c>
      <c r="D1185" s="5" t="s">
        <v>310</v>
      </c>
      <c r="E1185" s="5" t="s">
        <v>15</v>
      </c>
      <c r="F1185" s="5" t="s">
        <v>114</v>
      </c>
      <c r="G1185" s="5" t="s">
        <v>17</v>
      </c>
      <c r="H1185" s="5" t="str">
        <f>VLOOKUP(B1185,[1]合同记录!$B:$AU,10,0)</f>
        <v>白沙公租房</v>
      </c>
      <c r="I1185" s="5" t="str">
        <f>VLOOKUP(B1185,[1]合同记录!$B:$AU,46,0)</f>
        <v>一室一厅</v>
      </c>
      <c r="J1185" s="5">
        <f>VLOOKUP(B1185,[1]合同记录!$B:$AU,19,0)</f>
        <v>49.7</v>
      </c>
    </row>
    <row r="1186" spans="1:10">
      <c r="A1186" s="5">
        <f>MAX(A$3:A1185)+1</f>
        <v>713</v>
      </c>
      <c r="B1186" s="5" t="s">
        <v>1915</v>
      </c>
      <c r="C1186" s="5" t="s">
        <v>13</v>
      </c>
      <c r="D1186" s="5" t="s">
        <v>51</v>
      </c>
      <c r="E1186" s="5" t="s">
        <v>15</v>
      </c>
      <c r="F1186" s="5" t="s">
        <v>38</v>
      </c>
      <c r="G1186" s="5" t="s">
        <v>17</v>
      </c>
      <c r="H1186" s="5" t="str">
        <f>VLOOKUP(B1186,[1]合同记录!$B:$AU,10,0)</f>
        <v>碧玉小区公租房</v>
      </c>
      <c r="I1186" s="5" t="str">
        <f>VLOOKUP(B1186,[1]合同记录!$B:$AU,46,0)</f>
        <v>两室一厅</v>
      </c>
      <c r="J1186" s="5">
        <f>VLOOKUP(B1186,[1]合同记录!$B:$AU,19,0)</f>
        <v>51.06</v>
      </c>
    </row>
    <row r="1187" spans="1:10">
      <c r="A1187" s="5">
        <f>MAX(A$3:A1186)+1</f>
        <v>714</v>
      </c>
      <c r="B1187" s="5" t="s">
        <v>1916</v>
      </c>
      <c r="C1187" s="5" t="s">
        <v>13</v>
      </c>
      <c r="D1187" s="5" t="s">
        <v>1917</v>
      </c>
      <c r="E1187" s="5" t="s">
        <v>15</v>
      </c>
      <c r="F1187" s="5" t="s">
        <v>16</v>
      </c>
      <c r="G1187" s="5" t="s">
        <v>17</v>
      </c>
      <c r="H1187" s="5" t="str">
        <f>VLOOKUP(B1187,[1]合同记录!$B:$AU,10,0)</f>
        <v>白沙公租房</v>
      </c>
      <c r="I1187" s="5" t="str">
        <f>VLOOKUP(B1187,[1]合同记录!$B:$AU,46,0)</f>
        <v>两室一厅</v>
      </c>
      <c r="J1187" s="5">
        <f>VLOOKUP(B1187,[1]合同记录!$B:$AU,19,0)</f>
        <v>49.9</v>
      </c>
    </row>
    <row r="1188" spans="1:10">
      <c r="A1188" s="5"/>
      <c r="B1188" s="5" t="s">
        <v>1918</v>
      </c>
      <c r="C1188" s="5" t="s">
        <v>53</v>
      </c>
      <c r="D1188" s="5" t="s">
        <v>1919</v>
      </c>
      <c r="E1188" s="5"/>
      <c r="F1188" s="5"/>
      <c r="G1188" s="5"/>
      <c r="H1188" s="5"/>
      <c r="I1188" s="5"/>
      <c r="J1188" s="5"/>
    </row>
    <row r="1189" spans="1:10">
      <c r="A1189" s="5"/>
      <c r="B1189" s="5" t="s">
        <v>1920</v>
      </c>
      <c r="C1189" s="5" t="s">
        <v>29</v>
      </c>
      <c r="D1189" s="5" t="s">
        <v>1921</v>
      </c>
      <c r="E1189" s="5"/>
      <c r="F1189" s="5"/>
      <c r="G1189" s="5"/>
      <c r="H1189" s="5"/>
      <c r="I1189" s="5"/>
      <c r="J1189" s="5"/>
    </row>
    <row r="1190" spans="1:10">
      <c r="A1190" s="5">
        <f>MAX(A$3:A1189)+1</f>
        <v>715</v>
      </c>
      <c r="B1190" s="5" t="s">
        <v>1922</v>
      </c>
      <c r="C1190" s="5" t="s">
        <v>13</v>
      </c>
      <c r="D1190" s="5" t="s">
        <v>19</v>
      </c>
      <c r="E1190" s="5" t="s">
        <v>15</v>
      </c>
      <c r="F1190" s="5" t="s">
        <v>21</v>
      </c>
      <c r="G1190" s="5" t="s">
        <v>17</v>
      </c>
      <c r="H1190" s="5" t="str">
        <f>VLOOKUP(B1190,[1]合同记录!$B:$AU,10,0)</f>
        <v>翁墩新一村公租房</v>
      </c>
      <c r="I1190" s="5" t="str">
        <f>VLOOKUP(B1190,[1]合同记录!$B:$AU,46,0)</f>
        <v>一室一厅</v>
      </c>
      <c r="J1190" s="5">
        <f>VLOOKUP(B1190,[1]合同记录!$B:$AU,19,0)</f>
        <v>47.3</v>
      </c>
    </row>
    <row r="1191" spans="1:10">
      <c r="A1191" s="5"/>
      <c r="B1191" s="5" t="s">
        <v>1923</v>
      </c>
      <c r="C1191" s="5" t="s">
        <v>53</v>
      </c>
      <c r="D1191" s="5" t="s">
        <v>1924</v>
      </c>
      <c r="E1191" s="5"/>
      <c r="F1191" s="5"/>
      <c r="G1191" s="5"/>
      <c r="H1191" s="5"/>
      <c r="I1191" s="5"/>
      <c r="J1191" s="5"/>
    </row>
    <row r="1192" spans="1:10">
      <c r="A1192" s="5"/>
      <c r="B1192" s="5" t="s">
        <v>1925</v>
      </c>
      <c r="C1192" s="5" t="s">
        <v>29</v>
      </c>
      <c r="D1192" s="5" t="s">
        <v>842</v>
      </c>
      <c r="E1192" s="5"/>
      <c r="F1192" s="5"/>
      <c r="G1192" s="5"/>
      <c r="H1192" s="5"/>
      <c r="I1192" s="5"/>
      <c r="J1192" s="5"/>
    </row>
    <row r="1193" spans="1:10">
      <c r="A1193" s="5">
        <f>MAX(A$3:A1192)+1</f>
        <v>716</v>
      </c>
      <c r="B1193" s="5" t="s">
        <v>1926</v>
      </c>
      <c r="C1193" s="5" t="s">
        <v>13</v>
      </c>
      <c r="D1193" s="5" t="s">
        <v>1650</v>
      </c>
      <c r="E1193" s="5" t="s">
        <v>15</v>
      </c>
      <c r="F1193" s="5" t="s">
        <v>21</v>
      </c>
      <c r="G1193" s="5" t="s">
        <v>17</v>
      </c>
      <c r="H1193" s="5" t="str">
        <f>VLOOKUP(B1193,[1]合同记录!$B:$AU,10,0)</f>
        <v>白沙公租房</v>
      </c>
      <c r="I1193" s="5" t="str">
        <f>VLOOKUP(B1193,[1]合同记录!$B:$AU,46,0)</f>
        <v>一室一厅</v>
      </c>
      <c r="J1193" s="5">
        <f>VLOOKUP(B1193,[1]合同记录!$B:$AU,19,0)</f>
        <v>49.7</v>
      </c>
    </row>
    <row r="1194" spans="1:10">
      <c r="A1194" s="5">
        <f>MAX(A$3:A1193)+1</f>
        <v>717</v>
      </c>
      <c r="B1194" s="5" t="s">
        <v>1927</v>
      </c>
      <c r="C1194" s="5" t="s">
        <v>13</v>
      </c>
      <c r="D1194" s="5" t="s">
        <v>1928</v>
      </c>
      <c r="E1194" s="5" t="s">
        <v>15</v>
      </c>
      <c r="F1194" s="5" t="s">
        <v>35</v>
      </c>
      <c r="G1194" s="5" t="s">
        <v>17</v>
      </c>
      <c r="H1194" s="5" t="str">
        <f>VLOOKUP(B1194,[1]合同记录!$B:$AU,10,0)</f>
        <v>翁墩新一村公租房</v>
      </c>
      <c r="I1194" s="5" t="str">
        <f>VLOOKUP(B1194,[1]合同记录!$B:$AU,46,0)</f>
        <v>一室一厅</v>
      </c>
      <c r="J1194" s="5">
        <f>VLOOKUP(B1194,[1]合同记录!$B:$AU,19,0)</f>
        <v>49.6</v>
      </c>
    </row>
    <row r="1195" spans="1:10">
      <c r="A1195" s="5"/>
      <c r="B1195" s="5" t="s">
        <v>1929</v>
      </c>
      <c r="C1195" s="5" t="s">
        <v>53</v>
      </c>
      <c r="D1195" s="5" t="s">
        <v>1930</v>
      </c>
      <c r="E1195" s="5"/>
      <c r="F1195" s="5"/>
      <c r="G1195" s="5"/>
      <c r="H1195" s="5"/>
      <c r="I1195" s="5"/>
      <c r="J1195" s="5"/>
    </row>
    <row r="1196" spans="1:10">
      <c r="A1196" s="5">
        <f>MAX(A$3:A1195)+1</f>
        <v>718</v>
      </c>
      <c r="B1196" s="5" t="s">
        <v>1931</v>
      </c>
      <c r="C1196" s="5" t="s">
        <v>13</v>
      </c>
      <c r="D1196" s="5" t="s">
        <v>530</v>
      </c>
      <c r="E1196" s="5" t="s">
        <v>15</v>
      </c>
      <c r="F1196" s="5" t="s">
        <v>21</v>
      </c>
      <c r="G1196" s="5" t="s">
        <v>17</v>
      </c>
      <c r="H1196" s="5" t="str">
        <f>VLOOKUP(B1196,[1]合同记录!$B:$AU,10,0)</f>
        <v>白沙公租房</v>
      </c>
      <c r="I1196" s="5" t="str">
        <f>VLOOKUP(B1196,[1]合同记录!$B:$AU,46,0)</f>
        <v>两室一厅</v>
      </c>
      <c r="J1196" s="5">
        <f>VLOOKUP(B1196,[1]合同记录!$B:$AU,19,0)</f>
        <v>49.7</v>
      </c>
    </row>
    <row r="1197" spans="1:10">
      <c r="A1197" s="5"/>
      <c r="B1197" s="5" t="s">
        <v>1932</v>
      </c>
      <c r="C1197" s="5" t="s">
        <v>53</v>
      </c>
      <c r="D1197" s="5" t="s">
        <v>1933</v>
      </c>
      <c r="E1197" s="5"/>
      <c r="F1197" s="5"/>
      <c r="G1197" s="5"/>
      <c r="H1197" s="5"/>
      <c r="I1197" s="5"/>
      <c r="J1197" s="5"/>
    </row>
    <row r="1198" spans="1:10">
      <c r="A1198" s="5">
        <f>MAX(A$3:A1197)+1</f>
        <v>719</v>
      </c>
      <c r="B1198" s="5" t="s">
        <v>1934</v>
      </c>
      <c r="C1198" s="5" t="s">
        <v>13</v>
      </c>
      <c r="D1198" s="5" t="s">
        <v>1883</v>
      </c>
      <c r="E1198" s="5" t="s">
        <v>20</v>
      </c>
      <c r="F1198" s="5" t="s">
        <v>255</v>
      </c>
      <c r="G1198" s="5" t="s">
        <v>17</v>
      </c>
      <c r="H1198" s="5" t="str">
        <f>VLOOKUP(B1198,[1]合同记录!$B:$AU,10,0)</f>
        <v>白沙公租房</v>
      </c>
      <c r="I1198" s="5" t="str">
        <f>VLOOKUP(B1198,[1]合同记录!$B:$AU,46,0)</f>
        <v>一室一厅</v>
      </c>
      <c r="J1198" s="5">
        <f>VLOOKUP(B1198,[1]合同记录!$B:$AU,19,0)</f>
        <v>49.7</v>
      </c>
    </row>
    <row r="1199" spans="1:10">
      <c r="A1199" s="5">
        <f>MAX(A$3:A1198)+1</f>
        <v>720</v>
      </c>
      <c r="B1199" s="5" t="s">
        <v>1935</v>
      </c>
      <c r="C1199" s="5" t="s">
        <v>13</v>
      </c>
      <c r="D1199" s="5" t="s">
        <v>762</v>
      </c>
      <c r="E1199" s="5" t="s">
        <v>15</v>
      </c>
      <c r="F1199" s="5" t="s">
        <v>1274</v>
      </c>
      <c r="G1199" s="5" t="s">
        <v>17</v>
      </c>
      <c r="H1199" s="5" t="str">
        <f>VLOOKUP(B1199,[1]合同记录!$B:$AU,10,0)</f>
        <v>海西金属市场二期公租房</v>
      </c>
      <c r="I1199" s="5" t="str">
        <f>VLOOKUP(B1199,[1]合同记录!$B:$AU,46,0)</f>
        <v>两室一厅</v>
      </c>
      <c r="J1199" s="5">
        <f>VLOOKUP(B1199,[1]合同记录!$B:$AU,19,0)</f>
        <v>49.87</v>
      </c>
    </row>
    <row r="1200" spans="1:10">
      <c r="A1200" s="5">
        <f>MAX(A$3:A1199)+1</f>
        <v>721</v>
      </c>
      <c r="B1200" s="5" t="s">
        <v>1936</v>
      </c>
      <c r="C1200" s="5" t="s">
        <v>13</v>
      </c>
      <c r="D1200" s="5" t="s">
        <v>607</v>
      </c>
      <c r="E1200" s="5" t="s">
        <v>15</v>
      </c>
      <c r="F1200" s="5" t="s">
        <v>38</v>
      </c>
      <c r="G1200" s="5" t="s">
        <v>17</v>
      </c>
      <c r="H1200" s="5" t="str">
        <f>VLOOKUP(B1200,[1]合同记录!$B:$AU,10,0)</f>
        <v>绿景花园廉租房</v>
      </c>
      <c r="I1200" s="5" t="str">
        <f>VLOOKUP(B1200,[1]合同记录!$B:$AU,46,0)</f>
        <v>两室一厅</v>
      </c>
      <c r="J1200" s="5">
        <f>VLOOKUP(B1200,[1]合同记录!$B:$AU,19,0)</f>
        <v>41.84</v>
      </c>
    </row>
    <row r="1201" spans="1:10">
      <c r="A1201" s="5">
        <f>MAX(A$3:A1200)+1</f>
        <v>722</v>
      </c>
      <c r="B1201" s="5" t="s">
        <v>1937</v>
      </c>
      <c r="C1201" s="5" t="s">
        <v>13</v>
      </c>
      <c r="D1201" s="5" t="s">
        <v>1549</v>
      </c>
      <c r="E1201" s="5" t="s">
        <v>20</v>
      </c>
      <c r="F1201" s="5" t="s">
        <v>35</v>
      </c>
      <c r="G1201" s="5" t="s">
        <v>17</v>
      </c>
      <c r="H1201" s="5" t="str">
        <f>VLOOKUP(B1201,[1]合同记录!$B:$AU,10,0)</f>
        <v>海西金属市场一期公租房</v>
      </c>
      <c r="I1201" s="5" t="str">
        <f>VLOOKUP(B1201,[1]合同记录!$B:$AU,46,0)</f>
        <v>一室一厅</v>
      </c>
      <c r="J1201" s="5">
        <f>VLOOKUP(B1201,[1]合同记录!$B:$AU,19,0)</f>
        <v>49.29</v>
      </c>
    </row>
    <row r="1202" spans="1:10">
      <c r="A1202" s="5">
        <f>MAX(A$3:A1201)+1</f>
        <v>723</v>
      </c>
      <c r="B1202" s="5" t="s">
        <v>1938</v>
      </c>
      <c r="C1202" s="5" t="s">
        <v>13</v>
      </c>
      <c r="D1202" s="5" t="s">
        <v>1939</v>
      </c>
      <c r="E1202" s="5" t="s">
        <v>20</v>
      </c>
      <c r="F1202" s="5" t="s">
        <v>21</v>
      </c>
      <c r="G1202" s="5" t="s">
        <v>17</v>
      </c>
      <c r="H1202" s="5" t="str">
        <f>VLOOKUP(B1202,[1]合同记录!$B:$AU,10,0)</f>
        <v>乳牛场公租房</v>
      </c>
      <c r="I1202" s="5" t="str">
        <f>VLOOKUP(B1202,[1]合同记录!$B:$AU,46,0)</f>
        <v>两室一厅</v>
      </c>
      <c r="J1202" s="5">
        <f>VLOOKUP(B1202,[1]合同记录!$B:$AU,19,0)</f>
        <v>74.88</v>
      </c>
    </row>
    <row r="1203" spans="1:10">
      <c r="A1203" s="5"/>
      <c r="B1203" s="5" t="s">
        <v>1940</v>
      </c>
      <c r="C1203" s="5" t="s">
        <v>53</v>
      </c>
      <c r="D1203" s="5" t="s">
        <v>1941</v>
      </c>
      <c r="E1203" s="5"/>
      <c r="F1203" s="5"/>
      <c r="G1203" s="5"/>
      <c r="H1203" s="5"/>
      <c r="I1203" s="5"/>
      <c r="J1203" s="5"/>
    </row>
    <row r="1204" spans="1:10">
      <c r="A1204" s="5">
        <f>MAX(A$3:A1203)+1</f>
        <v>724</v>
      </c>
      <c r="B1204" s="5" t="s">
        <v>1942</v>
      </c>
      <c r="C1204" s="5" t="s">
        <v>13</v>
      </c>
      <c r="D1204" s="5" t="s">
        <v>130</v>
      </c>
      <c r="E1204" s="5" t="s">
        <v>15</v>
      </c>
      <c r="F1204" s="5" t="s">
        <v>35</v>
      </c>
      <c r="G1204" s="5" t="s">
        <v>17</v>
      </c>
      <c r="H1204" s="5" t="str">
        <f>VLOOKUP(B1204,[1]合同记录!$B:$AU,10,0)</f>
        <v>白沙公租房</v>
      </c>
      <c r="I1204" s="5" t="str">
        <f>VLOOKUP(B1204,[1]合同记录!$B:$AU,46,0)</f>
        <v>两室一厅</v>
      </c>
      <c r="J1204" s="5">
        <f>VLOOKUP(B1204,[1]合同记录!$B:$AU,19,0)</f>
        <v>49.9</v>
      </c>
    </row>
    <row r="1205" spans="1:10">
      <c r="A1205" s="5"/>
      <c r="B1205" s="5" t="s">
        <v>1943</v>
      </c>
      <c r="C1205" s="5" t="s">
        <v>29</v>
      </c>
      <c r="D1205" s="5" t="s">
        <v>1944</v>
      </c>
      <c r="E1205" s="5"/>
      <c r="F1205" s="5"/>
      <c r="G1205" s="5"/>
      <c r="H1205" s="5"/>
      <c r="I1205" s="5"/>
      <c r="J1205" s="5"/>
    </row>
    <row r="1206" spans="1:10">
      <c r="A1206" s="5">
        <f>MAX(A$3:A1205)+1</f>
        <v>725</v>
      </c>
      <c r="B1206" s="5" t="s">
        <v>1945</v>
      </c>
      <c r="C1206" s="5" t="s">
        <v>13</v>
      </c>
      <c r="D1206" s="5" t="s">
        <v>990</v>
      </c>
      <c r="E1206" s="5" t="s">
        <v>15</v>
      </c>
      <c r="F1206" s="5" t="s">
        <v>43</v>
      </c>
      <c r="G1206" s="5" t="s">
        <v>17</v>
      </c>
      <c r="H1206" s="5" t="str">
        <f>VLOOKUP(B1206,[1]合同记录!$B:$AU,10,0)</f>
        <v>海西金属市场二期公租房</v>
      </c>
      <c r="I1206" s="5" t="str">
        <f>VLOOKUP(B1206,[1]合同记录!$B:$AU,46,0)</f>
        <v>两室一厅</v>
      </c>
      <c r="J1206" s="5">
        <f>VLOOKUP(B1206,[1]合同记录!$B:$AU,19,0)</f>
        <v>49.87</v>
      </c>
    </row>
    <row r="1207" spans="1:10">
      <c r="A1207" s="5">
        <f>MAX(A$3:A1206)+1</f>
        <v>726</v>
      </c>
      <c r="B1207" s="5" t="s">
        <v>1946</v>
      </c>
      <c r="C1207" s="5" t="s">
        <v>13</v>
      </c>
      <c r="D1207" s="5" t="s">
        <v>1947</v>
      </c>
      <c r="E1207" s="5" t="s">
        <v>15</v>
      </c>
      <c r="F1207" s="5" t="s">
        <v>1274</v>
      </c>
      <c r="G1207" s="5" t="s">
        <v>17</v>
      </c>
      <c r="H1207" s="5" t="str">
        <f>VLOOKUP(B1207,[1]合同记录!$B:$AU,10,0)</f>
        <v>海西金属市场二期公租房</v>
      </c>
      <c r="I1207" s="5" t="str">
        <f>VLOOKUP(B1207,[1]合同记录!$B:$AU,46,0)</f>
        <v>两室一厅</v>
      </c>
      <c r="J1207" s="5">
        <f>VLOOKUP(B1207,[1]合同记录!$B:$AU,19,0)</f>
        <v>49.87</v>
      </c>
    </row>
    <row r="1208" spans="1:10">
      <c r="A1208" s="5"/>
      <c r="B1208" s="5" t="s">
        <v>1948</v>
      </c>
      <c r="C1208" s="5" t="s">
        <v>53</v>
      </c>
      <c r="D1208" s="5" t="s">
        <v>1949</v>
      </c>
      <c r="E1208" s="5"/>
      <c r="F1208" s="5"/>
      <c r="G1208" s="5"/>
      <c r="H1208" s="5"/>
      <c r="I1208" s="5"/>
      <c r="J1208" s="5"/>
    </row>
    <row r="1209" spans="1:10">
      <c r="A1209" s="5"/>
      <c r="B1209" s="5" t="s">
        <v>1950</v>
      </c>
      <c r="C1209" s="5" t="s">
        <v>29</v>
      </c>
      <c r="D1209" s="5" t="s">
        <v>1276</v>
      </c>
      <c r="E1209" s="5"/>
      <c r="F1209" s="5"/>
      <c r="G1209" s="5"/>
      <c r="H1209" s="5"/>
      <c r="I1209" s="5"/>
      <c r="J1209" s="5"/>
    </row>
    <row r="1210" spans="1:10">
      <c r="A1210" s="5">
        <f>MAX(A$3:A1209)+1</f>
        <v>727</v>
      </c>
      <c r="B1210" s="5" t="s">
        <v>1951</v>
      </c>
      <c r="C1210" s="5" t="s">
        <v>13</v>
      </c>
      <c r="D1210" s="5" t="s">
        <v>302</v>
      </c>
      <c r="E1210" s="5" t="s">
        <v>20</v>
      </c>
      <c r="F1210" s="5" t="s">
        <v>114</v>
      </c>
      <c r="G1210" s="5" t="s">
        <v>17</v>
      </c>
      <c r="H1210" s="5" t="str">
        <f>VLOOKUP(B1210,[1]合同记录!$B:$AU,10,0)</f>
        <v>白沙公租房</v>
      </c>
      <c r="I1210" s="5" t="str">
        <f>VLOOKUP(B1210,[1]合同记录!$B:$AU,46,0)</f>
        <v>一室一厅</v>
      </c>
      <c r="J1210" s="5">
        <f>VLOOKUP(B1210,[1]合同记录!$B:$AU,19,0)</f>
        <v>49.7</v>
      </c>
    </row>
    <row r="1211" spans="1:10">
      <c r="A1211" s="5">
        <f>MAX(A$3:A1210)+1</f>
        <v>728</v>
      </c>
      <c r="B1211" s="5" t="s">
        <v>1952</v>
      </c>
      <c r="C1211" s="5" t="s">
        <v>13</v>
      </c>
      <c r="D1211" s="5" t="s">
        <v>605</v>
      </c>
      <c r="E1211" s="5" t="s">
        <v>20</v>
      </c>
      <c r="F1211" s="5" t="s">
        <v>35</v>
      </c>
      <c r="G1211" s="5" t="s">
        <v>17</v>
      </c>
      <c r="H1211" s="5" t="str">
        <f>VLOOKUP(B1211,[1]合同记录!$B:$AU,10,0)</f>
        <v>白沙公租房</v>
      </c>
      <c r="I1211" s="5" t="str">
        <f>VLOOKUP(B1211,[1]合同记录!$B:$AU,46,0)</f>
        <v>两室一厅</v>
      </c>
      <c r="J1211" s="5">
        <f>VLOOKUP(B1211,[1]合同记录!$B:$AU,19,0)</f>
        <v>49.8</v>
      </c>
    </row>
    <row r="1212" spans="1:10">
      <c r="A1212" s="5"/>
      <c r="B1212" s="5" t="s">
        <v>1953</v>
      </c>
      <c r="C1212" s="5" t="s">
        <v>53</v>
      </c>
      <c r="D1212" s="5" t="s">
        <v>500</v>
      </c>
      <c r="E1212" s="5"/>
      <c r="F1212" s="5"/>
      <c r="G1212" s="5"/>
      <c r="H1212" s="5"/>
      <c r="I1212" s="5"/>
      <c r="J1212" s="5"/>
    </row>
    <row r="1213" spans="1:10">
      <c r="A1213" s="5"/>
      <c r="B1213" s="5" t="s">
        <v>1954</v>
      </c>
      <c r="C1213" s="5" t="s">
        <v>29</v>
      </c>
      <c r="D1213" s="5" t="s">
        <v>959</v>
      </c>
      <c r="E1213" s="5"/>
      <c r="F1213" s="5"/>
      <c r="G1213" s="5"/>
      <c r="H1213" s="5"/>
      <c r="I1213" s="5"/>
      <c r="J1213" s="5"/>
    </row>
    <row r="1214" spans="1:10">
      <c r="A1214" s="5">
        <f>MAX(A$3:A1213)+1</f>
        <v>729</v>
      </c>
      <c r="B1214" s="5" t="s">
        <v>1955</v>
      </c>
      <c r="C1214" s="5" t="s">
        <v>13</v>
      </c>
      <c r="D1214" s="5" t="s">
        <v>699</v>
      </c>
      <c r="E1214" s="5" t="s">
        <v>15</v>
      </c>
      <c r="F1214" s="5" t="s">
        <v>61</v>
      </c>
      <c r="G1214" s="5" t="s">
        <v>17</v>
      </c>
      <c r="H1214" s="5" t="str">
        <f>VLOOKUP(B1214,[1]合同记录!$B:$AU,10,0)</f>
        <v>翁墩新一村公租房</v>
      </c>
      <c r="I1214" s="5" t="str">
        <f>VLOOKUP(B1214,[1]合同记录!$B:$AU,46,0)</f>
        <v>一室一厅</v>
      </c>
      <c r="J1214" s="5">
        <f>VLOOKUP(B1214,[1]合同记录!$B:$AU,19,0)</f>
        <v>47.3</v>
      </c>
    </row>
    <row r="1215" spans="1:10">
      <c r="A1215" s="5">
        <f>MAX(A$3:A1214)+1</f>
        <v>730</v>
      </c>
      <c r="B1215" s="5" t="s">
        <v>1956</v>
      </c>
      <c r="C1215" s="5" t="s">
        <v>13</v>
      </c>
      <c r="D1215" s="5" t="s">
        <v>1957</v>
      </c>
      <c r="E1215" s="5" t="s">
        <v>20</v>
      </c>
      <c r="F1215" s="5" t="s">
        <v>43</v>
      </c>
      <c r="G1215" s="5" t="s">
        <v>17</v>
      </c>
      <c r="H1215" s="5" t="str">
        <f>VLOOKUP(B1215,[1]合同记录!$B:$AU,10,0)</f>
        <v>富岗新村公租房</v>
      </c>
      <c r="I1215" s="5" t="str">
        <f>VLOOKUP(B1215,[1]合同记录!$B:$AU,46,0)</f>
        <v>一室一厅</v>
      </c>
      <c r="J1215" s="5">
        <f>VLOOKUP(B1215,[1]合同记录!$B:$AU,19,0)</f>
        <v>33.69</v>
      </c>
    </row>
    <row r="1216" spans="1:10">
      <c r="A1216" s="5">
        <f>MAX(A$3:A1215)+1</f>
        <v>731</v>
      </c>
      <c r="B1216" s="5" t="s">
        <v>1958</v>
      </c>
      <c r="C1216" s="5" t="s">
        <v>13</v>
      </c>
      <c r="D1216" s="5" t="s">
        <v>1342</v>
      </c>
      <c r="E1216" s="5" t="s">
        <v>15</v>
      </c>
      <c r="F1216" s="5" t="s">
        <v>35</v>
      </c>
      <c r="G1216" s="5" t="s">
        <v>17</v>
      </c>
      <c r="H1216" s="5" t="str">
        <f>VLOOKUP(B1216,[1]合同记录!$B:$AU,10,0)</f>
        <v>翁墩新一村公租房</v>
      </c>
      <c r="I1216" s="5" t="str">
        <f>VLOOKUP(B1216,[1]合同记录!$B:$AU,46,0)</f>
        <v>一室一厅</v>
      </c>
      <c r="J1216" s="5">
        <f>VLOOKUP(B1216,[1]合同记录!$B:$AU,19,0)</f>
        <v>49.6</v>
      </c>
    </row>
    <row r="1217" spans="1:10">
      <c r="A1217" s="5">
        <f>MAX(A$3:A1216)+1</f>
        <v>732</v>
      </c>
      <c r="B1217" s="5" t="s">
        <v>1959</v>
      </c>
      <c r="C1217" s="5" t="s">
        <v>13</v>
      </c>
      <c r="D1217" s="5" t="s">
        <v>1960</v>
      </c>
      <c r="E1217" s="5" t="s">
        <v>15</v>
      </c>
      <c r="F1217" s="5" t="s">
        <v>21</v>
      </c>
      <c r="G1217" s="5" t="s">
        <v>17</v>
      </c>
      <c r="H1217" s="5" t="str">
        <f>VLOOKUP(B1217,[1]合同记录!$B:$AU,10,0)</f>
        <v>翁墩新一村公租房</v>
      </c>
      <c r="I1217" s="5" t="str">
        <f>VLOOKUP(B1217,[1]合同记录!$B:$AU,46,0)</f>
        <v>一室一厅</v>
      </c>
      <c r="J1217" s="5">
        <f>VLOOKUP(B1217,[1]合同记录!$B:$AU,19,0)</f>
        <v>49.6</v>
      </c>
    </row>
    <row r="1218" spans="1:10">
      <c r="A1218" s="5">
        <f>MAX(A$3:A1217)+1</f>
        <v>733</v>
      </c>
      <c r="B1218" s="5" t="s">
        <v>1961</v>
      </c>
      <c r="C1218" s="5" t="s">
        <v>13</v>
      </c>
      <c r="D1218" s="5" t="s">
        <v>78</v>
      </c>
      <c r="E1218" s="5" t="s">
        <v>15</v>
      </c>
      <c r="F1218" s="5" t="s">
        <v>35</v>
      </c>
      <c r="G1218" s="5" t="s">
        <v>17</v>
      </c>
      <c r="H1218" s="5" t="str">
        <f>VLOOKUP(B1218,[1]合同记录!$B:$AU,10,0)</f>
        <v>白沙公租房</v>
      </c>
      <c r="I1218" s="5" t="str">
        <f>VLOOKUP(B1218,[1]合同记录!$B:$AU,46,0)</f>
        <v>两室一厅</v>
      </c>
      <c r="J1218" s="5">
        <f>VLOOKUP(B1218,[1]合同记录!$B:$AU,19,0)</f>
        <v>49.7</v>
      </c>
    </row>
    <row r="1219" spans="1:10">
      <c r="A1219" s="5"/>
      <c r="B1219" s="5" t="s">
        <v>1962</v>
      </c>
      <c r="C1219" s="5" t="s">
        <v>53</v>
      </c>
      <c r="D1219" s="5" t="s">
        <v>449</v>
      </c>
      <c r="E1219" s="5"/>
      <c r="F1219" s="5"/>
      <c r="G1219" s="5"/>
      <c r="H1219" s="5"/>
      <c r="I1219" s="5"/>
      <c r="J1219" s="5"/>
    </row>
    <row r="1220" spans="1:10">
      <c r="A1220" s="5">
        <f>MAX(A$3:A1219)+1</f>
        <v>734</v>
      </c>
      <c r="B1220" s="5" t="s">
        <v>1963</v>
      </c>
      <c r="C1220" s="5" t="s">
        <v>13</v>
      </c>
      <c r="D1220" s="5" t="s">
        <v>1964</v>
      </c>
      <c r="E1220" s="5" t="s">
        <v>20</v>
      </c>
      <c r="F1220" s="5" t="s">
        <v>21</v>
      </c>
      <c r="G1220" s="5" t="s">
        <v>17</v>
      </c>
      <c r="H1220" s="5" t="str">
        <f>VLOOKUP(B1220,[1]合同记录!$B:$AU,10,0)</f>
        <v>翁墩新一村公租房</v>
      </c>
      <c r="I1220" s="5" t="str">
        <f>VLOOKUP(B1220,[1]合同记录!$B:$AU,46,0)</f>
        <v>一室一厅</v>
      </c>
      <c r="J1220" s="5">
        <f>VLOOKUP(B1220,[1]合同记录!$B:$AU,19,0)</f>
        <v>49.6</v>
      </c>
    </row>
    <row r="1221" spans="1:10">
      <c r="A1221" s="5"/>
      <c r="B1221" s="5" t="s">
        <v>1965</v>
      </c>
      <c r="C1221" s="5" t="s">
        <v>53</v>
      </c>
      <c r="D1221" s="5" t="s">
        <v>1966</v>
      </c>
      <c r="E1221" s="5"/>
      <c r="F1221" s="5"/>
      <c r="G1221" s="5"/>
      <c r="H1221" s="5"/>
      <c r="I1221" s="5"/>
      <c r="J1221" s="5"/>
    </row>
    <row r="1222" spans="1:10">
      <c r="A1222" s="5"/>
      <c r="B1222" s="5" t="s">
        <v>1967</v>
      </c>
      <c r="C1222" s="5" t="s">
        <v>29</v>
      </c>
      <c r="D1222" s="5" t="s">
        <v>335</v>
      </c>
      <c r="E1222" s="5"/>
      <c r="F1222" s="5"/>
      <c r="G1222" s="5"/>
      <c r="H1222" s="5"/>
      <c r="I1222" s="5"/>
      <c r="J1222" s="5"/>
    </row>
    <row r="1223" spans="1:10">
      <c r="A1223" s="5">
        <f>MAX(A$3:A1222)+1</f>
        <v>735</v>
      </c>
      <c r="B1223" s="5" t="s">
        <v>1968</v>
      </c>
      <c r="C1223" s="5" t="s">
        <v>13</v>
      </c>
      <c r="D1223" s="5" t="s">
        <v>1797</v>
      </c>
      <c r="E1223" s="5" t="s">
        <v>20</v>
      </c>
      <c r="F1223" s="5" t="s">
        <v>255</v>
      </c>
      <c r="G1223" s="5" t="s">
        <v>17</v>
      </c>
      <c r="H1223" s="5" t="str">
        <f>VLOOKUP(B1223,[1]合同记录!$B:$AU,10,0)</f>
        <v>海西金属市场一期公租房</v>
      </c>
      <c r="I1223" s="5" t="str">
        <f>VLOOKUP(B1223,[1]合同记录!$B:$AU,46,0)</f>
        <v>一室一厅</v>
      </c>
      <c r="J1223" s="5">
        <f>VLOOKUP(B1223,[1]合同记录!$B:$AU,19,0)</f>
        <v>49.44</v>
      </c>
    </row>
    <row r="1224" spans="1:10">
      <c r="A1224" s="5">
        <f>MAX(A$3:A1223)+1</f>
        <v>736</v>
      </c>
      <c r="B1224" s="5" t="s">
        <v>1969</v>
      </c>
      <c r="C1224" s="5" t="s">
        <v>13</v>
      </c>
      <c r="D1224" s="5" t="s">
        <v>1049</v>
      </c>
      <c r="E1224" s="5" t="s">
        <v>15</v>
      </c>
      <c r="F1224" s="5" t="s">
        <v>21</v>
      </c>
      <c r="G1224" s="5" t="s">
        <v>17</v>
      </c>
      <c r="H1224" s="5" t="str">
        <f>VLOOKUP(B1224,[1]合同记录!$B:$AU,10,0)</f>
        <v>翁墩新一村公租房</v>
      </c>
      <c r="I1224" s="5" t="str">
        <f>VLOOKUP(B1224,[1]合同记录!$B:$AU,46,0)</f>
        <v>一室一厅</v>
      </c>
      <c r="J1224" s="5">
        <f>VLOOKUP(B1224,[1]合同记录!$B:$AU,19,0)</f>
        <v>49.6</v>
      </c>
    </row>
    <row r="1225" spans="1:10">
      <c r="A1225" s="5">
        <f>MAX(A$3:A1224)+1</f>
        <v>737</v>
      </c>
      <c r="B1225" s="5" t="s">
        <v>1970</v>
      </c>
      <c r="C1225" s="5" t="s">
        <v>13</v>
      </c>
      <c r="D1225" s="5" t="s">
        <v>1971</v>
      </c>
      <c r="E1225" s="5" t="s">
        <v>15</v>
      </c>
      <c r="F1225" s="5" t="s">
        <v>21</v>
      </c>
      <c r="G1225" s="5" t="s">
        <v>17</v>
      </c>
      <c r="H1225" s="5" t="str">
        <f>VLOOKUP(B1225,[1]合同记录!$B:$AU,10,0)</f>
        <v>绿景花园公租房</v>
      </c>
      <c r="I1225" s="5" t="str">
        <f>VLOOKUP(B1225,[1]合同记录!$B:$AU,46,0)</f>
        <v>一室一厅</v>
      </c>
      <c r="J1225" s="5">
        <f>VLOOKUP(B1225,[1]合同记录!$B:$AU,19,0)</f>
        <v>31.26</v>
      </c>
    </row>
    <row r="1226" spans="1:10">
      <c r="A1226" s="5">
        <f>MAX(A$3:A1225)+1</f>
        <v>738</v>
      </c>
      <c r="B1226" s="5" t="s">
        <v>1972</v>
      </c>
      <c r="C1226" s="5" t="s">
        <v>13</v>
      </c>
      <c r="D1226" s="5" t="s">
        <v>300</v>
      </c>
      <c r="E1226" s="5" t="s">
        <v>15</v>
      </c>
      <c r="F1226" s="5" t="s">
        <v>114</v>
      </c>
      <c r="G1226" s="5" t="s">
        <v>17</v>
      </c>
      <c r="H1226" s="5" t="str">
        <f>VLOOKUP(B1226,[1]合同记录!$B:$AU,10,0)</f>
        <v>白沙公租房</v>
      </c>
      <c r="I1226" s="5" t="str">
        <f>VLOOKUP(B1226,[1]合同记录!$B:$AU,46,0)</f>
        <v>两室一厅</v>
      </c>
      <c r="J1226" s="5">
        <f>VLOOKUP(B1226,[1]合同记录!$B:$AU,19,0)</f>
        <v>49.9</v>
      </c>
    </row>
    <row r="1227" spans="1:10">
      <c r="A1227" s="5"/>
      <c r="B1227" s="5" t="s">
        <v>1973</v>
      </c>
      <c r="C1227" s="5" t="s">
        <v>53</v>
      </c>
      <c r="D1227" s="5" t="s">
        <v>302</v>
      </c>
      <c r="E1227" s="5"/>
      <c r="F1227" s="5"/>
      <c r="G1227" s="5"/>
      <c r="H1227" s="5"/>
      <c r="I1227" s="5"/>
      <c r="J1227" s="5"/>
    </row>
    <row r="1228" spans="1:10">
      <c r="A1228" s="5"/>
      <c r="B1228" s="5" t="s">
        <v>1974</v>
      </c>
      <c r="C1228" s="5" t="s">
        <v>29</v>
      </c>
      <c r="D1228" s="5" t="s">
        <v>470</v>
      </c>
      <c r="E1228" s="5"/>
      <c r="F1228" s="5"/>
      <c r="G1228" s="5"/>
      <c r="H1228" s="5"/>
      <c r="I1228" s="5"/>
      <c r="J1228" s="5"/>
    </row>
    <row r="1229" spans="1:10">
      <c r="A1229" s="5">
        <f>MAX(A$3:A1228)+1</f>
        <v>739</v>
      </c>
      <c r="B1229" s="5" t="s">
        <v>1975</v>
      </c>
      <c r="C1229" s="5" t="s">
        <v>13</v>
      </c>
      <c r="D1229" s="5" t="s">
        <v>1454</v>
      </c>
      <c r="E1229" s="5" t="s">
        <v>15</v>
      </c>
      <c r="F1229" s="5" t="s">
        <v>35</v>
      </c>
      <c r="G1229" s="5" t="s">
        <v>17</v>
      </c>
      <c r="H1229" s="5" t="str">
        <f>VLOOKUP(B1229,[1]合同记录!$B:$AU,10,0)</f>
        <v>白沙公租房</v>
      </c>
      <c r="I1229" s="5" t="str">
        <f>VLOOKUP(B1229,[1]合同记录!$B:$AU,46,0)</f>
        <v>两室一厅</v>
      </c>
      <c r="J1229" s="5">
        <f>VLOOKUP(B1229,[1]合同记录!$B:$AU,19,0)</f>
        <v>49.9</v>
      </c>
    </row>
    <row r="1230" spans="1:10">
      <c r="A1230" s="5">
        <f>MAX(A$3:A1229)+1</f>
        <v>740</v>
      </c>
      <c r="B1230" s="5" t="s">
        <v>1976</v>
      </c>
      <c r="C1230" s="5" t="s">
        <v>13</v>
      </c>
      <c r="D1230" s="5" t="s">
        <v>265</v>
      </c>
      <c r="E1230" s="5" t="s">
        <v>15</v>
      </c>
      <c r="F1230" s="5" t="s">
        <v>66</v>
      </c>
      <c r="G1230" s="5" t="s">
        <v>17</v>
      </c>
      <c r="H1230" s="5" t="str">
        <f>VLOOKUP(B1230,[1]合同记录!$B:$AU,10,0)</f>
        <v>乳牛场公租房</v>
      </c>
      <c r="I1230" s="5" t="str">
        <f>VLOOKUP(B1230,[1]合同记录!$B:$AU,46,0)</f>
        <v>两室一厅</v>
      </c>
      <c r="J1230" s="5">
        <f>VLOOKUP(B1230,[1]合同记录!$B:$AU,19,0)</f>
        <v>76.39</v>
      </c>
    </row>
    <row r="1231" spans="1:10">
      <c r="A1231" s="5"/>
      <c r="B1231" s="5" t="s">
        <v>1977</v>
      </c>
      <c r="C1231" s="5" t="s">
        <v>53</v>
      </c>
      <c r="D1231" s="5" t="s">
        <v>1978</v>
      </c>
      <c r="E1231" s="5"/>
      <c r="F1231" s="5"/>
      <c r="G1231" s="5"/>
      <c r="H1231" s="5"/>
      <c r="I1231" s="5"/>
      <c r="J1231" s="5"/>
    </row>
    <row r="1232" spans="1:10">
      <c r="A1232" s="5"/>
      <c r="B1232" s="5" t="s">
        <v>1979</v>
      </c>
      <c r="C1232" s="5" t="s">
        <v>29</v>
      </c>
      <c r="D1232" s="5" t="s">
        <v>1980</v>
      </c>
      <c r="E1232" s="5"/>
      <c r="F1232" s="5"/>
      <c r="G1232" s="5"/>
      <c r="H1232" s="5"/>
      <c r="I1232" s="5"/>
      <c r="J1232" s="5"/>
    </row>
    <row r="1233" spans="1:10">
      <c r="A1233" s="5"/>
      <c r="B1233" s="5" t="s">
        <v>1981</v>
      </c>
      <c r="C1233" s="5" t="s">
        <v>29</v>
      </c>
      <c r="D1233" s="5" t="s">
        <v>1982</v>
      </c>
      <c r="E1233" s="5"/>
      <c r="F1233" s="5"/>
      <c r="G1233" s="5"/>
      <c r="H1233" s="5"/>
      <c r="I1233" s="5"/>
      <c r="J1233" s="5"/>
    </row>
    <row r="1234" spans="1:10">
      <c r="A1234" s="5">
        <f>MAX(A$3:A1233)+1</f>
        <v>741</v>
      </c>
      <c r="B1234" s="5" t="s">
        <v>1983</v>
      </c>
      <c r="C1234" s="5" t="s">
        <v>13</v>
      </c>
      <c r="D1234" s="5" t="s">
        <v>792</v>
      </c>
      <c r="E1234" s="5" t="s">
        <v>15</v>
      </c>
      <c r="F1234" s="5" t="s">
        <v>38</v>
      </c>
      <c r="G1234" s="5" t="s">
        <v>17</v>
      </c>
      <c r="H1234" s="5" t="str">
        <f>VLOOKUP(B1234,[1]合同记录!$B:$AU,10,0)</f>
        <v>碧玉小区公租房</v>
      </c>
      <c r="I1234" s="5" t="str">
        <f>VLOOKUP(B1234,[1]合同记录!$B:$AU,46,0)</f>
        <v>两室一厅</v>
      </c>
      <c r="J1234" s="5">
        <f>VLOOKUP(B1234,[1]合同记录!$B:$AU,19,0)</f>
        <v>51.06</v>
      </c>
    </row>
    <row r="1235" spans="1:10">
      <c r="A1235" s="5">
        <f>MAX(A$3:A1234)+1</f>
        <v>742</v>
      </c>
      <c r="B1235" s="5" t="s">
        <v>1984</v>
      </c>
      <c r="C1235" s="5" t="s">
        <v>13</v>
      </c>
      <c r="D1235" s="5" t="s">
        <v>1985</v>
      </c>
      <c r="E1235" s="5" t="s">
        <v>15</v>
      </c>
      <c r="F1235" s="5" t="s">
        <v>43</v>
      </c>
      <c r="G1235" s="5" t="s">
        <v>17</v>
      </c>
      <c r="H1235" s="5" t="str">
        <f>VLOOKUP(B1235,[1]合同记录!$B:$AU,10,0)</f>
        <v>富岗新村公租房</v>
      </c>
      <c r="I1235" s="5" t="str">
        <f>VLOOKUP(B1235,[1]合同记录!$B:$AU,46,0)</f>
        <v>一室一厅</v>
      </c>
      <c r="J1235" s="5">
        <f>VLOOKUP(B1235,[1]合同记录!$B:$AU,19,0)</f>
        <v>43.19</v>
      </c>
    </row>
    <row r="1236" spans="1:10">
      <c r="A1236" s="5">
        <f>MAX(A$3:A1235)+1</f>
        <v>743</v>
      </c>
      <c r="B1236" s="5" t="s">
        <v>1986</v>
      </c>
      <c r="C1236" s="5" t="s">
        <v>13</v>
      </c>
      <c r="D1236" s="5" t="s">
        <v>1987</v>
      </c>
      <c r="E1236" s="5" t="s">
        <v>15</v>
      </c>
      <c r="F1236" s="5" t="s">
        <v>1988</v>
      </c>
      <c r="G1236" s="5" t="s">
        <v>17</v>
      </c>
      <c r="H1236" s="5" t="str">
        <f>VLOOKUP(B1236,[1]合同记录!$B:$AU,10,0)</f>
        <v>翁墩新一村公租房</v>
      </c>
      <c r="I1236" s="5" t="str">
        <f>VLOOKUP(B1236,[1]合同记录!$B:$AU,46,0)</f>
        <v>一室一厅</v>
      </c>
      <c r="J1236" s="5">
        <f>VLOOKUP(B1236,[1]合同记录!$B:$AU,19,0)</f>
        <v>49.6</v>
      </c>
    </row>
    <row r="1237" spans="1:10">
      <c r="A1237" s="5"/>
      <c r="B1237" s="5" t="s">
        <v>1989</v>
      </c>
      <c r="C1237" s="5" t="s">
        <v>29</v>
      </c>
      <c r="D1237" s="5" t="s">
        <v>1990</v>
      </c>
      <c r="E1237" s="5"/>
      <c r="F1237" s="5"/>
      <c r="G1237" s="5"/>
      <c r="H1237" s="5"/>
      <c r="I1237" s="5"/>
      <c r="J1237" s="5"/>
    </row>
    <row r="1238" spans="1:10">
      <c r="A1238" s="5">
        <f>MAX(A$3:A1237)+1</f>
        <v>744</v>
      </c>
      <c r="B1238" s="5" t="s">
        <v>1991</v>
      </c>
      <c r="C1238" s="5" t="s">
        <v>13</v>
      </c>
      <c r="D1238" s="5" t="s">
        <v>1992</v>
      </c>
      <c r="E1238" s="5" t="s">
        <v>15</v>
      </c>
      <c r="F1238" s="5" t="s">
        <v>66</v>
      </c>
      <c r="G1238" s="5" t="s">
        <v>17</v>
      </c>
      <c r="H1238" s="5" t="str">
        <f>VLOOKUP(B1238,[1]合同记录!$B:$AU,10,0)</f>
        <v>乳牛场公租房</v>
      </c>
      <c r="I1238" s="5" t="str">
        <f>VLOOKUP(B1238,[1]合同记录!$B:$AU,46,0)</f>
        <v>两室一厅</v>
      </c>
      <c r="J1238" s="5">
        <f>VLOOKUP(B1238,[1]合同记录!$B:$AU,19,0)</f>
        <v>75</v>
      </c>
    </row>
    <row r="1239" spans="1:10">
      <c r="A1239" s="5"/>
      <c r="B1239" s="5" t="s">
        <v>1993</v>
      </c>
      <c r="C1239" s="5" t="s">
        <v>29</v>
      </c>
      <c r="D1239" s="5" t="s">
        <v>1994</v>
      </c>
      <c r="E1239" s="5"/>
      <c r="F1239" s="5"/>
      <c r="G1239" s="5"/>
      <c r="H1239" s="5"/>
      <c r="I1239" s="5"/>
      <c r="J1239" s="5"/>
    </row>
    <row r="1240" spans="1:10">
      <c r="A1240" s="5">
        <f>MAX(A$3:A1239)+1</f>
        <v>745</v>
      </c>
      <c r="B1240" s="5" t="s">
        <v>1995</v>
      </c>
      <c r="C1240" s="5" t="s">
        <v>13</v>
      </c>
      <c r="D1240" s="5" t="s">
        <v>1643</v>
      </c>
      <c r="E1240" s="5" t="s">
        <v>15</v>
      </c>
      <c r="F1240" s="5" t="s">
        <v>1274</v>
      </c>
      <c r="G1240" s="5" t="s">
        <v>17</v>
      </c>
      <c r="H1240" s="5" t="str">
        <f>VLOOKUP(B1240,[1]合同记录!$B:$AU,10,0)</f>
        <v>白沙公租房</v>
      </c>
      <c r="I1240" s="5" t="str">
        <f>VLOOKUP(B1240,[1]合同记录!$B:$AU,46,0)</f>
        <v>两室一厅</v>
      </c>
      <c r="J1240" s="5">
        <f>VLOOKUP(B1240,[1]合同记录!$B:$AU,19,0)</f>
        <v>49.7</v>
      </c>
    </row>
    <row r="1241" spans="1:10">
      <c r="A1241" s="5">
        <f>MAX(A$3:A1240)+1</f>
        <v>746</v>
      </c>
      <c r="B1241" s="5" t="s">
        <v>1996</v>
      </c>
      <c r="C1241" s="5" t="s">
        <v>13</v>
      </c>
      <c r="D1241" s="5" t="s">
        <v>1997</v>
      </c>
      <c r="E1241" s="5" t="s">
        <v>15</v>
      </c>
      <c r="F1241" s="5" t="s">
        <v>21</v>
      </c>
      <c r="G1241" s="5" t="s">
        <v>17</v>
      </c>
      <c r="H1241" s="5" t="str">
        <f>VLOOKUP(B1241,[1]合同记录!$B:$AU,10,0)</f>
        <v>海西金属市场一期公租房</v>
      </c>
      <c r="I1241" s="5" t="str">
        <f>VLOOKUP(B1241,[1]合同记录!$B:$AU,46,0)</f>
        <v>两室一厅</v>
      </c>
      <c r="J1241" s="5">
        <f>VLOOKUP(B1241,[1]合同记录!$B:$AU,19,0)</f>
        <v>59.68</v>
      </c>
    </row>
    <row r="1242" spans="1:10">
      <c r="A1242" s="5">
        <f>MAX(A$3:A1241)+1</f>
        <v>747</v>
      </c>
      <c r="B1242" s="5" t="s">
        <v>1998</v>
      </c>
      <c r="C1242" s="5" t="s">
        <v>13</v>
      </c>
      <c r="D1242" s="5" t="s">
        <v>30</v>
      </c>
      <c r="E1242" s="5" t="s">
        <v>20</v>
      </c>
      <c r="F1242" s="5" t="s">
        <v>21</v>
      </c>
      <c r="G1242" s="5" t="s">
        <v>17</v>
      </c>
      <c r="H1242" s="5" t="str">
        <f>VLOOKUP(B1242,[1]合同记录!$B:$AU,10,0)</f>
        <v>翁墩新一村公租房</v>
      </c>
      <c r="I1242" s="5" t="str">
        <f>VLOOKUP(B1242,[1]合同记录!$B:$AU,46,0)</f>
        <v>一室一厅</v>
      </c>
      <c r="J1242" s="5">
        <f>VLOOKUP(B1242,[1]合同记录!$B:$AU,19,0)</f>
        <v>49.6</v>
      </c>
    </row>
    <row r="1243" spans="1:10">
      <c r="A1243" s="5">
        <f>MAX(A$3:A1242)+1</f>
        <v>748</v>
      </c>
      <c r="B1243" s="5" t="s">
        <v>1999</v>
      </c>
      <c r="C1243" s="5" t="s">
        <v>13</v>
      </c>
      <c r="D1243" s="5" t="s">
        <v>2000</v>
      </c>
      <c r="E1243" s="5" t="s">
        <v>15</v>
      </c>
      <c r="F1243" s="5" t="s">
        <v>114</v>
      </c>
      <c r="G1243" s="5" t="s">
        <v>17</v>
      </c>
      <c r="H1243" s="5" t="str">
        <f>VLOOKUP(B1243,[1]合同记录!$B:$AU,10,0)</f>
        <v>瑞和人家小区公租房</v>
      </c>
      <c r="I1243" s="5" t="str">
        <f>VLOOKUP(B1243,[1]合同记录!$B:$AU,46,0)</f>
        <v>单间配套</v>
      </c>
      <c r="J1243" s="5">
        <f>VLOOKUP(B1243,[1]合同记录!$B:$AU,19,0)</f>
        <v>38.21</v>
      </c>
    </row>
    <row r="1244" spans="1:10">
      <c r="A1244" s="5"/>
      <c r="B1244" s="5" t="s">
        <v>2001</v>
      </c>
      <c r="C1244" s="5" t="s">
        <v>29</v>
      </c>
      <c r="D1244" s="5" t="s">
        <v>192</v>
      </c>
      <c r="E1244" s="5"/>
      <c r="F1244" s="5"/>
      <c r="G1244" s="5"/>
      <c r="H1244" s="5"/>
      <c r="I1244" s="5"/>
      <c r="J1244" s="5"/>
    </row>
    <row r="1245" spans="1:10">
      <c r="A1245" s="5">
        <f>MAX(A$3:A1244)+1</f>
        <v>749</v>
      </c>
      <c r="B1245" s="5" t="s">
        <v>2002</v>
      </c>
      <c r="C1245" s="5" t="s">
        <v>13</v>
      </c>
      <c r="D1245" s="5" t="s">
        <v>1353</v>
      </c>
      <c r="E1245" s="5" t="s">
        <v>15</v>
      </c>
      <c r="F1245" s="5" t="s">
        <v>1274</v>
      </c>
      <c r="G1245" s="5" t="s">
        <v>17</v>
      </c>
      <c r="H1245" s="5" t="str">
        <f>VLOOKUP(B1245,[1]合同记录!$B:$AU,10,0)</f>
        <v>海西金属市场一期公租房</v>
      </c>
      <c r="I1245" s="5" t="str">
        <f>VLOOKUP(B1245,[1]合同记录!$B:$AU,46,0)</f>
        <v>两室一厅</v>
      </c>
      <c r="J1245" s="5">
        <f>VLOOKUP(B1245,[1]合同记录!$B:$AU,19,0)</f>
        <v>59.71</v>
      </c>
    </row>
    <row r="1246" spans="1:10">
      <c r="A1246" s="5"/>
      <c r="B1246" s="5" t="s">
        <v>2003</v>
      </c>
      <c r="C1246" s="5" t="s">
        <v>29</v>
      </c>
      <c r="D1246" s="5" t="s">
        <v>1338</v>
      </c>
      <c r="E1246" s="5"/>
      <c r="F1246" s="5"/>
      <c r="G1246" s="5"/>
      <c r="H1246" s="5"/>
      <c r="I1246" s="5"/>
      <c r="J1246" s="5"/>
    </row>
    <row r="1247" spans="1:10">
      <c r="A1247" s="5">
        <f>MAX(A$3:A1246)+1</f>
        <v>750</v>
      </c>
      <c r="B1247" s="5" t="s">
        <v>2004</v>
      </c>
      <c r="C1247" s="5" t="s">
        <v>13</v>
      </c>
      <c r="D1247" s="5" t="s">
        <v>14</v>
      </c>
      <c r="E1247" s="5" t="s">
        <v>15</v>
      </c>
      <c r="F1247" s="5" t="s">
        <v>35</v>
      </c>
      <c r="G1247" s="5" t="s">
        <v>17</v>
      </c>
      <c r="H1247" s="5" t="str">
        <f>VLOOKUP(B1247,[1]合同记录!$B:$AU,10,0)</f>
        <v>海西金属市场一期公租房</v>
      </c>
      <c r="I1247" s="5" t="str">
        <f>VLOOKUP(B1247,[1]合同记录!$B:$AU,46,0)</f>
        <v>一室一厅</v>
      </c>
      <c r="J1247" s="5">
        <f>VLOOKUP(B1247,[1]合同记录!$B:$AU,19,0)</f>
        <v>49.44</v>
      </c>
    </row>
    <row r="1248" spans="1:10">
      <c r="A1248" s="5">
        <f>MAX(A$3:A1247)+1</f>
        <v>751</v>
      </c>
      <c r="B1248" s="5" t="s">
        <v>2005</v>
      </c>
      <c r="C1248" s="5" t="s">
        <v>13</v>
      </c>
      <c r="D1248" s="5" t="s">
        <v>2006</v>
      </c>
      <c r="E1248" s="5" t="s">
        <v>20</v>
      </c>
      <c r="F1248" s="5" t="s">
        <v>16</v>
      </c>
      <c r="G1248" s="5" t="s">
        <v>17</v>
      </c>
      <c r="H1248" s="5" t="str">
        <f>VLOOKUP(B1248,[1]合同记录!$B:$AU,10,0)</f>
        <v>白沙公租房</v>
      </c>
      <c r="I1248" s="5" t="str">
        <f>VLOOKUP(B1248,[1]合同记录!$B:$AU,46,0)</f>
        <v>一室一厅</v>
      </c>
      <c r="J1248" s="5">
        <f>VLOOKUP(B1248,[1]合同记录!$B:$AU,19,0)</f>
        <v>49.7</v>
      </c>
    </row>
    <row r="1249" spans="1:10">
      <c r="A1249" s="5">
        <f>MAX(A$3:A1248)+1</f>
        <v>752</v>
      </c>
      <c r="B1249" s="5" t="s">
        <v>2007</v>
      </c>
      <c r="C1249" s="5" t="s">
        <v>13</v>
      </c>
      <c r="D1249" s="5" t="s">
        <v>1217</v>
      </c>
      <c r="E1249" s="5" t="s">
        <v>15</v>
      </c>
      <c r="F1249" s="5" t="s">
        <v>114</v>
      </c>
      <c r="G1249" s="5" t="s">
        <v>17</v>
      </c>
      <c r="H1249" s="5" t="str">
        <f>VLOOKUP(B1249,[1]合同记录!$B:$AU,10,0)</f>
        <v>海西金属市场一期公租房</v>
      </c>
      <c r="I1249" s="5" t="str">
        <f>VLOOKUP(B1249,[1]合同记录!$B:$AU,46,0)</f>
        <v>一室一厅</v>
      </c>
      <c r="J1249" s="5">
        <f>VLOOKUP(B1249,[1]合同记录!$B:$AU,19,0)</f>
        <v>49.44</v>
      </c>
    </row>
    <row r="1250" spans="1:10">
      <c r="A1250" s="5">
        <f>MAX(A$3:A1249)+1</f>
        <v>753</v>
      </c>
      <c r="B1250" s="5" t="s">
        <v>2008</v>
      </c>
      <c r="C1250" s="5" t="s">
        <v>13</v>
      </c>
      <c r="D1250" s="5" t="s">
        <v>320</v>
      </c>
      <c r="E1250" s="5" t="s">
        <v>15</v>
      </c>
      <c r="F1250" s="5" t="s">
        <v>21</v>
      </c>
      <c r="G1250" s="5" t="s">
        <v>17</v>
      </c>
      <c r="H1250" s="5" t="str">
        <f>VLOOKUP(B1250,[1]合同记录!$B:$AU,10,0)</f>
        <v>翁墩新一村公租房</v>
      </c>
      <c r="I1250" s="5" t="str">
        <f>VLOOKUP(B1250,[1]合同记录!$B:$AU,46,0)</f>
        <v>一室一厅</v>
      </c>
      <c r="J1250" s="5">
        <f>VLOOKUP(B1250,[1]合同记录!$B:$AU,19,0)</f>
        <v>47.3</v>
      </c>
    </row>
    <row r="1251" spans="1:10">
      <c r="A1251" s="5">
        <f>MAX(A$3:A1250)+1</f>
        <v>754</v>
      </c>
      <c r="B1251" s="5" t="s">
        <v>2009</v>
      </c>
      <c r="C1251" s="5" t="s">
        <v>13</v>
      </c>
      <c r="D1251" s="5" t="s">
        <v>2010</v>
      </c>
      <c r="E1251" s="5" t="s">
        <v>15</v>
      </c>
      <c r="F1251" s="5" t="s">
        <v>114</v>
      </c>
      <c r="G1251" s="5" t="s">
        <v>17</v>
      </c>
      <c r="H1251" s="5" t="str">
        <f>VLOOKUP(B1251,[1]合同记录!$B:$AU,10,0)</f>
        <v>海西金属市场二期公租房</v>
      </c>
      <c r="I1251" s="5" t="str">
        <f>VLOOKUP(B1251,[1]合同记录!$B:$AU,46,0)</f>
        <v>两室一厅</v>
      </c>
      <c r="J1251" s="5">
        <f>VLOOKUP(B1251,[1]合同记录!$B:$AU,19,0)</f>
        <v>49.87</v>
      </c>
    </row>
    <row r="1252" spans="1:10">
      <c r="A1252" s="5"/>
      <c r="B1252" s="5" t="s">
        <v>2011</v>
      </c>
      <c r="C1252" s="5" t="s">
        <v>29</v>
      </c>
      <c r="D1252" s="5" t="s">
        <v>192</v>
      </c>
      <c r="E1252" s="5"/>
      <c r="F1252" s="5"/>
      <c r="G1252" s="5"/>
      <c r="H1252" s="5"/>
      <c r="I1252" s="5"/>
      <c r="J1252" s="5"/>
    </row>
    <row r="1253" spans="1:10">
      <c r="A1253" s="5">
        <f>MAX(A$3:A1252)+1</f>
        <v>755</v>
      </c>
      <c r="B1253" s="5" t="s">
        <v>2012</v>
      </c>
      <c r="C1253" s="5" t="s">
        <v>13</v>
      </c>
      <c r="D1253" s="5" t="s">
        <v>2013</v>
      </c>
      <c r="E1253" s="5" t="s">
        <v>15</v>
      </c>
      <c r="F1253" s="5" t="s">
        <v>21</v>
      </c>
      <c r="G1253" s="5" t="s">
        <v>17</v>
      </c>
      <c r="H1253" s="5" t="str">
        <f>VLOOKUP(B1253,[1]合同记录!$B:$AU,10,0)</f>
        <v>白沙公租房</v>
      </c>
      <c r="I1253" s="5" t="str">
        <f>VLOOKUP(B1253,[1]合同记录!$B:$AU,46,0)</f>
        <v>一室一厅</v>
      </c>
      <c r="J1253" s="5">
        <f>VLOOKUP(B1253,[1]合同记录!$B:$AU,19,0)</f>
        <v>49.7</v>
      </c>
    </row>
    <row r="1254" spans="1:10">
      <c r="A1254" s="5"/>
      <c r="B1254" s="5" t="s">
        <v>2014</v>
      </c>
      <c r="C1254" s="5" t="s">
        <v>53</v>
      </c>
      <c r="D1254" s="5" t="s">
        <v>2015</v>
      </c>
      <c r="E1254" s="5"/>
      <c r="F1254" s="5"/>
      <c r="G1254" s="5"/>
      <c r="H1254" s="5"/>
      <c r="I1254" s="5"/>
      <c r="J1254" s="5"/>
    </row>
    <row r="1255" spans="1:10">
      <c r="A1255" s="5"/>
      <c r="B1255" s="5" t="s">
        <v>2016</v>
      </c>
      <c r="C1255" s="5" t="s">
        <v>29</v>
      </c>
      <c r="D1255" s="5" t="s">
        <v>2017</v>
      </c>
      <c r="E1255" s="5"/>
      <c r="F1255" s="5"/>
      <c r="G1255" s="5"/>
      <c r="H1255" s="5"/>
      <c r="I1255" s="5"/>
      <c r="J1255" s="5"/>
    </row>
    <row r="1256" spans="1:10">
      <c r="A1256" s="5"/>
      <c r="B1256" s="5" t="s">
        <v>2018</v>
      </c>
      <c r="C1256" s="5" t="s">
        <v>29</v>
      </c>
      <c r="D1256" s="5" t="s">
        <v>2019</v>
      </c>
      <c r="E1256" s="5"/>
      <c r="F1256" s="5"/>
      <c r="G1256" s="5"/>
      <c r="H1256" s="5"/>
      <c r="I1256" s="5"/>
      <c r="J1256" s="5"/>
    </row>
    <row r="1257" spans="1:10">
      <c r="A1257" s="5">
        <f>MAX(A$3:A1256)+1</f>
        <v>756</v>
      </c>
      <c r="B1257" s="5" t="s">
        <v>2020</v>
      </c>
      <c r="C1257" s="5" t="s">
        <v>13</v>
      </c>
      <c r="D1257" s="5" t="s">
        <v>2021</v>
      </c>
      <c r="E1257" s="5" t="s">
        <v>15</v>
      </c>
      <c r="F1257" s="5" t="s">
        <v>21</v>
      </c>
      <c r="G1257" s="5" t="s">
        <v>17</v>
      </c>
      <c r="H1257" s="5" t="str">
        <f>VLOOKUP(B1257,[1]合同记录!$B:$AU,10,0)</f>
        <v>白沙公租房</v>
      </c>
      <c r="I1257" s="5" t="str">
        <f>VLOOKUP(B1257,[1]合同记录!$B:$AU,46,0)</f>
        <v>两室一厅</v>
      </c>
      <c r="J1257" s="5">
        <f>VLOOKUP(B1257,[1]合同记录!$B:$AU,19,0)</f>
        <v>49.7</v>
      </c>
    </row>
    <row r="1258" spans="1:10">
      <c r="A1258" s="5">
        <f>MAX(A$3:A1257)+1</f>
        <v>757</v>
      </c>
      <c r="B1258" s="5" t="s">
        <v>2022</v>
      </c>
      <c r="C1258" s="5" t="s">
        <v>13</v>
      </c>
      <c r="D1258" s="5" t="s">
        <v>2023</v>
      </c>
      <c r="E1258" s="5" t="s">
        <v>15</v>
      </c>
      <c r="F1258" s="5" t="s">
        <v>21</v>
      </c>
      <c r="G1258" s="5" t="s">
        <v>17</v>
      </c>
      <c r="H1258" s="5" t="str">
        <f>VLOOKUP(B1258,[1]合同记录!$B:$AU,10,0)</f>
        <v>白沙公租房</v>
      </c>
      <c r="I1258" s="5" t="str">
        <f>VLOOKUP(B1258,[1]合同记录!$B:$AU,46,0)</f>
        <v>一室一厅</v>
      </c>
      <c r="J1258" s="5">
        <f>VLOOKUP(B1258,[1]合同记录!$B:$AU,19,0)</f>
        <v>49.7</v>
      </c>
    </row>
    <row r="1259" spans="1:10">
      <c r="A1259" s="5">
        <f>MAX(A$3:A1258)+1</f>
        <v>758</v>
      </c>
      <c r="B1259" s="5" t="s">
        <v>2024</v>
      </c>
      <c r="C1259" s="5" t="s">
        <v>13</v>
      </c>
      <c r="D1259" s="5" t="s">
        <v>1342</v>
      </c>
      <c r="E1259" s="5" t="s">
        <v>15</v>
      </c>
      <c r="F1259" s="5" t="s">
        <v>1274</v>
      </c>
      <c r="G1259" s="5" t="s">
        <v>17</v>
      </c>
      <c r="H1259" s="5" t="str">
        <f>VLOOKUP(B1259,[1]合同记录!$B:$AU,10,0)</f>
        <v>白沙公租房</v>
      </c>
      <c r="I1259" s="5" t="str">
        <f>VLOOKUP(B1259,[1]合同记录!$B:$AU,46,0)</f>
        <v>一室一厅</v>
      </c>
      <c r="J1259" s="5">
        <f>VLOOKUP(B1259,[1]合同记录!$B:$AU,19,0)</f>
        <v>49.7</v>
      </c>
    </row>
    <row r="1260" spans="1:10">
      <c r="A1260" s="5">
        <f>MAX(A$3:A1259)+1</f>
        <v>759</v>
      </c>
      <c r="B1260" s="5" t="s">
        <v>2025</v>
      </c>
      <c r="C1260" s="5" t="s">
        <v>13</v>
      </c>
      <c r="D1260" s="5" t="s">
        <v>329</v>
      </c>
      <c r="E1260" s="5" t="s">
        <v>15</v>
      </c>
      <c r="F1260" s="5" t="s">
        <v>21</v>
      </c>
      <c r="G1260" s="5" t="s">
        <v>17</v>
      </c>
      <c r="H1260" s="5" t="str">
        <f>VLOOKUP(B1260,[1]合同记录!$B:$AU,10,0)</f>
        <v>海西金属市场一期公租房</v>
      </c>
      <c r="I1260" s="5" t="str">
        <f>VLOOKUP(B1260,[1]合同记录!$B:$AU,46,0)</f>
        <v>一室一厅</v>
      </c>
      <c r="J1260" s="5">
        <f>VLOOKUP(B1260,[1]合同记录!$B:$AU,19,0)</f>
        <v>49.29</v>
      </c>
    </row>
    <row r="1261" spans="1:10">
      <c r="A1261" s="5">
        <f>MAX(A$3:A1260)+1</f>
        <v>760</v>
      </c>
      <c r="B1261" s="5" t="s">
        <v>2026</v>
      </c>
      <c r="C1261" s="5" t="s">
        <v>13</v>
      </c>
      <c r="D1261" s="5" t="s">
        <v>164</v>
      </c>
      <c r="E1261" s="5" t="s">
        <v>15</v>
      </c>
      <c r="F1261" s="5" t="s">
        <v>21</v>
      </c>
      <c r="G1261" s="5" t="s">
        <v>17</v>
      </c>
      <c r="H1261" s="5" t="str">
        <f>VLOOKUP(B1261,[1]合同记录!$B:$AU,10,0)</f>
        <v>翁墩新一村公租房</v>
      </c>
      <c r="I1261" s="5" t="str">
        <f>VLOOKUP(B1261,[1]合同记录!$B:$AU,46,0)</f>
        <v>一室一厅</v>
      </c>
      <c r="J1261" s="5">
        <f>VLOOKUP(B1261,[1]合同记录!$B:$AU,19,0)</f>
        <v>48.7</v>
      </c>
    </row>
    <row r="1262" spans="1:10">
      <c r="A1262" s="5"/>
      <c r="B1262" s="5" t="s">
        <v>2027</v>
      </c>
      <c r="C1262" s="5" t="s">
        <v>53</v>
      </c>
      <c r="D1262" s="5" t="s">
        <v>244</v>
      </c>
      <c r="E1262" s="5"/>
      <c r="F1262" s="5"/>
      <c r="G1262" s="5"/>
      <c r="H1262" s="5"/>
      <c r="I1262" s="5"/>
      <c r="J1262" s="5"/>
    </row>
    <row r="1263" spans="1:10">
      <c r="A1263" s="5"/>
      <c r="B1263" s="5" t="s">
        <v>2028</v>
      </c>
      <c r="C1263" s="5" t="s">
        <v>29</v>
      </c>
      <c r="D1263" s="5" t="s">
        <v>2029</v>
      </c>
      <c r="E1263" s="5"/>
      <c r="F1263" s="5"/>
      <c r="G1263" s="5"/>
      <c r="H1263" s="5"/>
      <c r="I1263" s="5"/>
      <c r="J1263" s="5"/>
    </row>
    <row r="1264" spans="1:10">
      <c r="A1264" s="5">
        <f>MAX(A$3:A1263)+1</f>
        <v>761</v>
      </c>
      <c r="B1264" s="5" t="s">
        <v>2030</v>
      </c>
      <c r="C1264" s="5" t="s">
        <v>13</v>
      </c>
      <c r="D1264" s="5" t="s">
        <v>2031</v>
      </c>
      <c r="E1264" s="5" t="s">
        <v>15</v>
      </c>
      <c r="F1264" s="5" t="s">
        <v>114</v>
      </c>
      <c r="G1264" s="5" t="s">
        <v>17</v>
      </c>
      <c r="H1264" s="5" t="str">
        <f>VLOOKUP(B1264,[1]合同记录!$B:$AU,10,0)</f>
        <v>白沙公租房</v>
      </c>
      <c r="I1264" s="5" t="str">
        <f>VLOOKUP(B1264,[1]合同记录!$B:$AU,46,0)</f>
        <v>两室一厅</v>
      </c>
      <c r="J1264" s="5">
        <f>VLOOKUP(B1264,[1]合同记录!$B:$AU,19,0)</f>
        <v>49.8</v>
      </c>
    </row>
    <row r="1265" spans="1:10">
      <c r="A1265" s="5"/>
      <c r="B1265" s="5" t="s">
        <v>2032</v>
      </c>
      <c r="C1265" s="5" t="s">
        <v>29</v>
      </c>
      <c r="D1265" s="5" t="s">
        <v>404</v>
      </c>
      <c r="E1265" s="5"/>
      <c r="F1265" s="5"/>
      <c r="G1265" s="5"/>
      <c r="H1265" s="5"/>
      <c r="I1265" s="5"/>
      <c r="J1265" s="5"/>
    </row>
    <row r="1266" spans="1:10">
      <c r="A1266" s="5">
        <f>MAX(A$3:A1265)+1</f>
        <v>762</v>
      </c>
      <c r="B1266" s="5" t="s">
        <v>2033</v>
      </c>
      <c r="C1266" s="5" t="s">
        <v>13</v>
      </c>
      <c r="D1266" s="5" t="s">
        <v>2034</v>
      </c>
      <c r="E1266" s="5" t="s">
        <v>20</v>
      </c>
      <c r="F1266" s="5" t="s">
        <v>38</v>
      </c>
      <c r="G1266" s="5" t="s">
        <v>17</v>
      </c>
      <c r="H1266" s="5" t="str">
        <f>VLOOKUP(B1266,[1]合同记录!$B:$AU,10,0)</f>
        <v>白沙公租房</v>
      </c>
      <c r="I1266" s="5" t="str">
        <f>VLOOKUP(B1266,[1]合同记录!$B:$AU,46,0)</f>
        <v>一室一厅</v>
      </c>
      <c r="J1266" s="5">
        <f>VLOOKUP(B1266,[1]合同记录!$B:$AU,19,0)</f>
        <v>49.7</v>
      </c>
    </row>
    <row r="1267" spans="1:10">
      <c r="A1267" s="5">
        <f>MAX(A$3:A1266)+1</f>
        <v>763</v>
      </c>
      <c r="B1267" s="5" t="s">
        <v>2035</v>
      </c>
      <c r="C1267" s="5" t="s">
        <v>13</v>
      </c>
      <c r="D1267" s="5" t="s">
        <v>231</v>
      </c>
      <c r="E1267" s="5" t="s">
        <v>15</v>
      </c>
      <c r="F1267" s="5" t="s">
        <v>66</v>
      </c>
      <c r="G1267" s="5" t="s">
        <v>17</v>
      </c>
      <c r="H1267" s="5" t="str">
        <f>VLOOKUP(B1267,[1]合同记录!$B:$AU,10,0)</f>
        <v>瑞和人家小区公租房</v>
      </c>
      <c r="I1267" s="5" t="str">
        <f>VLOOKUP(B1267,[1]合同记录!$B:$AU,46,0)</f>
        <v>单间配套</v>
      </c>
      <c r="J1267" s="5">
        <f>VLOOKUP(B1267,[1]合同记录!$B:$AU,19,0)</f>
        <v>38.21</v>
      </c>
    </row>
    <row r="1268" spans="1:10">
      <c r="A1268" s="5"/>
      <c r="B1268" s="5" t="s">
        <v>2036</v>
      </c>
      <c r="C1268" s="5" t="s">
        <v>29</v>
      </c>
      <c r="D1268" s="5" t="s">
        <v>2037</v>
      </c>
      <c r="E1268" s="5"/>
      <c r="F1268" s="5"/>
      <c r="G1268" s="5"/>
      <c r="H1268" s="5"/>
      <c r="I1268" s="5"/>
      <c r="J1268" s="5"/>
    </row>
    <row r="1269" spans="1:10">
      <c r="A1269" s="5">
        <f>MAX(A$3:A1268)+1</f>
        <v>764</v>
      </c>
      <c r="B1269" s="5" t="s">
        <v>2038</v>
      </c>
      <c r="C1269" s="5" t="s">
        <v>13</v>
      </c>
      <c r="D1269" s="5" t="s">
        <v>286</v>
      </c>
      <c r="E1269" s="5" t="s">
        <v>15</v>
      </c>
      <c r="F1269" s="5" t="s">
        <v>21</v>
      </c>
      <c r="G1269" s="5" t="s">
        <v>17</v>
      </c>
      <c r="H1269" s="5" t="str">
        <f>VLOOKUP(B1269,[1]合同记录!$B:$AU,10,0)</f>
        <v>白沙公租房</v>
      </c>
      <c r="I1269" s="5" t="str">
        <f>VLOOKUP(B1269,[1]合同记录!$B:$AU,46,0)</f>
        <v>一室一厅</v>
      </c>
      <c r="J1269" s="5">
        <f>VLOOKUP(B1269,[1]合同记录!$B:$AU,19,0)</f>
        <v>49.7</v>
      </c>
    </row>
    <row r="1270" spans="1:10">
      <c r="A1270" s="5"/>
      <c r="B1270" s="5" t="s">
        <v>2039</v>
      </c>
      <c r="C1270" s="5" t="s">
        <v>53</v>
      </c>
      <c r="D1270" s="5" t="s">
        <v>2040</v>
      </c>
      <c r="E1270" s="5"/>
      <c r="F1270" s="5"/>
      <c r="G1270" s="5"/>
      <c r="H1270" s="5"/>
      <c r="I1270" s="5"/>
      <c r="J1270" s="5"/>
    </row>
    <row r="1271" spans="1:10">
      <c r="A1271" s="5"/>
      <c r="B1271" s="5" t="s">
        <v>2041</v>
      </c>
      <c r="C1271" s="5" t="s">
        <v>29</v>
      </c>
      <c r="D1271" s="5" t="s">
        <v>2042</v>
      </c>
      <c r="E1271" s="5"/>
      <c r="F1271" s="5"/>
      <c r="G1271" s="5"/>
      <c r="H1271" s="5"/>
      <c r="I1271" s="5"/>
      <c r="J1271" s="5"/>
    </row>
    <row r="1272" spans="1:10">
      <c r="A1272" s="5">
        <f>MAX(A$3:A1271)+1</f>
        <v>765</v>
      </c>
      <c r="B1272" s="5" t="s">
        <v>2043</v>
      </c>
      <c r="C1272" s="5" t="s">
        <v>13</v>
      </c>
      <c r="D1272" s="5" t="s">
        <v>2044</v>
      </c>
      <c r="E1272" s="5" t="s">
        <v>15</v>
      </c>
      <c r="F1272" s="5" t="s">
        <v>38</v>
      </c>
      <c r="G1272" s="5" t="s">
        <v>17</v>
      </c>
      <c r="H1272" s="5" t="str">
        <f>VLOOKUP(B1272,[1]合同记录!$B:$AU,10,0)</f>
        <v>海西金属市场二期公租房</v>
      </c>
      <c r="I1272" s="5" t="str">
        <f>VLOOKUP(B1272,[1]合同记录!$B:$AU,46,0)</f>
        <v>两室一厅</v>
      </c>
      <c r="J1272" s="5">
        <f>VLOOKUP(B1272,[1]合同记录!$B:$AU,19,0)</f>
        <v>49.9</v>
      </c>
    </row>
    <row r="1273" spans="1:10">
      <c r="A1273" s="5">
        <f>MAX(A$3:A1272)+1</f>
        <v>766</v>
      </c>
      <c r="B1273" s="5" t="s">
        <v>2045</v>
      </c>
      <c r="C1273" s="5" t="s">
        <v>13</v>
      </c>
      <c r="D1273" s="5" t="s">
        <v>660</v>
      </c>
      <c r="E1273" s="5" t="s">
        <v>20</v>
      </c>
      <c r="F1273" s="5" t="s">
        <v>114</v>
      </c>
      <c r="G1273" s="5" t="s">
        <v>17</v>
      </c>
      <c r="H1273" s="5" t="str">
        <f>VLOOKUP(B1273,[1]合同记录!$B:$AU,10,0)</f>
        <v>白沙公租房</v>
      </c>
      <c r="I1273" s="5" t="str">
        <f>VLOOKUP(B1273,[1]合同记录!$B:$AU,46,0)</f>
        <v>一室一厅</v>
      </c>
      <c r="J1273" s="5">
        <f>VLOOKUP(B1273,[1]合同记录!$B:$AU,19,0)</f>
        <v>49.7</v>
      </c>
    </row>
    <row r="1274" spans="1:10">
      <c r="A1274" s="5">
        <f>MAX(A$3:A1273)+1</f>
        <v>767</v>
      </c>
      <c r="B1274" s="5" t="s">
        <v>2046</v>
      </c>
      <c r="C1274" s="5" t="s">
        <v>13</v>
      </c>
      <c r="D1274" s="5" t="s">
        <v>980</v>
      </c>
      <c r="E1274" s="5" t="s">
        <v>15</v>
      </c>
      <c r="F1274" s="5" t="s">
        <v>255</v>
      </c>
      <c r="G1274" s="5" t="s">
        <v>17</v>
      </c>
      <c r="H1274" s="5" t="str">
        <f>VLOOKUP(B1274,[1]合同记录!$B:$AU,10,0)</f>
        <v>海西金属市场一期公租房</v>
      </c>
      <c r="I1274" s="5" t="str">
        <f>VLOOKUP(B1274,[1]合同记录!$B:$AU,46,0)</f>
        <v>一室一厅</v>
      </c>
      <c r="J1274" s="5">
        <f>VLOOKUP(B1274,[1]合同记录!$B:$AU,19,0)</f>
        <v>49.29</v>
      </c>
    </row>
    <row r="1275" spans="1:10">
      <c r="A1275" s="5">
        <f>MAX(A$3:A1274)+1</f>
        <v>768</v>
      </c>
      <c r="B1275" s="5" t="s">
        <v>2047</v>
      </c>
      <c r="C1275" s="5" t="s">
        <v>13</v>
      </c>
      <c r="D1275" s="5" t="s">
        <v>636</v>
      </c>
      <c r="E1275" s="5" t="s">
        <v>20</v>
      </c>
      <c r="F1275" s="5" t="s">
        <v>38</v>
      </c>
      <c r="G1275" s="5" t="s">
        <v>17</v>
      </c>
      <c r="H1275" s="5" t="str">
        <f>VLOOKUP(B1275,[1]合同记录!$B:$AU,10,0)</f>
        <v>翁墩新一村公租房</v>
      </c>
      <c r="I1275" s="5" t="str">
        <f>VLOOKUP(B1275,[1]合同记录!$B:$AU,46,0)</f>
        <v>一室一厅</v>
      </c>
      <c r="J1275" s="5">
        <f>VLOOKUP(B1275,[1]合同记录!$B:$AU,19,0)</f>
        <v>47.3</v>
      </c>
    </row>
    <row r="1276" spans="1:10">
      <c r="A1276" s="5">
        <f>MAX(A$3:A1275)+1</f>
        <v>769</v>
      </c>
      <c r="B1276" s="5" t="s">
        <v>1239</v>
      </c>
      <c r="C1276" s="5" t="s">
        <v>13</v>
      </c>
      <c r="D1276" s="5" t="s">
        <v>792</v>
      </c>
      <c r="E1276" s="5" t="s">
        <v>15</v>
      </c>
      <c r="F1276" s="5" t="s">
        <v>38</v>
      </c>
      <c r="G1276" s="5" t="s">
        <v>17</v>
      </c>
      <c r="H1276" s="5" t="s">
        <v>742</v>
      </c>
      <c r="I1276" s="5" t="s">
        <v>683</v>
      </c>
      <c r="J1276" s="5">
        <v>49.87</v>
      </c>
    </row>
    <row r="1277" spans="1:10">
      <c r="A1277" s="5">
        <f>MAX(A$3:A1276)+1</f>
        <v>770</v>
      </c>
      <c r="B1277" s="5" t="s">
        <v>2048</v>
      </c>
      <c r="C1277" s="5" t="s">
        <v>13</v>
      </c>
      <c r="D1277" s="5" t="s">
        <v>1320</v>
      </c>
      <c r="E1277" s="5" t="s">
        <v>15</v>
      </c>
      <c r="F1277" s="5" t="s">
        <v>66</v>
      </c>
      <c r="G1277" s="5" t="s">
        <v>17</v>
      </c>
      <c r="H1277" s="5" t="str">
        <f>VLOOKUP(B1277,[1]合同记录!$B:$AU,10,0)</f>
        <v>翁墩新一村公租房</v>
      </c>
      <c r="I1277" s="5" t="str">
        <f>VLOOKUP(B1277,[1]合同记录!$B:$AU,46,0)</f>
        <v>一室一厅</v>
      </c>
      <c r="J1277" s="5">
        <f>VLOOKUP(B1277,[1]合同记录!$B:$AU,19,0)</f>
        <v>47.3</v>
      </c>
    </row>
    <row r="1278" spans="1:10">
      <c r="A1278" s="5">
        <f>MAX(A$3:A1277)+1</f>
        <v>771</v>
      </c>
      <c r="B1278" s="5" t="s">
        <v>2049</v>
      </c>
      <c r="C1278" s="5" t="s">
        <v>13</v>
      </c>
      <c r="D1278" s="5" t="s">
        <v>1261</v>
      </c>
      <c r="E1278" s="5" t="s">
        <v>20</v>
      </c>
      <c r="F1278" s="5" t="s">
        <v>255</v>
      </c>
      <c r="G1278" s="5" t="s">
        <v>17</v>
      </c>
      <c r="H1278" s="5" t="str">
        <f>VLOOKUP(B1278,[1]合同记录!$B:$AU,10,0)</f>
        <v>海西金属市场一期公租房</v>
      </c>
      <c r="I1278" s="5" t="str">
        <f>VLOOKUP(B1278,[1]合同记录!$B:$AU,46,0)</f>
        <v>一室一厅</v>
      </c>
      <c r="J1278" s="5">
        <f>VLOOKUP(B1278,[1]合同记录!$B:$AU,19,0)</f>
        <v>49.26</v>
      </c>
    </row>
    <row r="1279" spans="1:10">
      <c r="A1279" s="5"/>
      <c r="B1279" s="5" t="s">
        <v>2050</v>
      </c>
      <c r="C1279" s="5" t="s">
        <v>53</v>
      </c>
      <c r="D1279" s="5" t="s">
        <v>1883</v>
      </c>
      <c r="E1279" s="5"/>
      <c r="F1279" s="5"/>
      <c r="G1279" s="5"/>
      <c r="H1279" s="5"/>
      <c r="I1279" s="5"/>
      <c r="J1279" s="5"/>
    </row>
    <row r="1280" spans="1:10">
      <c r="A1280" s="5">
        <f>MAX(A$3:A1279)+1</f>
        <v>772</v>
      </c>
      <c r="B1280" s="5" t="s">
        <v>2051</v>
      </c>
      <c r="C1280" s="5" t="s">
        <v>13</v>
      </c>
      <c r="D1280" s="5" t="s">
        <v>1947</v>
      </c>
      <c r="E1280" s="5" t="s">
        <v>15</v>
      </c>
      <c r="F1280" s="5" t="s">
        <v>1274</v>
      </c>
      <c r="G1280" s="5" t="s">
        <v>17</v>
      </c>
      <c r="H1280" s="5" t="str">
        <f>VLOOKUP(B1280,[1]合同记录!$B:$AU,10,0)</f>
        <v>海西金属市场二期公租房</v>
      </c>
      <c r="I1280" s="5" t="str">
        <f>VLOOKUP(B1280,[1]合同记录!$B:$AU,46,0)</f>
        <v>两室一厅</v>
      </c>
      <c r="J1280" s="5">
        <f>VLOOKUP(B1280,[1]合同记录!$B:$AU,19,0)</f>
        <v>49.87</v>
      </c>
    </row>
    <row r="1281" spans="1:10">
      <c r="A1281" s="5"/>
      <c r="B1281" s="5" t="s">
        <v>2052</v>
      </c>
      <c r="C1281" s="5" t="s">
        <v>53</v>
      </c>
      <c r="D1281" s="5" t="s">
        <v>2053</v>
      </c>
      <c r="E1281" s="5"/>
      <c r="F1281" s="5"/>
      <c r="G1281" s="5"/>
      <c r="H1281" s="5"/>
      <c r="I1281" s="5"/>
      <c r="J1281" s="5"/>
    </row>
    <row r="1282" spans="1:10">
      <c r="A1282" s="5">
        <f>MAX(A$3:A1281)+1</f>
        <v>773</v>
      </c>
      <c r="B1282" s="5" t="s">
        <v>2054</v>
      </c>
      <c r="C1282" s="5" t="s">
        <v>13</v>
      </c>
      <c r="D1282" s="5" t="s">
        <v>792</v>
      </c>
      <c r="E1282" s="5" t="s">
        <v>15</v>
      </c>
      <c r="F1282" s="5" t="s">
        <v>38</v>
      </c>
      <c r="G1282" s="5" t="s">
        <v>17</v>
      </c>
      <c r="H1282" s="5" t="s">
        <v>742</v>
      </c>
      <c r="I1282" s="5" t="s">
        <v>683</v>
      </c>
      <c r="J1282" s="5">
        <v>49.87</v>
      </c>
    </row>
    <row r="1283" spans="1:10">
      <c r="A1283" s="5"/>
      <c r="B1283" s="5" t="s">
        <v>2055</v>
      </c>
      <c r="C1283" s="5" t="s">
        <v>53</v>
      </c>
      <c r="D1283" s="5" t="s">
        <v>2056</v>
      </c>
      <c r="E1283" s="5"/>
      <c r="F1283" s="5"/>
      <c r="G1283" s="5"/>
      <c r="H1283" s="5"/>
      <c r="I1283" s="5"/>
      <c r="J1283" s="5"/>
    </row>
    <row r="1284" spans="1:10">
      <c r="A1284" s="5"/>
      <c r="B1284" s="5" t="s">
        <v>2057</v>
      </c>
      <c r="C1284" s="5" t="s">
        <v>29</v>
      </c>
      <c r="D1284" s="5" t="s">
        <v>432</v>
      </c>
      <c r="E1284" s="5"/>
      <c r="F1284" s="5"/>
      <c r="G1284" s="5"/>
      <c r="H1284" s="5"/>
      <c r="I1284" s="5"/>
      <c r="J1284" s="5"/>
    </row>
    <row r="1285" spans="1:10">
      <c r="A1285" s="5">
        <f>MAX(A$3:A1284)+1</f>
        <v>774</v>
      </c>
      <c r="B1285" s="5" t="s">
        <v>2058</v>
      </c>
      <c r="C1285" s="5" t="s">
        <v>13</v>
      </c>
      <c r="D1285" s="5" t="s">
        <v>118</v>
      </c>
      <c r="E1285" s="5" t="s">
        <v>15</v>
      </c>
      <c r="F1285" s="5" t="s">
        <v>38</v>
      </c>
      <c r="G1285" s="5" t="s">
        <v>17</v>
      </c>
      <c r="H1285" s="5" t="str">
        <f>VLOOKUP(B1285,[1]合同记录!$B:$AU,10,0)</f>
        <v>海西金属市场一期公租房</v>
      </c>
      <c r="I1285" s="5" t="str">
        <f>VLOOKUP(B1285,[1]合同记录!$B:$AU,46,0)</f>
        <v>一室一厅</v>
      </c>
      <c r="J1285" s="5">
        <f>VLOOKUP(B1285,[1]合同记录!$B:$AU,19,0)</f>
        <v>49.29</v>
      </c>
    </row>
    <row r="1286" spans="1:10">
      <c r="A1286" s="5">
        <f>MAX(A$3:A1285)+1</f>
        <v>775</v>
      </c>
      <c r="B1286" s="5" t="s">
        <v>2059</v>
      </c>
      <c r="C1286" s="5" t="s">
        <v>13</v>
      </c>
      <c r="D1286" s="5" t="s">
        <v>2060</v>
      </c>
      <c r="E1286" s="5" t="s">
        <v>15</v>
      </c>
      <c r="F1286" s="5" t="s">
        <v>43</v>
      </c>
      <c r="G1286" s="5" t="s">
        <v>17</v>
      </c>
      <c r="H1286" s="5" t="str">
        <f>VLOOKUP(B1286,[1]合同记录!$B:$AU,10,0)</f>
        <v>白沙公租房</v>
      </c>
      <c r="I1286" s="5" t="str">
        <f>VLOOKUP(B1286,[1]合同记录!$B:$AU,46,0)</f>
        <v>两室一厅</v>
      </c>
      <c r="J1286" s="5">
        <f>VLOOKUP(B1286,[1]合同记录!$B:$AU,19,0)</f>
        <v>49.7</v>
      </c>
    </row>
    <row r="1287" spans="1:10">
      <c r="A1287" s="5">
        <f>MAX(A$3:A1286)+1</f>
        <v>776</v>
      </c>
      <c r="B1287" s="5" t="s">
        <v>2061</v>
      </c>
      <c r="C1287" s="5" t="s">
        <v>13</v>
      </c>
      <c r="D1287" s="5" t="s">
        <v>857</v>
      </c>
      <c r="E1287" s="5" t="s">
        <v>15</v>
      </c>
      <c r="F1287" s="5" t="s">
        <v>114</v>
      </c>
      <c r="G1287" s="5" t="s">
        <v>17</v>
      </c>
      <c r="H1287" s="5" t="str">
        <f>VLOOKUP(B1287,[1]合同记录!$B:$AU,10,0)</f>
        <v>海西金属市场一期公租房</v>
      </c>
      <c r="I1287" s="5" t="str">
        <f>VLOOKUP(B1287,[1]合同记录!$B:$AU,46,0)</f>
        <v>一室一厅</v>
      </c>
      <c r="J1287" s="5">
        <f>VLOOKUP(B1287,[1]合同记录!$B:$AU,19,0)</f>
        <v>49.29</v>
      </c>
    </row>
    <row r="1288" spans="1:10">
      <c r="A1288" s="5">
        <f>MAX(A$3:A1287)+1</f>
        <v>777</v>
      </c>
      <c r="B1288" s="5" t="s">
        <v>2062</v>
      </c>
      <c r="C1288" s="5" t="s">
        <v>13</v>
      </c>
      <c r="D1288" s="5" t="s">
        <v>14</v>
      </c>
      <c r="E1288" s="5" t="s">
        <v>15</v>
      </c>
      <c r="F1288" s="5" t="s">
        <v>35</v>
      </c>
      <c r="G1288" s="5" t="s">
        <v>17</v>
      </c>
      <c r="H1288" s="5" t="str">
        <f>VLOOKUP(B1288,[1]合同记录!$B:$AU,10,0)</f>
        <v>海西金属市场一期公租房</v>
      </c>
      <c r="I1288" s="5" t="str">
        <f>VLOOKUP(B1288,[1]合同记录!$B:$AU,46,0)</f>
        <v>一室一厅</v>
      </c>
      <c r="J1288" s="5">
        <f>VLOOKUP(B1288,[1]合同记录!$B:$AU,19,0)</f>
        <v>49.26</v>
      </c>
    </row>
    <row r="1289" spans="1:10">
      <c r="A1289" s="5">
        <f>MAX(A$3:A1288)+1</f>
        <v>778</v>
      </c>
      <c r="B1289" s="5" t="s">
        <v>2063</v>
      </c>
      <c r="C1289" s="5" t="s">
        <v>13</v>
      </c>
      <c r="D1289" s="5" t="s">
        <v>595</v>
      </c>
      <c r="E1289" s="5" t="s">
        <v>15</v>
      </c>
      <c r="F1289" s="5" t="s">
        <v>114</v>
      </c>
      <c r="G1289" s="5" t="s">
        <v>17</v>
      </c>
      <c r="H1289" s="5" t="str">
        <f>VLOOKUP(B1289,[1]合同记录!$B:$AU,10,0)</f>
        <v>翁墩新一村公租房</v>
      </c>
      <c r="I1289" s="5" t="str">
        <f>VLOOKUP(B1289,[1]合同记录!$B:$AU,46,0)</f>
        <v>一室一厅</v>
      </c>
      <c r="J1289" s="5">
        <f>VLOOKUP(B1289,[1]合同记录!$B:$AU,19,0)</f>
        <v>47.3</v>
      </c>
    </row>
    <row r="1290" spans="1:10">
      <c r="A1290" s="5">
        <f>MAX(A$3:A1289)+1</f>
        <v>779</v>
      </c>
      <c r="B1290" s="5" t="s">
        <v>2064</v>
      </c>
      <c r="C1290" s="5" t="s">
        <v>13</v>
      </c>
      <c r="D1290" s="5" t="s">
        <v>2065</v>
      </c>
      <c r="E1290" s="5" t="s">
        <v>20</v>
      </c>
      <c r="F1290" s="5" t="s">
        <v>38</v>
      </c>
      <c r="G1290" s="5" t="s">
        <v>17</v>
      </c>
      <c r="H1290" s="5" t="str">
        <f>VLOOKUP(B1290,[1]合同记录!$B:$AU,10,0)</f>
        <v>白沙公租房</v>
      </c>
      <c r="I1290" s="5" t="str">
        <f>VLOOKUP(B1290,[1]合同记录!$B:$AU,46,0)</f>
        <v>一室一厅</v>
      </c>
      <c r="J1290" s="5">
        <f>VLOOKUP(B1290,[1]合同记录!$B:$AU,19,0)</f>
        <v>49.7</v>
      </c>
    </row>
    <row r="1291" spans="1:10">
      <c r="A1291" s="5"/>
      <c r="B1291" s="5" t="s">
        <v>2066</v>
      </c>
      <c r="C1291" s="5" t="s">
        <v>29</v>
      </c>
      <c r="D1291" s="5" t="s">
        <v>603</v>
      </c>
      <c r="E1291" s="5"/>
      <c r="F1291" s="5"/>
      <c r="G1291" s="5"/>
      <c r="H1291" s="5"/>
      <c r="I1291" s="5"/>
      <c r="J1291" s="5"/>
    </row>
    <row r="1292" spans="1:10">
      <c r="A1292" s="5">
        <f>MAX(A$3:A1291)+1</f>
        <v>780</v>
      </c>
      <c r="B1292" s="5" t="s">
        <v>2067</v>
      </c>
      <c r="C1292" s="5" t="s">
        <v>13</v>
      </c>
      <c r="D1292" s="5" t="s">
        <v>2068</v>
      </c>
      <c r="E1292" s="5" t="s">
        <v>15</v>
      </c>
      <c r="F1292" s="5" t="s">
        <v>21</v>
      </c>
      <c r="G1292" s="5" t="s">
        <v>17</v>
      </c>
      <c r="H1292" s="5" t="str">
        <f>VLOOKUP(B1292,[1]合同记录!$B:$AU,10,0)</f>
        <v>海西金属市场一期公租房</v>
      </c>
      <c r="I1292" s="5" t="str">
        <f>VLOOKUP(B1292,[1]合同记录!$B:$AU,46,0)</f>
        <v>一室一厅</v>
      </c>
      <c r="J1292" s="5">
        <f>VLOOKUP(B1292,[1]合同记录!$B:$AU,19,0)</f>
        <v>49.44</v>
      </c>
    </row>
    <row r="1293" spans="1:10">
      <c r="A1293" s="5"/>
      <c r="B1293" s="5" t="s">
        <v>2069</v>
      </c>
      <c r="C1293" s="5" t="s">
        <v>53</v>
      </c>
      <c r="D1293" s="5" t="s">
        <v>2070</v>
      </c>
      <c r="E1293" s="5"/>
      <c r="F1293" s="5"/>
      <c r="G1293" s="5"/>
      <c r="H1293" s="5"/>
      <c r="I1293" s="5"/>
      <c r="J1293" s="5"/>
    </row>
    <row r="1294" spans="1:10">
      <c r="A1294" s="5">
        <f>MAX(A$3:A1293)+1</f>
        <v>781</v>
      </c>
      <c r="B1294" s="5" t="s">
        <v>2071</v>
      </c>
      <c r="C1294" s="5" t="s">
        <v>13</v>
      </c>
      <c r="D1294" s="5" t="s">
        <v>197</v>
      </c>
      <c r="E1294" s="5" t="s">
        <v>15</v>
      </c>
      <c r="F1294" s="5" t="s">
        <v>114</v>
      </c>
      <c r="G1294" s="5" t="s">
        <v>17</v>
      </c>
      <c r="H1294" s="5" t="str">
        <f>VLOOKUP(B1294,[1]合同记录!$B:$AU,10,0)</f>
        <v>海西金属市场一期公租房</v>
      </c>
      <c r="I1294" s="5" t="str">
        <f>VLOOKUP(B1294,[1]合同记录!$B:$AU,46,0)</f>
        <v>一室一厅</v>
      </c>
      <c r="J1294" s="5">
        <f>VLOOKUP(B1294,[1]合同记录!$B:$AU,19,0)</f>
        <v>49.44</v>
      </c>
    </row>
    <row r="1295" spans="1:10">
      <c r="A1295" s="5"/>
      <c r="B1295" s="5" t="s">
        <v>2072</v>
      </c>
      <c r="C1295" s="5" t="s">
        <v>53</v>
      </c>
      <c r="D1295" s="5" t="s">
        <v>2073</v>
      </c>
      <c r="E1295" s="5"/>
      <c r="F1295" s="5"/>
      <c r="G1295" s="5"/>
      <c r="H1295" s="5"/>
      <c r="I1295" s="5"/>
      <c r="J1295" s="5"/>
    </row>
    <row r="1296" spans="1:10">
      <c r="A1296" s="5"/>
      <c r="B1296" s="5" t="s">
        <v>2074</v>
      </c>
      <c r="C1296" s="5" t="s">
        <v>29</v>
      </c>
      <c r="D1296" s="5" t="s">
        <v>2075</v>
      </c>
      <c r="E1296" s="5"/>
      <c r="F1296" s="5"/>
      <c r="G1296" s="5"/>
      <c r="H1296" s="5"/>
      <c r="I1296" s="5"/>
      <c r="J1296" s="5"/>
    </row>
    <row r="1297" spans="1:10">
      <c r="A1297" s="5">
        <f>MAX(A$3:A1296)+1</f>
        <v>782</v>
      </c>
      <c r="B1297" s="5" t="s">
        <v>2076</v>
      </c>
      <c r="C1297" s="5" t="s">
        <v>13</v>
      </c>
      <c r="D1297" s="5" t="s">
        <v>811</v>
      </c>
      <c r="E1297" s="5" t="s">
        <v>15</v>
      </c>
      <c r="F1297" s="5" t="s">
        <v>114</v>
      </c>
      <c r="G1297" s="5" t="s">
        <v>17</v>
      </c>
      <c r="H1297" s="5" t="str">
        <f>VLOOKUP(B1297,[1]合同记录!$B:$AU,10,0)</f>
        <v>翁墩新一村公租房</v>
      </c>
      <c r="I1297" s="5" t="str">
        <f>VLOOKUP(B1297,[1]合同记录!$B:$AU,46,0)</f>
        <v>一室一厅</v>
      </c>
      <c r="J1297" s="5">
        <f>VLOOKUP(B1297,[1]合同记录!$B:$AU,19,0)</f>
        <v>49.6</v>
      </c>
    </row>
    <row r="1298" spans="1:10">
      <c r="A1298" s="5"/>
      <c r="B1298" s="5" t="s">
        <v>2077</v>
      </c>
      <c r="C1298" s="5" t="s">
        <v>29</v>
      </c>
      <c r="D1298" s="5" t="s">
        <v>2078</v>
      </c>
      <c r="E1298" s="5"/>
      <c r="F1298" s="5"/>
      <c r="G1298" s="5"/>
      <c r="H1298" s="5"/>
      <c r="I1298" s="5"/>
      <c r="J1298" s="5"/>
    </row>
    <row r="1299" spans="1:10">
      <c r="A1299" s="5">
        <f>MAX(A$3:A1298)+1</f>
        <v>783</v>
      </c>
      <c r="B1299" s="5" t="s">
        <v>2079</v>
      </c>
      <c r="C1299" s="5" t="s">
        <v>13</v>
      </c>
      <c r="D1299" s="5" t="s">
        <v>1032</v>
      </c>
      <c r="E1299" s="5" t="s">
        <v>15</v>
      </c>
      <c r="F1299" s="5" t="s">
        <v>114</v>
      </c>
      <c r="G1299" s="5" t="s">
        <v>17</v>
      </c>
      <c r="H1299" s="5" t="str">
        <f>VLOOKUP(B1299,[1]合同记录!$B:$AU,10,0)</f>
        <v>海西金属市场一期公租房</v>
      </c>
      <c r="I1299" s="5" t="str">
        <f>VLOOKUP(B1299,[1]合同记录!$B:$AU,46,0)</f>
        <v>一室一厅</v>
      </c>
      <c r="J1299" s="5">
        <f>VLOOKUP(B1299,[1]合同记录!$B:$AU,19,0)</f>
        <v>49.44</v>
      </c>
    </row>
    <row r="1300" spans="1:10">
      <c r="A1300" s="5"/>
      <c r="B1300" s="5" t="s">
        <v>2080</v>
      </c>
      <c r="C1300" s="5" t="s">
        <v>29</v>
      </c>
      <c r="D1300" s="5" t="s">
        <v>83</v>
      </c>
      <c r="E1300" s="5"/>
      <c r="F1300" s="5"/>
      <c r="G1300" s="5"/>
      <c r="H1300" s="5"/>
      <c r="I1300" s="5"/>
      <c r="J1300" s="5"/>
    </row>
    <row r="1301" spans="1:10">
      <c r="A1301" s="5">
        <f>MAX(A$3:A1300)+1</f>
        <v>784</v>
      </c>
      <c r="B1301" s="5" t="s">
        <v>2081</v>
      </c>
      <c r="C1301" s="5" t="s">
        <v>13</v>
      </c>
      <c r="D1301" s="5" t="s">
        <v>2082</v>
      </c>
      <c r="E1301" s="5" t="s">
        <v>15</v>
      </c>
      <c r="F1301" s="5" t="s">
        <v>38</v>
      </c>
      <c r="G1301" s="5" t="s">
        <v>17</v>
      </c>
      <c r="H1301" s="5" t="str">
        <f>VLOOKUP(B1301,[1]合同记录!$B:$AU,10,0)</f>
        <v>乳牛场公租房</v>
      </c>
      <c r="I1301" s="5" t="str">
        <f>VLOOKUP(B1301,[1]合同记录!$B:$AU,46,0)</f>
        <v>两室一厅</v>
      </c>
      <c r="J1301" s="5">
        <f>VLOOKUP(B1301,[1]合同记录!$B:$AU,19,0)</f>
        <v>76.62</v>
      </c>
    </row>
    <row r="1302" spans="1:10">
      <c r="A1302" s="5"/>
      <c r="B1302" s="5" t="s">
        <v>2083</v>
      </c>
      <c r="C1302" s="5" t="s">
        <v>53</v>
      </c>
      <c r="D1302" s="5" t="s">
        <v>2084</v>
      </c>
      <c r="E1302" s="5"/>
      <c r="F1302" s="5"/>
      <c r="G1302" s="5"/>
      <c r="H1302" s="5"/>
      <c r="I1302" s="5"/>
      <c r="J1302" s="5"/>
    </row>
    <row r="1303" spans="1:10">
      <c r="A1303" s="5"/>
      <c r="B1303" s="5" t="s">
        <v>2085</v>
      </c>
      <c r="C1303" s="5" t="s">
        <v>29</v>
      </c>
      <c r="D1303" s="5" t="s">
        <v>139</v>
      </c>
      <c r="E1303" s="5"/>
      <c r="F1303" s="5"/>
      <c r="G1303" s="5"/>
      <c r="H1303" s="5"/>
      <c r="I1303" s="5"/>
      <c r="J1303" s="5"/>
    </row>
    <row r="1304" spans="1:10">
      <c r="A1304" s="5"/>
      <c r="B1304" s="5" t="s">
        <v>2086</v>
      </c>
      <c r="C1304" s="5" t="s">
        <v>29</v>
      </c>
      <c r="D1304" s="5" t="s">
        <v>2087</v>
      </c>
      <c r="E1304" s="5"/>
      <c r="F1304" s="5"/>
      <c r="G1304" s="5"/>
      <c r="H1304" s="5"/>
      <c r="I1304" s="5"/>
      <c r="J1304" s="5"/>
    </row>
    <row r="1305" spans="1:10">
      <c r="A1305" s="5">
        <f>MAX(A$3:A1304)+1</f>
        <v>785</v>
      </c>
      <c r="B1305" s="5" t="s">
        <v>2088</v>
      </c>
      <c r="C1305" s="5" t="s">
        <v>13</v>
      </c>
      <c r="D1305" s="5" t="s">
        <v>2089</v>
      </c>
      <c r="E1305" s="5" t="s">
        <v>20</v>
      </c>
      <c r="F1305" s="5" t="s">
        <v>114</v>
      </c>
      <c r="G1305" s="5" t="s">
        <v>17</v>
      </c>
      <c r="H1305" s="5" t="str">
        <f>VLOOKUP(B1305,[1]合同记录!$B:$AU,10,0)</f>
        <v>乳牛场公租房</v>
      </c>
      <c r="I1305" s="5" t="str">
        <f>VLOOKUP(B1305,[1]合同记录!$B:$AU,46,0)</f>
        <v>两室一厅</v>
      </c>
      <c r="J1305" s="5">
        <f>VLOOKUP(B1305,[1]合同记录!$B:$AU,19,0)</f>
        <v>74.88</v>
      </c>
    </row>
    <row r="1306" spans="1:10">
      <c r="A1306" s="5">
        <f>MAX(A$3:A1305)+1</f>
        <v>786</v>
      </c>
      <c r="B1306" s="5" t="s">
        <v>2090</v>
      </c>
      <c r="C1306" s="5" t="s">
        <v>13</v>
      </c>
      <c r="D1306" s="5" t="s">
        <v>807</v>
      </c>
      <c r="E1306" s="5" t="s">
        <v>15</v>
      </c>
      <c r="F1306" s="5" t="s">
        <v>114</v>
      </c>
      <c r="G1306" s="5" t="s">
        <v>17</v>
      </c>
      <c r="H1306" s="5" t="str">
        <f>VLOOKUP(B1306,[1]合同记录!$B:$AU,10,0)</f>
        <v>白沙公租房</v>
      </c>
      <c r="I1306" s="5" t="str">
        <f>VLOOKUP(B1306,[1]合同记录!$B:$AU,46,0)</f>
        <v>一室一厅</v>
      </c>
      <c r="J1306" s="5">
        <f>VLOOKUP(B1306,[1]合同记录!$B:$AU,19,0)</f>
        <v>49.7</v>
      </c>
    </row>
    <row r="1307" spans="1:10">
      <c r="A1307" s="5"/>
      <c r="B1307" s="5" t="s">
        <v>2091</v>
      </c>
      <c r="C1307" s="5" t="s">
        <v>53</v>
      </c>
      <c r="D1307" s="5" t="s">
        <v>2092</v>
      </c>
      <c r="E1307" s="5"/>
      <c r="F1307" s="5"/>
      <c r="G1307" s="5"/>
      <c r="H1307" s="5"/>
      <c r="I1307" s="5"/>
      <c r="J1307" s="5"/>
    </row>
    <row r="1308" spans="1:10">
      <c r="A1308" s="5"/>
      <c r="B1308" s="5" t="s">
        <v>2093</v>
      </c>
      <c r="C1308" s="5" t="s">
        <v>29</v>
      </c>
      <c r="D1308" s="5" t="s">
        <v>2094</v>
      </c>
      <c r="E1308" s="5"/>
      <c r="F1308" s="5"/>
      <c r="G1308" s="5"/>
      <c r="H1308" s="5"/>
      <c r="I1308" s="5"/>
      <c r="J1308" s="5"/>
    </row>
    <row r="1309" spans="1:10">
      <c r="A1309" s="5">
        <f>MAX(A$3:A1308)+1</f>
        <v>787</v>
      </c>
      <c r="B1309" s="5" t="s">
        <v>2095</v>
      </c>
      <c r="C1309" s="5" t="s">
        <v>13</v>
      </c>
      <c r="D1309" s="5" t="s">
        <v>758</v>
      </c>
      <c r="E1309" s="5" t="s">
        <v>15</v>
      </c>
      <c r="F1309" s="5" t="s">
        <v>66</v>
      </c>
      <c r="G1309" s="5" t="s">
        <v>17</v>
      </c>
      <c r="H1309" s="5" t="str">
        <f>VLOOKUP(B1309,[1]合同记录!$B:$AU,10,0)</f>
        <v>乳牛场公租房</v>
      </c>
      <c r="I1309" s="5" t="str">
        <f>VLOOKUP(B1309,[1]合同记录!$B:$AU,46,0)</f>
        <v>两室一厅</v>
      </c>
      <c r="J1309" s="5">
        <f>VLOOKUP(B1309,[1]合同记录!$B:$AU,19,0)</f>
        <v>76.39</v>
      </c>
    </row>
    <row r="1310" spans="1:10">
      <c r="A1310" s="5"/>
      <c r="B1310" s="5" t="s">
        <v>2096</v>
      </c>
      <c r="C1310" s="5" t="s">
        <v>53</v>
      </c>
      <c r="D1310" s="5" t="s">
        <v>2097</v>
      </c>
      <c r="E1310" s="5"/>
      <c r="F1310" s="5"/>
      <c r="G1310" s="5"/>
      <c r="H1310" s="5"/>
      <c r="I1310" s="5"/>
      <c r="J1310" s="5"/>
    </row>
    <row r="1311" spans="1:10">
      <c r="A1311" s="5">
        <f>MAX(A$3:A1310)+1</f>
        <v>788</v>
      </c>
      <c r="B1311" s="5" t="s">
        <v>2098</v>
      </c>
      <c r="C1311" s="5" t="s">
        <v>13</v>
      </c>
      <c r="D1311" s="5" t="s">
        <v>2099</v>
      </c>
      <c r="E1311" s="5" t="s">
        <v>20</v>
      </c>
      <c r="F1311" s="5" t="s">
        <v>35</v>
      </c>
      <c r="G1311" s="5" t="s">
        <v>17</v>
      </c>
      <c r="H1311" s="5" t="str">
        <f>VLOOKUP(B1311,[1]合同记录!$B:$AU,10,0)</f>
        <v>海西金属市场一期公租房</v>
      </c>
      <c r="I1311" s="5" t="str">
        <f>VLOOKUP(B1311,[1]合同记录!$B:$AU,46,0)</f>
        <v>两室一厅</v>
      </c>
      <c r="J1311" s="5">
        <f>VLOOKUP(B1311,[1]合同记录!$B:$AU,19,0)</f>
        <v>59.68</v>
      </c>
    </row>
    <row r="1312" spans="1:10">
      <c r="A1312" s="5"/>
      <c r="B1312" s="5" t="s">
        <v>2100</v>
      </c>
      <c r="C1312" s="5" t="s">
        <v>53</v>
      </c>
      <c r="D1312" s="5" t="s">
        <v>2101</v>
      </c>
      <c r="E1312" s="5"/>
      <c r="F1312" s="5"/>
      <c r="G1312" s="5"/>
      <c r="H1312" s="5"/>
      <c r="I1312" s="5"/>
      <c r="J1312" s="5"/>
    </row>
    <row r="1313" spans="1:10">
      <c r="A1313" s="5"/>
      <c r="B1313" s="5" t="s">
        <v>2102</v>
      </c>
      <c r="C1313" s="5" t="s">
        <v>29</v>
      </c>
      <c r="D1313" s="5" t="s">
        <v>959</v>
      </c>
      <c r="E1313" s="5"/>
      <c r="F1313" s="5"/>
      <c r="G1313" s="5"/>
      <c r="H1313" s="5"/>
      <c r="I1313" s="5"/>
      <c r="J1313" s="5"/>
    </row>
    <row r="1314" spans="1:10">
      <c r="A1314" s="5">
        <f>MAX(A$3:A1313)+1</f>
        <v>789</v>
      </c>
      <c r="B1314" s="5" t="s">
        <v>2103</v>
      </c>
      <c r="C1314" s="5" t="s">
        <v>13</v>
      </c>
      <c r="D1314" s="5" t="s">
        <v>1029</v>
      </c>
      <c r="E1314" s="5" t="s">
        <v>20</v>
      </c>
      <c r="F1314" s="5" t="s">
        <v>35</v>
      </c>
      <c r="G1314" s="5" t="s">
        <v>17</v>
      </c>
      <c r="H1314" s="5" t="str">
        <f>VLOOKUP(B1314,[1]合同记录!$B:$AU,10,0)</f>
        <v>海西金属市场一期公租房</v>
      </c>
      <c r="I1314" s="5" t="str">
        <f>VLOOKUP(B1314,[1]合同记录!$B:$AU,46,0)</f>
        <v>一室一厅</v>
      </c>
      <c r="J1314" s="5">
        <f>VLOOKUP(B1314,[1]合同记录!$B:$AU,19,0)</f>
        <v>49.26</v>
      </c>
    </row>
    <row r="1315" spans="1:10">
      <c r="A1315" s="5"/>
      <c r="B1315" s="5" t="s">
        <v>2104</v>
      </c>
      <c r="C1315" s="5" t="s">
        <v>53</v>
      </c>
      <c r="D1315" s="5" t="s">
        <v>2105</v>
      </c>
      <c r="E1315" s="5"/>
      <c r="F1315" s="5"/>
      <c r="G1315" s="5"/>
      <c r="H1315" s="5"/>
      <c r="I1315" s="5"/>
      <c r="J1315" s="5"/>
    </row>
    <row r="1316" spans="1:10">
      <c r="A1316" s="5"/>
      <c r="B1316" s="5" t="s">
        <v>2106</v>
      </c>
      <c r="C1316" s="5" t="s">
        <v>29</v>
      </c>
      <c r="D1316" s="5" t="s">
        <v>130</v>
      </c>
      <c r="E1316" s="5"/>
      <c r="F1316" s="5"/>
      <c r="G1316" s="5"/>
      <c r="H1316" s="5"/>
      <c r="I1316" s="5"/>
      <c r="J1316" s="5"/>
    </row>
    <row r="1317" spans="1:10">
      <c r="A1317" s="5">
        <f>MAX(A$3:A1316)+1</f>
        <v>790</v>
      </c>
      <c r="B1317" s="5" t="s">
        <v>2107</v>
      </c>
      <c r="C1317" s="5" t="s">
        <v>13</v>
      </c>
      <c r="D1317" s="5" t="s">
        <v>2108</v>
      </c>
      <c r="E1317" s="5" t="s">
        <v>15</v>
      </c>
      <c r="F1317" s="5" t="s">
        <v>114</v>
      </c>
      <c r="G1317" s="5" t="s">
        <v>17</v>
      </c>
      <c r="H1317" s="5" t="str">
        <f>VLOOKUP(B1317,[1]合同记录!$B:$AU,10,0)</f>
        <v>白沙公租房</v>
      </c>
      <c r="I1317" s="5" t="str">
        <f>VLOOKUP(B1317,[1]合同记录!$B:$AU,46,0)</f>
        <v>一室一厅</v>
      </c>
      <c r="J1317" s="5">
        <f>VLOOKUP(B1317,[1]合同记录!$B:$AU,19,0)</f>
        <v>49.7</v>
      </c>
    </row>
    <row r="1318" spans="1:10">
      <c r="A1318" s="5">
        <f>MAX(A$3:A1317)+1</f>
        <v>791</v>
      </c>
      <c r="B1318" s="5" t="s">
        <v>2109</v>
      </c>
      <c r="C1318" s="5" t="s">
        <v>13</v>
      </c>
      <c r="D1318" s="5" t="s">
        <v>1386</v>
      </c>
      <c r="E1318" s="5" t="s">
        <v>15</v>
      </c>
      <c r="F1318" s="5" t="s">
        <v>35</v>
      </c>
      <c r="G1318" s="5" t="s">
        <v>17</v>
      </c>
      <c r="H1318" s="5" t="str">
        <f>VLOOKUP(B1318,[1]合同记录!$B:$AU,10,0)</f>
        <v>海西金属市场一期公租房</v>
      </c>
      <c r="I1318" s="5" t="str">
        <f>VLOOKUP(B1318,[1]合同记录!$B:$AU,46,0)</f>
        <v>一室一厅</v>
      </c>
      <c r="J1318" s="5">
        <f>VLOOKUP(B1318,[1]合同记录!$B:$AU,19,0)</f>
        <v>49.26</v>
      </c>
    </row>
    <row r="1319" spans="1:10">
      <c r="A1319" s="5">
        <f>MAX(A$3:A1318)+1</f>
        <v>792</v>
      </c>
      <c r="B1319" s="5" t="s">
        <v>2110</v>
      </c>
      <c r="C1319" s="5" t="s">
        <v>13</v>
      </c>
      <c r="D1319" s="5" t="s">
        <v>413</v>
      </c>
      <c r="E1319" s="5" t="s">
        <v>20</v>
      </c>
      <c r="F1319" s="5" t="s">
        <v>38</v>
      </c>
      <c r="G1319" s="5" t="s">
        <v>17</v>
      </c>
      <c r="H1319" s="5" t="str">
        <f>VLOOKUP(B1319,[1]合同记录!$B:$AU,10,0)</f>
        <v>瑞和人家小区公租房</v>
      </c>
      <c r="I1319" s="5" t="str">
        <f>VLOOKUP(B1319,[1]合同记录!$B:$AU,46,0)</f>
        <v>单间配套</v>
      </c>
      <c r="J1319" s="5">
        <f>VLOOKUP(B1319,[1]合同记录!$B:$AU,19,0)</f>
        <v>38.21</v>
      </c>
    </row>
    <row r="1320" spans="1:10">
      <c r="A1320" s="5"/>
      <c r="B1320" s="5" t="s">
        <v>2111</v>
      </c>
      <c r="C1320" s="5" t="s">
        <v>53</v>
      </c>
      <c r="D1320" s="5" t="s">
        <v>1248</v>
      </c>
      <c r="E1320" s="5"/>
      <c r="F1320" s="5"/>
      <c r="G1320" s="5"/>
      <c r="H1320" s="5"/>
      <c r="I1320" s="5"/>
      <c r="J1320" s="5"/>
    </row>
    <row r="1321" spans="1:10">
      <c r="A1321" s="5">
        <f>MAX(A$3:A1320)+1</f>
        <v>793</v>
      </c>
      <c r="B1321" s="5" t="s">
        <v>2112</v>
      </c>
      <c r="C1321" s="5" t="s">
        <v>13</v>
      </c>
      <c r="D1321" s="5" t="s">
        <v>2113</v>
      </c>
      <c r="E1321" s="5" t="s">
        <v>15</v>
      </c>
      <c r="F1321" s="5" t="s">
        <v>35</v>
      </c>
      <c r="G1321" s="5" t="s">
        <v>17</v>
      </c>
      <c r="H1321" s="5" t="str">
        <f>VLOOKUP(B1321,[1]合同记录!$B:$AU,10,0)</f>
        <v>绿景花园廉租房</v>
      </c>
      <c r="I1321" s="5" t="str">
        <f>VLOOKUP(B1321,[1]合同记录!$B:$AU,46,0)</f>
        <v>一室一厅</v>
      </c>
      <c r="J1321" s="5">
        <f>VLOOKUP(B1321,[1]合同记录!$B:$AU,19,0)</f>
        <v>46.79</v>
      </c>
    </row>
    <row r="1322" spans="1:10">
      <c r="A1322" s="5">
        <f>MAX(A$3:A1321)+1</f>
        <v>794</v>
      </c>
      <c r="B1322" s="5" t="s">
        <v>2114</v>
      </c>
      <c r="C1322" s="5" t="s">
        <v>13</v>
      </c>
      <c r="D1322" s="5" t="s">
        <v>2115</v>
      </c>
      <c r="E1322" s="5" t="s">
        <v>20</v>
      </c>
      <c r="F1322" s="5" t="s">
        <v>21</v>
      </c>
      <c r="G1322" s="5" t="s">
        <v>17</v>
      </c>
      <c r="H1322" s="5" t="str">
        <f>VLOOKUP(B1322,[1]合同记录!$B:$AU,10,0)</f>
        <v>白沙公租房</v>
      </c>
      <c r="I1322" s="5" t="str">
        <f>VLOOKUP(B1322,[1]合同记录!$B:$AU,46,0)</f>
        <v>两室一厅</v>
      </c>
      <c r="J1322" s="5">
        <f>VLOOKUP(B1322,[1]合同记录!$B:$AU,19,0)</f>
        <v>49.7</v>
      </c>
    </row>
    <row r="1323" spans="1:10">
      <c r="A1323" s="5">
        <f>MAX(A$3:A1322)+1</f>
        <v>795</v>
      </c>
      <c r="B1323" s="5" t="s">
        <v>2116</v>
      </c>
      <c r="C1323" s="5" t="s">
        <v>13</v>
      </c>
      <c r="D1323" s="5" t="s">
        <v>2117</v>
      </c>
      <c r="E1323" s="5" t="s">
        <v>15</v>
      </c>
      <c r="F1323" s="5" t="s">
        <v>35</v>
      </c>
      <c r="G1323" s="5" t="s">
        <v>17</v>
      </c>
      <c r="H1323" s="5" t="str">
        <f>VLOOKUP(B1323,[1]合同记录!$B:$AU,10,0)</f>
        <v>翁墩新一村公租房</v>
      </c>
      <c r="I1323" s="5" t="str">
        <f>VLOOKUP(B1323,[1]合同记录!$B:$AU,46,0)</f>
        <v>一室一厅</v>
      </c>
      <c r="J1323" s="5">
        <f>VLOOKUP(B1323,[1]合同记录!$B:$AU,19,0)</f>
        <v>49.6</v>
      </c>
    </row>
    <row r="1324" spans="1:10">
      <c r="A1324" s="5">
        <f>MAX(A$3:A1323)+1</f>
        <v>796</v>
      </c>
      <c r="B1324" s="5" t="s">
        <v>2118</v>
      </c>
      <c r="C1324" s="5" t="s">
        <v>13</v>
      </c>
      <c r="D1324" s="5" t="s">
        <v>2119</v>
      </c>
      <c r="E1324" s="5" t="s">
        <v>15</v>
      </c>
      <c r="F1324" s="5" t="s">
        <v>35</v>
      </c>
      <c r="G1324" s="5" t="s">
        <v>17</v>
      </c>
      <c r="H1324" s="5" t="str">
        <f>VLOOKUP(B1324,[1]合同记录!$B:$AU,10,0)</f>
        <v>海西金属市场一期公租房</v>
      </c>
      <c r="I1324" s="5" t="str">
        <f>VLOOKUP(B1324,[1]合同记录!$B:$AU,46,0)</f>
        <v>一室一厅</v>
      </c>
      <c r="J1324" s="5">
        <f>VLOOKUP(B1324,[1]合同记录!$B:$AU,19,0)</f>
        <v>49.29</v>
      </c>
    </row>
    <row r="1325" spans="1:10">
      <c r="A1325" s="5">
        <f>MAX(A$3:A1324)+1</f>
        <v>797</v>
      </c>
      <c r="B1325" s="5" t="s">
        <v>2120</v>
      </c>
      <c r="C1325" s="5" t="s">
        <v>13</v>
      </c>
      <c r="D1325" s="5" t="s">
        <v>215</v>
      </c>
      <c r="E1325" s="5" t="s">
        <v>133</v>
      </c>
      <c r="F1325" s="5" t="s">
        <v>38</v>
      </c>
      <c r="G1325" s="5" t="s">
        <v>17</v>
      </c>
      <c r="H1325" s="5" t="str">
        <f>VLOOKUP(B1325,[1]合同记录!$B:$AU,10,0)</f>
        <v>翁墩新一村公租房</v>
      </c>
      <c r="I1325" s="5" t="str">
        <f>VLOOKUP(B1325,[1]合同记录!$B:$AU,46,0)</f>
        <v>一室一厅</v>
      </c>
      <c r="J1325" s="5">
        <f>VLOOKUP(B1325,[1]合同记录!$B:$AU,19,0)</f>
        <v>49.6</v>
      </c>
    </row>
    <row r="1326" spans="1:10">
      <c r="A1326" s="5">
        <f>MAX(A$3:A1325)+1</f>
        <v>798</v>
      </c>
      <c r="B1326" s="5" t="s">
        <v>2121</v>
      </c>
      <c r="C1326" s="5" t="s">
        <v>13</v>
      </c>
      <c r="D1326" s="5" t="s">
        <v>2122</v>
      </c>
      <c r="E1326" s="5" t="s">
        <v>20</v>
      </c>
      <c r="F1326" s="5" t="s">
        <v>114</v>
      </c>
      <c r="G1326" s="5" t="s">
        <v>17</v>
      </c>
      <c r="H1326" s="5" t="str">
        <f>VLOOKUP(B1326,[1]合同记录!$B:$AU,10,0)</f>
        <v>白沙公租房</v>
      </c>
      <c r="I1326" s="5" t="str">
        <f>VLOOKUP(B1326,[1]合同记录!$B:$AU,46,0)</f>
        <v>两室一厅</v>
      </c>
      <c r="J1326" s="5">
        <f>VLOOKUP(B1326,[1]合同记录!$B:$AU,19,0)</f>
        <v>49.8</v>
      </c>
    </row>
    <row r="1327" spans="1:10">
      <c r="A1327" s="5">
        <f>MAX(A$3:A1326)+1</f>
        <v>799</v>
      </c>
      <c r="B1327" s="5" t="s">
        <v>2123</v>
      </c>
      <c r="C1327" s="5" t="s">
        <v>13</v>
      </c>
      <c r="D1327" s="5" t="s">
        <v>593</v>
      </c>
      <c r="E1327" s="5" t="s">
        <v>15</v>
      </c>
      <c r="F1327" s="5" t="s">
        <v>35</v>
      </c>
      <c r="G1327" s="5" t="s">
        <v>17</v>
      </c>
      <c r="H1327" s="5" t="str">
        <f>VLOOKUP(B1327,[1]合同记录!$B:$AU,10,0)</f>
        <v>海西金属市场一期公租房</v>
      </c>
      <c r="I1327" s="5" t="str">
        <f>VLOOKUP(B1327,[1]合同记录!$B:$AU,46,0)</f>
        <v>一室一厅</v>
      </c>
      <c r="J1327" s="5">
        <f>VLOOKUP(B1327,[1]合同记录!$B:$AU,19,0)</f>
        <v>49.44</v>
      </c>
    </row>
    <row r="1328" spans="1:10">
      <c r="A1328" s="5">
        <f>MAX(A$3:A1327)+1</f>
        <v>800</v>
      </c>
      <c r="B1328" s="5" t="s">
        <v>2124</v>
      </c>
      <c r="C1328" s="5" t="s">
        <v>13</v>
      </c>
      <c r="D1328" s="5" t="s">
        <v>124</v>
      </c>
      <c r="E1328" s="5" t="s">
        <v>15</v>
      </c>
      <c r="F1328" s="5" t="s">
        <v>1274</v>
      </c>
      <c r="G1328" s="5" t="s">
        <v>17</v>
      </c>
      <c r="H1328" s="5" t="str">
        <f>VLOOKUP(B1328,[1]合同记录!$B:$AU,10,0)</f>
        <v>海西金属市场一期公租房</v>
      </c>
      <c r="I1328" s="5" t="str">
        <f>VLOOKUP(B1328,[1]合同记录!$B:$AU,46,0)</f>
        <v>一室一厅</v>
      </c>
      <c r="J1328" s="5">
        <f>VLOOKUP(B1328,[1]合同记录!$B:$AU,19,0)</f>
        <v>49.29</v>
      </c>
    </row>
    <row r="1329" spans="1:10">
      <c r="A1329" s="5">
        <f>MAX(A$3:A1328)+1</f>
        <v>801</v>
      </c>
      <c r="B1329" s="5" t="s">
        <v>2125</v>
      </c>
      <c r="C1329" s="5" t="s">
        <v>13</v>
      </c>
      <c r="D1329" s="5" t="s">
        <v>19</v>
      </c>
      <c r="E1329" s="5" t="s">
        <v>20</v>
      </c>
      <c r="F1329" s="5" t="s">
        <v>66</v>
      </c>
      <c r="G1329" s="5" t="s">
        <v>17</v>
      </c>
      <c r="H1329" s="5" t="str">
        <f>VLOOKUP(B1329,[1]合同记录!$B:$AU,10,0)</f>
        <v>乳牛场公租房</v>
      </c>
      <c r="I1329" s="5" t="str">
        <f>VLOOKUP(B1329,[1]合同记录!$B:$AU,46,0)</f>
        <v>两室一厅</v>
      </c>
      <c r="J1329" s="5">
        <f>VLOOKUP(B1329,[1]合同记录!$B:$AU,19,0)</f>
        <v>76.62</v>
      </c>
    </row>
    <row r="1330" spans="1:10">
      <c r="A1330" s="5"/>
      <c r="B1330" s="5" t="s">
        <v>2126</v>
      </c>
      <c r="C1330" s="5" t="s">
        <v>29</v>
      </c>
      <c r="D1330" s="5" t="s">
        <v>2127</v>
      </c>
      <c r="E1330" s="5"/>
      <c r="F1330" s="5"/>
      <c r="G1330" s="5"/>
      <c r="H1330" s="5"/>
      <c r="I1330" s="5"/>
      <c r="J1330" s="5"/>
    </row>
    <row r="1331" spans="1:10">
      <c r="A1331" s="5">
        <f>MAX(A$3:A1330)+1</f>
        <v>802</v>
      </c>
      <c r="B1331" s="5" t="s">
        <v>2128</v>
      </c>
      <c r="C1331" s="5" t="s">
        <v>13</v>
      </c>
      <c r="D1331" s="5" t="s">
        <v>1124</v>
      </c>
      <c r="E1331" s="5" t="s">
        <v>15</v>
      </c>
      <c r="F1331" s="5" t="s">
        <v>35</v>
      </c>
      <c r="G1331" s="5" t="s">
        <v>17</v>
      </c>
      <c r="H1331" s="5" t="str">
        <f>VLOOKUP(B1331,[1]合同记录!$B:$AU,10,0)</f>
        <v>海西金属市场一期公租房</v>
      </c>
      <c r="I1331" s="5" t="str">
        <f>VLOOKUP(B1331,[1]合同记录!$B:$AU,46,0)</f>
        <v>一室一厅</v>
      </c>
      <c r="J1331" s="5">
        <f>VLOOKUP(B1331,[1]合同记录!$B:$AU,19,0)</f>
        <v>49.29</v>
      </c>
    </row>
    <row r="1332" spans="1:10">
      <c r="A1332" s="5">
        <f>MAX(A$3:A1331)+1</f>
        <v>803</v>
      </c>
      <c r="B1332" s="5" t="s">
        <v>2129</v>
      </c>
      <c r="C1332" s="5" t="s">
        <v>13</v>
      </c>
      <c r="D1332" s="5" t="s">
        <v>310</v>
      </c>
      <c r="E1332" s="5" t="s">
        <v>15</v>
      </c>
      <c r="F1332" s="5" t="s">
        <v>114</v>
      </c>
      <c r="G1332" s="5" t="s">
        <v>17</v>
      </c>
      <c r="H1332" s="5" t="str">
        <f>VLOOKUP(B1332,[1]合同记录!$B:$AU,10,0)</f>
        <v>白沙公租房</v>
      </c>
      <c r="I1332" s="5" t="str">
        <f>VLOOKUP(B1332,[1]合同记录!$B:$AU,46,0)</f>
        <v>一室一厅</v>
      </c>
      <c r="J1332" s="5">
        <f>VLOOKUP(B1332,[1]合同记录!$B:$AU,19,0)</f>
        <v>49.7</v>
      </c>
    </row>
    <row r="1333" spans="1:10">
      <c r="A1333" s="5">
        <f>MAX(A$3:A1332)+1</f>
        <v>804</v>
      </c>
      <c r="B1333" s="5" t="s">
        <v>2130</v>
      </c>
      <c r="C1333" s="5" t="s">
        <v>13</v>
      </c>
      <c r="D1333" s="5" t="s">
        <v>595</v>
      </c>
      <c r="E1333" s="5" t="s">
        <v>15</v>
      </c>
      <c r="F1333" s="5" t="s">
        <v>114</v>
      </c>
      <c r="G1333" s="5" t="s">
        <v>17</v>
      </c>
      <c r="H1333" s="5" t="str">
        <f>VLOOKUP(B1333,[1]合同记录!$B:$AU,10,0)</f>
        <v>白沙公租房</v>
      </c>
      <c r="I1333" s="5" t="str">
        <f>VLOOKUP(B1333,[1]合同记录!$B:$AU,46,0)</f>
        <v>一室一厅</v>
      </c>
      <c r="J1333" s="5">
        <f>VLOOKUP(B1333,[1]合同记录!$B:$AU,19,0)</f>
        <v>49.7</v>
      </c>
    </row>
    <row r="1334" spans="1:10">
      <c r="A1334" s="5">
        <f>MAX(A$3:A1333)+1</f>
        <v>805</v>
      </c>
      <c r="B1334" s="5" t="s">
        <v>2131</v>
      </c>
      <c r="C1334" s="5" t="s">
        <v>13</v>
      </c>
      <c r="D1334" s="5" t="s">
        <v>2132</v>
      </c>
      <c r="E1334" s="5" t="s">
        <v>15</v>
      </c>
      <c r="F1334" s="5" t="s">
        <v>21</v>
      </c>
      <c r="G1334" s="5" t="s">
        <v>17</v>
      </c>
      <c r="H1334" s="5" t="str">
        <f>VLOOKUP(B1334,[1]合同记录!$B:$AU,10,0)</f>
        <v>富岗新村公租房</v>
      </c>
      <c r="I1334" s="5" t="str">
        <f>VLOOKUP(B1334,[1]合同记录!$B:$AU,46,0)</f>
        <v>两室一厅</v>
      </c>
      <c r="J1334" s="5">
        <f>VLOOKUP(B1334,[1]合同记录!$B:$AU,19,0)</f>
        <v>57.95</v>
      </c>
    </row>
    <row r="1335" spans="1:10">
      <c r="A1335" s="5">
        <f>MAX(A$3:A1334)+1</f>
        <v>806</v>
      </c>
      <c r="B1335" s="5" t="s">
        <v>2133</v>
      </c>
      <c r="C1335" s="5" t="s">
        <v>13</v>
      </c>
      <c r="D1335" s="5" t="s">
        <v>359</v>
      </c>
      <c r="E1335" s="5" t="s">
        <v>20</v>
      </c>
      <c r="F1335" s="5" t="s">
        <v>114</v>
      </c>
      <c r="G1335" s="5" t="s">
        <v>17</v>
      </c>
      <c r="H1335" s="5" t="str">
        <f>VLOOKUP(B1335,[1]合同记录!$B:$AU,10,0)</f>
        <v>翁墩新一村公租房</v>
      </c>
      <c r="I1335" s="5" t="str">
        <f>VLOOKUP(B1335,[1]合同记录!$B:$AU,46,0)</f>
        <v>一室一厅</v>
      </c>
      <c r="J1335" s="5">
        <f>VLOOKUP(B1335,[1]合同记录!$B:$AU,19,0)</f>
        <v>49.6</v>
      </c>
    </row>
    <row r="1336" spans="1:10">
      <c r="A1336" s="5">
        <f>MAX(A$3:A1335)+1</f>
        <v>807</v>
      </c>
      <c r="B1336" s="5" t="s">
        <v>2134</v>
      </c>
      <c r="C1336" s="5" t="s">
        <v>13</v>
      </c>
      <c r="D1336" s="5" t="s">
        <v>432</v>
      </c>
      <c r="E1336" s="5" t="s">
        <v>15</v>
      </c>
      <c r="F1336" s="5" t="s">
        <v>38</v>
      </c>
      <c r="G1336" s="5" t="s">
        <v>17</v>
      </c>
      <c r="H1336" s="5" t="str">
        <f>VLOOKUP(B1336,[1]合同记录!$B:$AU,10,0)</f>
        <v>海西金属市场二期公租房</v>
      </c>
      <c r="I1336" s="5" t="str">
        <f>VLOOKUP(B1336,[1]合同记录!$B:$AU,46,0)</f>
        <v>两室一厅</v>
      </c>
      <c r="J1336" s="5">
        <f>VLOOKUP(B1336,[1]合同记录!$B:$AU,19,0)</f>
        <v>49.87</v>
      </c>
    </row>
    <row r="1337" spans="1:10">
      <c r="A1337" s="5">
        <f>MAX(A$3:A1336)+1</f>
        <v>808</v>
      </c>
      <c r="B1337" s="5" t="s">
        <v>2135</v>
      </c>
      <c r="C1337" s="5" t="s">
        <v>13</v>
      </c>
      <c r="D1337" s="5" t="s">
        <v>1217</v>
      </c>
      <c r="E1337" s="5" t="s">
        <v>15</v>
      </c>
      <c r="F1337" s="5" t="s">
        <v>21</v>
      </c>
      <c r="G1337" s="5" t="s">
        <v>17</v>
      </c>
      <c r="H1337" s="5" t="str">
        <f>VLOOKUP(B1337,[1]合同记录!$B:$AU,10,0)</f>
        <v>白沙公租房</v>
      </c>
      <c r="I1337" s="5" t="str">
        <f>VLOOKUP(B1337,[1]合同记录!$B:$AU,46,0)</f>
        <v>一室一厅</v>
      </c>
      <c r="J1337" s="5">
        <f>VLOOKUP(B1337,[1]合同记录!$B:$AU,19,0)</f>
        <v>49.7</v>
      </c>
    </row>
    <row r="1338" spans="1:10">
      <c r="A1338" s="5"/>
      <c r="B1338" s="5" t="s">
        <v>2136</v>
      </c>
      <c r="C1338" s="5" t="s">
        <v>53</v>
      </c>
      <c r="D1338" s="5" t="s">
        <v>2137</v>
      </c>
      <c r="E1338" s="5"/>
      <c r="F1338" s="5"/>
      <c r="G1338" s="5"/>
      <c r="H1338" s="5"/>
      <c r="I1338" s="5"/>
      <c r="J1338" s="5"/>
    </row>
    <row r="1339" spans="1:10">
      <c r="A1339" s="5">
        <f>MAX(A$3:A1338)+1</f>
        <v>809</v>
      </c>
      <c r="B1339" s="5" t="s">
        <v>2138</v>
      </c>
      <c r="C1339" s="5" t="s">
        <v>13</v>
      </c>
      <c r="D1339" s="5" t="s">
        <v>688</v>
      </c>
      <c r="E1339" s="5" t="s">
        <v>15</v>
      </c>
      <c r="F1339" s="5" t="s">
        <v>16</v>
      </c>
      <c r="G1339" s="5" t="s">
        <v>17</v>
      </c>
      <c r="H1339" s="5" t="s">
        <v>2139</v>
      </c>
      <c r="I1339" s="5" t="s">
        <v>135</v>
      </c>
      <c r="J1339" s="5">
        <v>49.7</v>
      </c>
    </row>
    <row r="1340" spans="1:10">
      <c r="A1340" s="5"/>
      <c r="B1340" s="5" t="s">
        <v>2140</v>
      </c>
      <c r="C1340" s="5" t="s">
        <v>29</v>
      </c>
      <c r="D1340" s="5" t="s">
        <v>1217</v>
      </c>
      <c r="E1340" s="5"/>
      <c r="F1340" s="5"/>
      <c r="G1340" s="5"/>
      <c r="H1340" s="5"/>
      <c r="I1340" s="5"/>
      <c r="J1340" s="5"/>
    </row>
    <row r="1341" spans="1:10">
      <c r="A1341" s="5">
        <f>MAX(A$3:A1340)+1</f>
        <v>810</v>
      </c>
      <c r="B1341" s="5" t="s">
        <v>2141</v>
      </c>
      <c r="C1341" s="5" t="s">
        <v>13</v>
      </c>
      <c r="D1341" s="5" t="s">
        <v>1563</v>
      </c>
      <c r="E1341" s="5" t="s">
        <v>20</v>
      </c>
      <c r="F1341" s="5" t="s">
        <v>35</v>
      </c>
      <c r="G1341" s="5" t="s">
        <v>17</v>
      </c>
      <c r="H1341" s="5" t="str">
        <f>VLOOKUP(B1341,[1]合同记录!$B:$AU,10,0)</f>
        <v>白沙公租房</v>
      </c>
      <c r="I1341" s="5" t="str">
        <f>VLOOKUP(B1341,[1]合同记录!$B:$AU,46,0)</f>
        <v>两室一厅</v>
      </c>
      <c r="J1341" s="5">
        <f>VLOOKUP(B1341,[1]合同记录!$B:$AU,19,0)</f>
        <v>49.8</v>
      </c>
    </row>
    <row r="1342" spans="1:10">
      <c r="A1342" s="5">
        <f>MAX(A$3:A1341)+1</f>
        <v>811</v>
      </c>
      <c r="B1342" s="5" t="s">
        <v>2142</v>
      </c>
      <c r="C1342" s="5" t="s">
        <v>13</v>
      </c>
      <c r="D1342" s="5" t="s">
        <v>1396</v>
      </c>
      <c r="E1342" s="5" t="s">
        <v>15</v>
      </c>
      <c r="F1342" s="5" t="s">
        <v>38</v>
      </c>
      <c r="G1342" s="5" t="s">
        <v>17</v>
      </c>
      <c r="H1342" s="5" t="str">
        <f>VLOOKUP(B1342,[1]合同记录!$B:$AU,10,0)</f>
        <v>碧玉小区公租房</v>
      </c>
      <c r="I1342" s="5" t="str">
        <f>VLOOKUP(B1342,[1]合同记录!$B:$AU,46,0)</f>
        <v>两室一厅</v>
      </c>
      <c r="J1342" s="5">
        <f>VLOOKUP(B1342,[1]合同记录!$B:$AU,19,0)</f>
        <v>51.05</v>
      </c>
    </row>
    <row r="1343" spans="1:10">
      <c r="A1343" s="5"/>
      <c r="B1343" s="5" t="s">
        <v>2143</v>
      </c>
      <c r="C1343" s="5" t="s">
        <v>53</v>
      </c>
      <c r="D1343" s="5" t="s">
        <v>2144</v>
      </c>
      <c r="E1343" s="5"/>
      <c r="F1343" s="5"/>
      <c r="G1343" s="5"/>
      <c r="H1343" s="5"/>
      <c r="I1343" s="5"/>
      <c r="J1343" s="5"/>
    </row>
    <row r="1344" spans="1:10">
      <c r="A1344" s="5">
        <f>MAX(A$3:A1343)+1</f>
        <v>812</v>
      </c>
      <c r="B1344" s="5" t="s">
        <v>2145</v>
      </c>
      <c r="C1344" s="5" t="s">
        <v>13</v>
      </c>
      <c r="D1344" s="5" t="s">
        <v>1273</v>
      </c>
      <c r="E1344" s="5" t="s">
        <v>15</v>
      </c>
      <c r="F1344" s="5" t="s">
        <v>1274</v>
      </c>
      <c r="G1344" s="5" t="s">
        <v>17</v>
      </c>
      <c r="H1344" s="5" t="str">
        <f>VLOOKUP(B1344,[1]合同记录!$B:$AU,10,0)</f>
        <v>白沙公租房</v>
      </c>
      <c r="I1344" s="5" t="str">
        <f>VLOOKUP(B1344,[1]合同记录!$B:$AU,46,0)</f>
        <v>两室一厅</v>
      </c>
      <c r="J1344" s="5">
        <f>VLOOKUP(B1344,[1]合同记录!$B:$AU,19,0)</f>
        <v>49.9</v>
      </c>
    </row>
    <row r="1345" spans="1:10">
      <c r="A1345" s="5">
        <f>MAX(A$3:A1344)+1</f>
        <v>813</v>
      </c>
      <c r="B1345" s="5" t="s">
        <v>2146</v>
      </c>
      <c r="C1345" s="5" t="s">
        <v>13</v>
      </c>
      <c r="D1345" s="5" t="s">
        <v>1116</v>
      </c>
      <c r="E1345" s="5" t="s">
        <v>15</v>
      </c>
      <c r="F1345" s="5" t="s">
        <v>35</v>
      </c>
      <c r="G1345" s="5" t="s">
        <v>17</v>
      </c>
      <c r="H1345" s="5" t="str">
        <f>VLOOKUP(B1345,[1]合同记录!$B:$AU,10,0)</f>
        <v>海西金属市场一期公租房</v>
      </c>
      <c r="I1345" s="5" t="str">
        <f>VLOOKUP(B1345,[1]合同记录!$B:$AU,46,0)</f>
        <v>一室一厅</v>
      </c>
      <c r="J1345" s="5">
        <f>VLOOKUP(B1345,[1]合同记录!$B:$AU,19,0)</f>
        <v>49.29</v>
      </c>
    </row>
    <row r="1346" spans="1:10">
      <c r="A1346" s="5">
        <f>MAX(A$3:A1345)+1</f>
        <v>814</v>
      </c>
      <c r="B1346" s="5" t="s">
        <v>2147</v>
      </c>
      <c r="C1346" s="5" t="s">
        <v>13</v>
      </c>
      <c r="D1346" s="5" t="s">
        <v>753</v>
      </c>
      <c r="E1346" s="5" t="s">
        <v>15</v>
      </c>
      <c r="F1346" s="5" t="s">
        <v>38</v>
      </c>
      <c r="G1346" s="5" t="s">
        <v>17</v>
      </c>
      <c r="H1346" s="5" t="str">
        <f>VLOOKUP(B1346,[1]合同记录!$B:$AU,10,0)</f>
        <v>乳牛场公租房</v>
      </c>
      <c r="I1346" s="5" t="str">
        <f>VLOOKUP(B1346,[1]合同记录!$B:$AU,46,0)</f>
        <v>两室一厅</v>
      </c>
      <c r="J1346" s="5">
        <f>VLOOKUP(B1346,[1]合同记录!$B:$AU,19,0)</f>
        <v>76.63</v>
      </c>
    </row>
    <row r="1347" spans="1:10">
      <c r="A1347" s="5">
        <f>MAX(A$3:A1346)+1</f>
        <v>815</v>
      </c>
      <c r="B1347" s="5" t="s">
        <v>2148</v>
      </c>
      <c r="C1347" s="5" t="s">
        <v>13</v>
      </c>
      <c r="D1347" s="5" t="s">
        <v>1131</v>
      </c>
      <c r="E1347" s="5" t="s">
        <v>15</v>
      </c>
      <c r="F1347" s="5" t="s">
        <v>21</v>
      </c>
      <c r="G1347" s="5" t="s">
        <v>17</v>
      </c>
      <c r="H1347" s="5" t="str">
        <f>VLOOKUP(B1347,[1]合同记录!$B:$AU,10,0)</f>
        <v>碧玉小区公租房</v>
      </c>
      <c r="I1347" s="5" t="str">
        <f>VLOOKUP(B1347,[1]合同记录!$B:$AU,46,0)</f>
        <v>两室一厅</v>
      </c>
      <c r="J1347" s="5">
        <f>VLOOKUP(B1347,[1]合同记录!$B:$AU,19,0)</f>
        <v>51.12</v>
      </c>
    </row>
    <row r="1348" spans="1:10">
      <c r="A1348" s="5"/>
      <c r="B1348" s="5" t="s">
        <v>2149</v>
      </c>
      <c r="C1348" s="5" t="s">
        <v>53</v>
      </c>
      <c r="D1348" s="5" t="s">
        <v>2150</v>
      </c>
      <c r="E1348" s="5"/>
      <c r="F1348" s="5"/>
      <c r="G1348" s="5"/>
      <c r="H1348" s="5"/>
      <c r="I1348" s="5"/>
      <c r="J1348" s="5"/>
    </row>
    <row r="1349" spans="1:10">
      <c r="A1349" s="5">
        <f>MAX(A$3:A1348)+1</f>
        <v>816</v>
      </c>
      <c r="B1349" s="5" t="s">
        <v>2151</v>
      </c>
      <c r="C1349" s="5" t="s">
        <v>13</v>
      </c>
      <c r="D1349" s="5" t="s">
        <v>2152</v>
      </c>
      <c r="E1349" s="5" t="s">
        <v>15</v>
      </c>
      <c r="F1349" s="5" t="s">
        <v>21</v>
      </c>
      <c r="G1349" s="5" t="s">
        <v>17</v>
      </c>
      <c r="H1349" s="5" t="str">
        <f>VLOOKUP(B1349,[1]合同记录!$B:$AU,10,0)</f>
        <v>海西金属市场二期公租房</v>
      </c>
      <c r="I1349" s="5" t="str">
        <f>VLOOKUP(B1349,[1]合同记录!$B:$AU,46,0)</f>
        <v>两室一厅</v>
      </c>
      <c r="J1349" s="5">
        <f>VLOOKUP(B1349,[1]合同记录!$B:$AU,19,0)</f>
        <v>49.9</v>
      </c>
    </row>
    <row r="1350" spans="1:10">
      <c r="A1350" s="5">
        <f>MAX(A$3:A1349)+1</f>
        <v>817</v>
      </c>
      <c r="B1350" s="5" t="s">
        <v>2153</v>
      </c>
      <c r="C1350" s="5" t="s">
        <v>13</v>
      </c>
      <c r="D1350" s="5" t="s">
        <v>1363</v>
      </c>
      <c r="E1350" s="5" t="s">
        <v>15</v>
      </c>
      <c r="F1350" s="5" t="s">
        <v>66</v>
      </c>
      <c r="G1350" s="5" t="s">
        <v>17</v>
      </c>
      <c r="H1350" s="5" t="s">
        <v>2154</v>
      </c>
      <c r="I1350" s="5" t="s">
        <v>135</v>
      </c>
      <c r="J1350" s="5">
        <v>49.6</v>
      </c>
    </row>
    <row r="1351" spans="1:10">
      <c r="A1351" s="5"/>
      <c r="B1351" s="5" t="s">
        <v>2155</v>
      </c>
      <c r="C1351" s="5" t="s">
        <v>53</v>
      </c>
      <c r="D1351" s="5" t="s">
        <v>2156</v>
      </c>
      <c r="E1351" s="5"/>
      <c r="F1351" s="5"/>
      <c r="G1351" s="5"/>
      <c r="H1351" s="5"/>
      <c r="I1351" s="5"/>
      <c r="J1351" s="5"/>
    </row>
    <row r="1352" spans="1:10">
      <c r="A1352" s="5">
        <f>MAX(A$3:A1351)+1</f>
        <v>818</v>
      </c>
      <c r="B1352" s="5" t="s">
        <v>2157</v>
      </c>
      <c r="C1352" s="5" t="s">
        <v>13</v>
      </c>
      <c r="D1352" s="5" t="s">
        <v>2158</v>
      </c>
      <c r="E1352" s="5" t="s">
        <v>15</v>
      </c>
      <c r="F1352" s="5" t="s">
        <v>21</v>
      </c>
      <c r="G1352" s="5" t="s">
        <v>17</v>
      </c>
      <c r="H1352" s="5" t="str">
        <f>VLOOKUP(B1352,[1]合同记录!$B:$AU,10,0)</f>
        <v>翁墩新一村公租房</v>
      </c>
      <c r="I1352" s="5" t="str">
        <f>VLOOKUP(B1352,[1]合同记录!$B:$AU,46,0)</f>
        <v>一室一厅</v>
      </c>
      <c r="J1352" s="5">
        <f>VLOOKUP(B1352,[1]合同记录!$B:$AU,19,0)</f>
        <v>49.6</v>
      </c>
    </row>
    <row r="1353" spans="1:10">
      <c r="A1353" s="5">
        <f>MAX(A$3:A1352)+1</f>
        <v>819</v>
      </c>
      <c r="B1353" s="5" t="s">
        <v>2159</v>
      </c>
      <c r="C1353" s="5" t="s">
        <v>13</v>
      </c>
      <c r="D1353" s="5" t="s">
        <v>496</v>
      </c>
      <c r="E1353" s="5" t="s">
        <v>15</v>
      </c>
      <c r="F1353" s="5" t="s">
        <v>35</v>
      </c>
      <c r="G1353" s="5" t="s">
        <v>17</v>
      </c>
      <c r="H1353" s="5" t="str">
        <f>VLOOKUP(B1353,[1]合同记录!$B:$AU,10,0)</f>
        <v>海西金属市场一期公租房</v>
      </c>
      <c r="I1353" s="5" t="str">
        <f>VLOOKUP(B1353,[1]合同记录!$B:$AU,46,0)</f>
        <v>两室一厅</v>
      </c>
      <c r="J1353" s="5">
        <f>VLOOKUP(B1353,[1]合同记录!$B:$AU,19,0)</f>
        <v>59.68</v>
      </c>
    </row>
    <row r="1354" spans="1:10">
      <c r="A1354" s="5"/>
      <c r="B1354" s="5" t="s">
        <v>2160</v>
      </c>
      <c r="C1354" s="5" t="s">
        <v>53</v>
      </c>
      <c r="D1354" s="5" t="s">
        <v>2161</v>
      </c>
      <c r="E1354" s="5"/>
      <c r="F1354" s="5"/>
      <c r="G1354" s="5"/>
      <c r="H1354" s="5"/>
      <c r="I1354" s="5"/>
      <c r="J1354" s="5"/>
    </row>
    <row r="1355" spans="1:10">
      <c r="A1355" s="5"/>
      <c r="B1355" s="5" t="s">
        <v>2162</v>
      </c>
      <c r="C1355" s="5" t="s">
        <v>29</v>
      </c>
      <c r="D1355" s="5" t="s">
        <v>151</v>
      </c>
      <c r="E1355" s="5"/>
      <c r="F1355" s="5"/>
      <c r="G1355" s="5"/>
      <c r="H1355" s="5"/>
      <c r="I1355" s="5"/>
      <c r="J1355" s="5"/>
    </row>
    <row r="1356" spans="1:10">
      <c r="A1356" s="5">
        <f>MAX(A$3:A1355)+1</f>
        <v>820</v>
      </c>
      <c r="B1356" s="5" t="s">
        <v>2163</v>
      </c>
      <c r="C1356" s="5" t="s">
        <v>13</v>
      </c>
      <c r="D1356" s="5" t="s">
        <v>599</v>
      </c>
      <c r="E1356" s="5" t="s">
        <v>20</v>
      </c>
      <c r="F1356" s="5" t="s">
        <v>38</v>
      </c>
      <c r="G1356" s="5" t="s">
        <v>17</v>
      </c>
      <c r="H1356" s="5" t="str">
        <f>VLOOKUP(B1356,[1]合同记录!$B:$AU,10,0)</f>
        <v>绿景花园廉租房</v>
      </c>
      <c r="I1356" s="5" t="str">
        <f>VLOOKUP(B1356,[1]合同记录!$B:$AU,46,0)</f>
        <v>一室一厅</v>
      </c>
      <c r="J1356" s="5">
        <f>VLOOKUP(B1356,[1]合同记录!$B:$AU,19,0)</f>
        <v>46.79</v>
      </c>
    </row>
    <row r="1357" spans="1:10">
      <c r="A1357" s="5">
        <f>MAX(A$3:A1356)+1</f>
        <v>821</v>
      </c>
      <c r="B1357" s="5" t="s">
        <v>2164</v>
      </c>
      <c r="C1357" s="5" t="s">
        <v>13</v>
      </c>
      <c r="D1357" s="5" t="s">
        <v>2019</v>
      </c>
      <c r="E1357" s="5" t="s">
        <v>15</v>
      </c>
      <c r="F1357" s="5" t="s">
        <v>66</v>
      </c>
      <c r="G1357" s="5" t="s">
        <v>17</v>
      </c>
      <c r="H1357" s="5" t="str">
        <f>VLOOKUP(B1357,[1]合同记录!$B:$AU,10,0)</f>
        <v>翁墩新一村公租房</v>
      </c>
      <c r="I1357" s="5" t="str">
        <f>VLOOKUP(B1357,[1]合同记录!$B:$AU,46,0)</f>
        <v>一室一厅</v>
      </c>
      <c r="J1357" s="5">
        <f>VLOOKUP(B1357,[1]合同记录!$B:$AU,19,0)</f>
        <v>49.6</v>
      </c>
    </row>
    <row r="1358" spans="1:10">
      <c r="A1358" s="5">
        <f>MAX(A$3:A1357)+1</f>
        <v>822</v>
      </c>
      <c r="B1358" s="5" t="s">
        <v>2165</v>
      </c>
      <c r="C1358" s="5" t="s">
        <v>13</v>
      </c>
      <c r="D1358" s="5" t="s">
        <v>335</v>
      </c>
      <c r="E1358" s="5" t="s">
        <v>15</v>
      </c>
      <c r="F1358" s="5" t="s">
        <v>35</v>
      </c>
      <c r="G1358" s="5" t="s">
        <v>17</v>
      </c>
      <c r="H1358" s="5" t="str">
        <f>VLOOKUP(B1358,[1]合同记录!$B:$AU,10,0)</f>
        <v>白沙公租房</v>
      </c>
      <c r="I1358" s="5" t="str">
        <f>VLOOKUP(B1358,[1]合同记录!$B:$AU,46,0)</f>
        <v>一室一厅</v>
      </c>
      <c r="J1358" s="5">
        <f>VLOOKUP(B1358,[1]合同记录!$B:$AU,19,0)</f>
        <v>49.7</v>
      </c>
    </row>
    <row r="1359" spans="1:10">
      <c r="A1359" s="5">
        <f>MAX(A$3:A1358)+1</f>
        <v>823</v>
      </c>
      <c r="B1359" s="5" t="s">
        <v>2166</v>
      </c>
      <c r="C1359" s="5" t="s">
        <v>13</v>
      </c>
      <c r="D1359" s="5" t="s">
        <v>1065</v>
      </c>
      <c r="E1359" s="5" t="s">
        <v>15</v>
      </c>
      <c r="F1359" s="5" t="s">
        <v>35</v>
      </c>
      <c r="G1359" s="5" t="s">
        <v>17</v>
      </c>
      <c r="H1359" s="5" t="str">
        <f>VLOOKUP(B1359,[1]合同记录!$B:$AU,10,0)</f>
        <v>白沙公租房</v>
      </c>
      <c r="I1359" s="5" t="str">
        <f>VLOOKUP(B1359,[1]合同记录!$B:$AU,46,0)</f>
        <v>两室一厅</v>
      </c>
      <c r="J1359" s="5">
        <f>VLOOKUP(B1359,[1]合同记录!$B:$AU,19,0)</f>
        <v>49.7</v>
      </c>
    </row>
    <row r="1360" spans="1:10">
      <c r="A1360" s="5"/>
      <c r="B1360" s="5" t="s">
        <v>2167</v>
      </c>
      <c r="C1360" s="5" t="s">
        <v>29</v>
      </c>
      <c r="D1360" s="5" t="s">
        <v>1116</v>
      </c>
      <c r="E1360" s="5"/>
      <c r="F1360" s="5"/>
      <c r="G1360" s="5"/>
      <c r="H1360" s="5"/>
      <c r="I1360" s="5"/>
      <c r="J1360" s="5"/>
    </row>
    <row r="1361" spans="1:10">
      <c r="A1361" s="5">
        <f>MAX(A$3:A1360)+1</f>
        <v>824</v>
      </c>
      <c r="B1361" s="5" t="s">
        <v>2168</v>
      </c>
      <c r="C1361" s="5" t="s">
        <v>13</v>
      </c>
      <c r="D1361" s="5" t="s">
        <v>2169</v>
      </c>
      <c r="E1361" s="5" t="s">
        <v>15</v>
      </c>
      <c r="F1361" s="5" t="s">
        <v>35</v>
      </c>
      <c r="G1361" s="5" t="s">
        <v>17</v>
      </c>
      <c r="H1361" s="5" t="str">
        <f>VLOOKUP(B1361,[1]合同记录!$B:$AU,10,0)</f>
        <v>绿景花园公租房</v>
      </c>
      <c r="I1361" s="5" t="str">
        <f>VLOOKUP(B1361,[1]合同记录!$B:$AU,46,0)</f>
        <v>一室一厅</v>
      </c>
      <c r="J1361" s="5">
        <f>VLOOKUP(B1361,[1]合同记录!$B:$AU,19,0)</f>
        <v>52.49</v>
      </c>
    </row>
    <row r="1362" spans="1:10">
      <c r="A1362" s="5"/>
      <c r="B1362" s="5" t="s">
        <v>2170</v>
      </c>
      <c r="C1362" s="5" t="s">
        <v>53</v>
      </c>
      <c r="D1362" s="5" t="s">
        <v>2171</v>
      </c>
      <c r="E1362" s="5"/>
      <c r="F1362" s="5"/>
      <c r="G1362" s="5"/>
      <c r="H1362" s="5"/>
      <c r="I1362" s="5"/>
      <c r="J1362" s="5"/>
    </row>
    <row r="1363" spans="1:10">
      <c r="A1363" s="5">
        <f>MAX(A$3:A1362)+1</f>
        <v>825</v>
      </c>
      <c r="B1363" s="5" t="s">
        <v>2172</v>
      </c>
      <c r="C1363" s="5" t="s">
        <v>13</v>
      </c>
      <c r="D1363" s="5" t="s">
        <v>2173</v>
      </c>
      <c r="E1363" s="5" t="s">
        <v>20</v>
      </c>
      <c r="F1363" s="5" t="s">
        <v>114</v>
      </c>
      <c r="G1363" s="5" t="s">
        <v>17</v>
      </c>
      <c r="H1363" s="5" t="str">
        <f>VLOOKUP(B1363,[1]合同记录!$B:$AU,10,0)</f>
        <v>瑞和人家小区公租房</v>
      </c>
      <c r="I1363" s="5" t="str">
        <f>VLOOKUP(B1363,[1]合同记录!$B:$AU,46,0)</f>
        <v>单间配套</v>
      </c>
      <c r="J1363" s="5">
        <f>VLOOKUP(B1363,[1]合同记录!$B:$AU,19,0)</f>
        <v>38.21</v>
      </c>
    </row>
    <row r="1364" spans="1:10">
      <c r="A1364" s="5">
        <f>MAX(A$3:A1363)+1</f>
        <v>826</v>
      </c>
      <c r="B1364" s="5" t="s">
        <v>2174</v>
      </c>
      <c r="C1364" s="5" t="s">
        <v>13</v>
      </c>
      <c r="D1364" s="5" t="s">
        <v>674</v>
      </c>
      <c r="E1364" s="5" t="s">
        <v>15</v>
      </c>
      <c r="F1364" s="5" t="s">
        <v>38</v>
      </c>
      <c r="G1364" s="5" t="s">
        <v>17</v>
      </c>
      <c r="H1364" s="5" t="str">
        <f>VLOOKUP(B1364,[1]合同记录!$B:$AU,10,0)</f>
        <v>海西金属市场二期公租房</v>
      </c>
      <c r="I1364" s="5" t="str">
        <f>VLOOKUP(B1364,[1]合同记录!$B:$AU,46,0)</f>
        <v>两室一厅</v>
      </c>
      <c r="J1364" s="5">
        <f>VLOOKUP(B1364,[1]合同记录!$B:$AU,19,0)</f>
        <v>49.87</v>
      </c>
    </row>
    <row r="1365" spans="1:10">
      <c r="A1365" s="5">
        <f>MAX(A$3:A1364)+1</f>
        <v>827</v>
      </c>
      <c r="B1365" s="5" t="s">
        <v>2175</v>
      </c>
      <c r="C1365" s="5" t="s">
        <v>13</v>
      </c>
      <c r="D1365" s="5" t="s">
        <v>2176</v>
      </c>
      <c r="E1365" s="5" t="s">
        <v>15</v>
      </c>
      <c r="F1365" s="5" t="s">
        <v>35</v>
      </c>
      <c r="G1365" s="5" t="s">
        <v>17</v>
      </c>
      <c r="H1365" s="5" t="str">
        <f>VLOOKUP(B1365,[1]合同记录!$B:$AU,10,0)</f>
        <v>翁墩新一村公租房</v>
      </c>
      <c r="I1365" s="5" t="str">
        <f>VLOOKUP(B1365,[1]合同记录!$B:$AU,46,0)</f>
        <v>一室一厅</v>
      </c>
      <c r="J1365" s="5">
        <f>VLOOKUP(B1365,[1]合同记录!$B:$AU,19,0)</f>
        <v>49.6</v>
      </c>
    </row>
    <row r="1366" spans="1:10">
      <c r="A1366" s="5">
        <f>MAX(A$3:A1365)+1</f>
        <v>828</v>
      </c>
      <c r="B1366" s="5" t="s">
        <v>2177</v>
      </c>
      <c r="C1366" s="5" t="s">
        <v>13</v>
      </c>
      <c r="D1366" s="5" t="s">
        <v>688</v>
      </c>
      <c r="E1366" s="5" t="s">
        <v>15</v>
      </c>
      <c r="F1366" s="5" t="s">
        <v>16</v>
      </c>
      <c r="G1366" s="5" t="s">
        <v>17</v>
      </c>
      <c r="H1366" s="5" t="str">
        <f>VLOOKUP(B1366,[1]合同记录!$B:$AU,10,0)</f>
        <v>白沙公租房</v>
      </c>
      <c r="I1366" s="5" t="str">
        <f>VLOOKUP(B1366,[1]合同记录!$B:$AU,46,0)</f>
        <v>一室一厅</v>
      </c>
      <c r="J1366" s="5">
        <f>VLOOKUP(B1366,[1]合同记录!$B:$AU,19,0)</f>
        <v>49.7</v>
      </c>
    </row>
    <row r="1367" spans="1:10">
      <c r="A1367" s="5"/>
      <c r="B1367" s="5" t="s">
        <v>2178</v>
      </c>
      <c r="C1367" s="5" t="s">
        <v>53</v>
      </c>
      <c r="D1367" s="5" t="s">
        <v>2179</v>
      </c>
      <c r="E1367" s="5"/>
      <c r="F1367" s="5"/>
      <c r="G1367" s="5"/>
      <c r="H1367" s="5"/>
      <c r="I1367" s="5"/>
      <c r="J1367" s="5"/>
    </row>
    <row r="1368" spans="1:10">
      <c r="A1368" s="5">
        <f>MAX(A$3:A1367)+1</f>
        <v>829</v>
      </c>
      <c r="B1368" s="5" t="s">
        <v>2180</v>
      </c>
      <c r="C1368" s="5" t="s">
        <v>13</v>
      </c>
      <c r="D1368" s="5" t="s">
        <v>2181</v>
      </c>
      <c r="E1368" s="5" t="s">
        <v>15</v>
      </c>
      <c r="F1368" s="5" t="s">
        <v>38</v>
      </c>
      <c r="G1368" s="5" t="s">
        <v>17</v>
      </c>
      <c r="H1368" s="5" t="str">
        <f>VLOOKUP(B1368,[1]合同记录!$B:$AU,10,0)</f>
        <v>白沙公租房</v>
      </c>
      <c r="I1368" s="5" t="str">
        <f>VLOOKUP(B1368,[1]合同记录!$B:$AU,46,0)</f>
        <v>两室一厅</v>
      </c>
      <c r="J1368" s="5">
        <f>VLOOKUP(B1368,[1]合同记录!$B:$AU,19,0)</f>
        <v>49.8</v>
      </c>
    </row>
    <row r="1369" spans="1:10">
      <c r="A1369" s="5"/>
      <c r="B1369" s="5" t="s">
        <v>2182</v>
      </c>
      <c r="C1369" s="5" t="s">
        <v>53</v>
      </c>
      <c r="D1369" s="5" t="s">
        <v>2183</v>
      </c>
      <c r="E1369" s="5"/>
      <c r="F1369" s="5"/>
      <c r="G1369" s="5"/>
      <c r="H1369" s="5"/>
      <c r="I1369" s="5"/>
      <c r="J1369" s="5"/>
    </row>
    <row r="1370" spans="1:10">
      <c r="A1370" s="5">
        <f>MAX(A$3:A1369)+1</f>
        <v>830</v>
      </c>
      <c r="B1370" s="5" t="s">
        <v>2184</v>
      </c>
      <c r="C1370" s="5" t="s">
        <v>13</v>
      </c>
      <c r="D1370" s="5" t="s">
        <v>2185</v>
      </c>
      <c r="E1370" s="5" t="s">
        <v>15</v>
      </c>
      <c r="F1370" s="5" t="s">
        <v>114</v>
      </c>
      <c r="G1370" s="5" t="s">
        <v>17</v>
      </c>
      <c r="H1370" s="5" t="str">
        <f>VLOOKUP(B1370,[1]合同记录!$B:$AU,10,0)</f>
        <v>白沙公租房</v>
      </c>
      <c r="I1370" s="5" t="str">
        <f>VLOOKUP(B1370,[1]合同记录!$B:$AU,46,0)</f>
        <v>一室一厅</v>
      </c>
      <c r="J1370" s="5">
        <f>VLOOKUP(B1370,[1]合同记录!$B:$AU,19,0)</f>
        <v>49.7</v>
      </c>
    </row>
    <row r="1371" spans="1:10">
      <c r="A1371" s="5">
        <f>MAX(A$3:A1370)+1</f>
        <v>831</v>
      </c>
      <c r="B1371" s="5" t="s">
        <v>2186</v>
      </c>
      <c r="C1371" s="5" t="s">
        <v>13</v>
      </c>
      <c r="D1371" s="5" t="s">
        <v>2187</v>
      </c>
      <c r="E1371" s="5" t="s">
        <v>15</v>
      </c>
      <c r="F1371" s="5" t="s">
        <v>21</v>
      </c>
      <c r="G1371" s="5" t="s">
        <v>17</v>
      </c>
      <c r="H1371" s="5" t="str">
        <f>VLOOKUP(B1371,[1]合同记录!$B:$AU,10,0)</f>
        <v>白沙公租房</v>
      </c>
      <c r="I1371" s="5" t="str">
        <f>VLOOKUP(B1371,[1]合同记录!$B:$AU,46,0)</f>
        <v>一室一厅</v>
      </c>
      <c r="J1371" s="5">
        <f>VLOOKUP(B1371,[1]合同记录!$B:$AU,19,0)</f>
        <v>49.7</v>
      </c>
    </row>
    <row r="1372" spans="1:10">
      <c r="A1372" s="5">
        <f>MAX(A$3:A1371)+1</f>
        <v>832</v>
      </c>
      <c r="B1372" s="5" t="s">
        <v>1908</v>
      </c>
      <c r="C1372" s="5" t="s">
        <v>13</v>
      </c>
      <c r="D1372" s="5" t="s">
        <v>416</v>
      </c>
      <c r="E1372" s="5" t="s">
        <v>20</v>
      </c>
      <c r="F1372" s="5" t="s">
        <v>21</v>
      </c>
      <c r="G1372" s="5" t="s">
        <v>17</v>
      </c>
      <c r="H1372" s="5" t="s">
        <v>2188</v>
      </c>
      <c r="I1372" s="5" t="s">
        <v>683</v>
      </c>
      <c r="J1372" s="5">
        <v>51.05</v>
      </c>
    </row>
    <row r="1373" spans="1:10">
      <c r="A1373" s="5">
        <f>MAX(A$3:A1372)+1</f>
        <v>833</v>
      </c>
      <c r="B1373" s="5" t="s">
        <v>2189</v>
      </c>
      <c r="C1373" s="5" t="s">
        <v>13</v>
      </c>
      <c r="D1373" s="5" t="s">
        <v>97</v>
      </c>
      <c r="E1373" s="5" t="s">
        <v>15</v>
      </c>
      <c r="F1373" s="5" t="s">
        <v>21</v>
      </c>
      <c r="G1373" s="5" t="s">
        <v>17</v>
      </c>
      <c r="H1373" s="5" t="str">
        <f>VLOOKUP(B1373,[1]合同记录!$B:$AU,10,0)</f>
        <v>翁墩新一村公租房</v>
      </c>
      <c r="I1373" s="5" t="str">
        <f>VLOOKUP(B1373,[1]合同记录!$B:$AU,46,0)</f>
        <v>一室一厅</v>
      </c>
      <c r="J1373" s="5">
        <f>VLOOKUP(B1373,[1]合同记录!$B:$AU,19,0)</f>
        <v>49.6</v>
      </c>
    </row>
    <row r="1374" spans="1:10">
      <c r="A1374" s="5">
        <f>MAX(A$3:A1373)+1</f>
        <v>834</v>
      </c>
      <c r="B1374" s="5" t="s">
        <v>2190</v>
      </c>
      <c r="C1374" s="5" t="s">
        <v>13</v>
      </c>
      <c r="D1374" s="5" t="s">
        <v>2191</v>
      </c>
      <c r="E1374" s="5" t="s">
        <v>15</v>
      </c>
      <c r="F1374" s="5" t="s">
        <v>21</v>
      </c>
      <c r="G1374" s="5" t="s">
        <v>17</v>
      </c>
      <c r="H1374" s="5" t="str">
        <f>VLOOKUP(B1374,[1]合同记录!$B:$AU,10,0)</f>
        <v>富岗新村公租房</v>
      </c>
      <c r="I1374" s="5" t="str">
        <f>VLOOKUP(B1374,[1]合同记录!$B:$AU,46,0)</f>
        <v>一室一厅</v>
      </c>
      <c r="J1374" s="5">
        <f>VLOOKUP(B1374,[1]合同记录!$B:$AU,19,0)</f>
        <v>57.95</v>
      </c>
    </row>
    <row r="1375" spans="1:10">
      <c r="A1375" s="5">
        <f>MAX(A$3:A1374)+1</f>
        <v>835</v>
      </c>
      <c r="B1375" s="5" t="s">
        <v>2192</v>
      </c>
      <c r="C1375" s="5" t="s">
        <v>13</v>
      </c>
      <c r="D1375" s="5" t="s">
        <v>2193</v>
      </c>
      <c r="E1375" s="5" t="s">
        <v>20</v>
      </c>
      <c r="F1375" s="5" t="s">
        <v>35</v>
      </c>
      <c r="G1375" s="5" t="s">
        <v>17</v>
      </c>
      <c r="H1375" s="5" t="str">
        <f>VLOOKUP(B1375,[1]合同记录!$B:$AU,10,0)</f>
        <v>白沙公租房</v>
      </c>
      <c r="I1375" s="5" t="str">
        <f>VLOOKUP(B1375,[1]合同记录!$B:$AU,46,0)</f>
        <v>两室一厅</v>
      </c>
      <c r="J1375" s="5">
        <f>VLOOKUP(B1375,[1]合同记录!$B:$AU,19,0)</f>
        <v>49.7</v>
      </c>
    </row>
    <row r="1376" spans="1:10">
      <c r="A1376" s="5">
        <f>MAX(A$3:A1375)+1</f>
        <v>836</v>
      </c>
      <c r="B1376" s="5" t="s">
        <v>2194</v>
      </c>
      <c r="C1376" s="5" t="s">
        <v>13</v>
      </c>
      <c r="D1376" s="5" t="s">
        <v>97</v>
      </c>
      <c r="E1376" s="5" t="s">
        <v>15</v>
      </c>
      <c r="F1376" s="5" t="s">
        <v>21</v>
      </c>
      <c r="G1376" s="5" t="s">
        <v>17</v>
      </c>
      <c r="H1376" s="5" t="str">
        <f>VLOOKUP(B1376,[1]合同记录!$B:$AU,10,0)</f>
        <v>翁墩新一村公租房</v>
      </c>
      <c r="I1376" s="5" t="str">
        <f>VLOOKUP(B1376,[1]合同记录!$B:$AU,46,0)</f>
        <v>一室一厅</v>
      </c>
      <c r="J1376" s="5">
        <f>VLOOKUP(B1376,[1]合同记录!$B:$AU,19,0)</f>
        <v>49.6</v>
      </c>
    </row>
    <row r="1377" spans="1:10">
      <c r="A1377" s="5"/>
      <c r="B1377" s="5" t="s">
        <v>2195</v>
      </c>
      <c r="C1377" s="5" t="s">
        <v>29</v>
      </c>
      <c r="D1377" s="5" t="s">
        <v>1049</v>
      </c>
      <c r="E1377" s="5"/>
      <c r="F1377" s="5"/>
      <c r="G1377" s="5"/>
      <c r="H1377" s="5"/>
      <c r="I1377" s="5"/>
      <c r="J1377" s="5"/>
    </row>
    <row r="1378" spans="1:10">
      <c r="A1378" s="5">
        <f>MAX(A$3:A1377)+1</f>
        <v>837</v>
      </c>
      <c r="B1378" s="5" t="s">
        <v>2196</v>
      </c>
      <c r="C1378" s="5" t="s">
        <v>13</v>
      </c>
      <c r="D1378" s="5" t="s">
        <v>159</v>
      </c>
      <c r="E1378" s="5" t="s">
        <v>15</v>
      </c>
      <c r="F1378" s="5" t="s">
        <v>35</v>
      </c>
      <c r="G1378" s="5" t="s">
        <v>17</v>
      </c>
      <c r="H1378" s="5" t="str">
        <f>VLOOKUP(B1378,[1]合同记录!$B:$AU,10,0)</f>
        <v>绿景花园廉租房</v>
      </c>
      <c r="I1378" s="5" t="str">
        <f>VLOOKUP(B1378,[1]合同记录!$B:$AU,46,0)</f>
        <v>两室一厅</v>
      </c>
      <c r="J1378" s="5">
        <f>VLOOKUP(B1378,[1]合同记录!$B:$AU,19,0)</f>
        <v>43.8</v>
      </c>
    </row>
    <row r="1379" spans="1:10">
      <c r="A1379" s="5"/>
      <c r="B1379" s="5" t="s">
        <v>2197</v>
      </c>
      <c r="C1379" s="5" t="s">
        <v>53</v>
      </c>
      <c r="D1379" s="5" t="s">
        <v>2198</v>
      </c>
      <c r="E1379" s="5"/>
      <c r="F1379" s="5"/>
      <c r="G1379" s="5"/>
      <c r="H1379" s="5"/>
      <c r="I1379" s="5"/>
      <c r="J1379" s="5"/>
    </row>
    <row r="1380" spans="1:10">
      <c r="A1380" s="5"/>
      <c r="B1380" s="5" t="s">
        <v>2199</v>
      </c>
      <c r="C1380" s="5" t="s">
        <v>29</v>
      </c>
      <c r="D1380" s="5" t="s">
        <v>47</v>
      </c>
      <c r="E1380" s="5"/>
      <c r="F1380" s="5"/>
      <c r="G1380" s="5"/>
      <c r="H1380" s="5"/>
      <c r="I1380" s="5"/>
      <c r="J1380" s="5"/>
    </row>
    <row r="1381" spans="1:10">
      <c r="A1381" s="5">
        <f>MAX(A$3:A1380)+1</f>
        <v>838</v>
      </c>
      <c r="B1381" s="5" t="s">
        <v>2200</v>
      </c>
      <c r="C1381" s="5" t="s">
        <v>13</v>
      </c>
      <c r="D1381" s="5" t="s">
        <v>2201</v>
      </c>
      <c r="E1381" s="5" t="s">
        <v>15</v>
      </c>
      <c r="F1381" s="5" t="s">
        <v>16</v>
      </c>
      <c r="G1381" s="5" t="s">
        <v>17</v>
      </c>
      <c r="H1381" s="5" t="str">
        <f>VLOOKUP(B1381,[1]合同记录!$B:$AU,10,0)</f>
        <v>翁墩新一村公租房</v>
      </c>
      <c r="I1381" s="5" t="str">
        <f>VLOOKUP(B1381,[1]合同记录!$B:$AU,46,0)</f>
        <v>一室一厅</v>
      </c>
      <c r="J1381" s="5">
        <f>VLOOKUP(B1381,[1]合同记录!$B:$AU,19,0)</f>
        <v>47.3</v>
      </c>
    </row>
    <row r="1382" spans="1:10">
      <c r="A1382" s="5">
        <f>MAX(A$3:A1381)+1</f>
        <v>839</v>
      </c>
      <c r="B1382" s="5" t="s">
        <v>2202</v>
      </c>
      <c r="C1382" s="5" t="s">
        <v>13</v>
      </c>
      <c r="D1382" s="5" t="s">
        <v>714</v>
      </c>
      <c r="E1382" s="5" t="s">
        <v>15</v>
      </c>
      <c r="F1382" s="5" t="s">
        <v>35</v>
      </c>
      <c r="G1382" s="5" t="s">
        <v>17</v>
      </c>
      <c r="H1382" s="5" t="str">
        <f>VLOOKUP(B1382,[1]合同记录!$B:$AU,10,0)</f>
        <v>白沙公租房</v>
      </c>
      <c r="I1382" s="5" t="str">
        <f>VLOOKUP(B1382,[1]合同记录!$B:$AU,46,0)</f>
        <v>一室一厅</v>
      </c>
      <c r="J1382" s="5">
        <f>VLOOKUP(B1382,[1]合同记录!$B:$AU,19,0)</f>
        <v>49.7</v>
      </c>
    </row>
    <row r="1383" spans="1:10">
      <c r="A1383" s="5"/>
      <c r="B1383" s="5" t="s">
        <v>2203</v>
      </c>
      <c r="C1383" s="5" t="s">
        <v>53</v>
      </c>
      <c r="D1383" s="5" t="s">
        <v>2204</v>
      </c>
      <c r="E1383" s="5"/>
      <c r="F1383" s="5"/>
      <c r="G1383" s="5"/>
      <c r="H1383" s="5"/>
      <c r="I1383" s="5"/>
      <c r="J1383" s="5"/>
    </row>
    <row r="1384" spans="1:10">
      <c r="A1384" s="5"/>
      <c r="B1384" s="5" t="s">
        <v>2205</v>
      </c>
      <c r="C1384" s="5" t="s">
        <v>29</v>
      </c>
      <c r="D1384" s="5" t="s">
        <v>246</v>
      </c>
      <c r="E1384" s="5"/>
      <c r="F1384" s="5"/>
      <c r="G1384" s="5"/>
      <c r="H1384" s="5"/>
      <c r="I1384" s="5"/>
      <c r="J1384" s="5"/>
    </row>
    <row r="1385" spans="1:10">
      <c r="A1385" s="5">
        <f>MAX(A$3:A1384)+1</f>
        <v>840</v>
      </c>
      <c r="B1385" s="5" t="s">
        <v>2206</v>
      </c>
      <c r="C1385" s="5" t="s">
        <v>13</v>
      </c>
      <c r="D1385" s="5" t="s">
        <v>1333</v>
      </c>
      <c r="E1385" s="5" t="s">
        <v>15</v>
      </c>
      <c r="F1385" s="5" t="s">
        <v>35</v>
      </c>
      <c r="G1385" s="5" t="s">
        <v>17</v>
      </c>
      <c r="H1385" s="5" t="str">
        <f>VLOOKUP(B1385,[1]合同记录!$B:$AU,10,0)</f>
        <v>白沙公租房</v>
      </c>
      <c r="I1385" s="5" t="str">
        <f>VLOOKUP(B1385,[1]合同记录!$B:$AU,46,0)</f>
        <v>两室一厅</v>
      </c>
      <c r="J1385" s="5">
        <f>VLOOKUP(B1385,[1]合同记录!$B:$AU,19,0)</f>
        <v>49.7</v>
      </c>
    </row>
    <row r="1386" spans="1:10">
      <c r="A1386" s="5"/>
      <c r="B1386" s="5" t="s">
        <v>2207</v>
      </c>
      <c r="C1386" s="5" t="s">
        <v>29</v>
      </c>
      <c r="D1386" s="5" t="s">
        <v>466</v>
      </c>
      <c r="E1386" s="5"/>
      <c r="F1386" s="5"/>
      <c r="G1386" s="5"/>
      <c r="H1386" s="5"/>
      <c r="I1386" s="5"/>
      <c r="J1386" s="5"/>
    </row>
    <row r="1387" spans="1:10">
      <c r="A1387" s="5">
        <f>MAX(A$3:A1386)+1</f>
        <v>841</v>
      </c>
      <c r="B1387" s="5" t="s">
        <v>2208</v>
      </c>
      <c r="C1387" s="5" t="s">
        <v>13</v>
      </c>
      <c r="D1387" s="5" t="s">
        <v>416</v>
      </c>
      <c r="E1387" s="5" t="s">
        <v>15</v>
      </c>
      <c r="F1387" s="5" t="s">
        <v>21</v>
      </c>
      <c r="G1387" s="5" t="s">
        <v>17</v>
      </c>
      <c r="H1387" s="5" t="str">
        <f>VLOOKUP(B1387,[1]合同记录!$B:$AU,10,0)</f>
        <v>翁墩新一村公租房</v>
      </c>
      <c r="I1387" s="5" t="str">
        <f>VLOOKUP(B1387,[1]合同记录!$B:$AU,46,0)</f>
        <v>一室一厅</v>
      </c>
      <c r="J1387" s="5">
        <f>VLOOKUP(B1387,[1]合同记录!$B:$AU,19,0)</f>
        <v>49.6</v>
      </c>
    </row>
    <row r="1388" spans="1:10">
      <c r="A1388" s="5"/>
      <c r="B1388" s="5" t="s">
        <v>2209</v>
      </c>
      <c r="C1388" s="5" t="s">
        <v>53</v>
      </c>
      <c r="D1388" s="5" t="s">
        <v>2210</v>
      </c>
      <c r="E1388" s="5"/>
      <c r="F1388" s="5"/>
      <c r="G1388" s="5"/>
      <c r="H1388" s="5"/>
      <c r="I1388" s="5"/>
      <c r="J1388" s="5"/>
    </row>
    <row r="1389" spans="1:10">
      <c r="A1389" s="5"/>
      <c r="B1389" s="5" t="s">
        <v>2211</v>
      </c>
      <c r="C1389" s="5" t="s">
        <v>29</v>
      </c>
      <c r="D1389" s="5" t="s">
        <v>286</v>
      </c>
      <c r="E1389" s="5"/>
      <c r="F1389" s="5"/>
      <c r="G1389" s="5"/>
      <c r="H1389" s="5"/>
      <c r="I1389" s="5"/>
      <c r="J1389" s="5"/>
    </row>
    <row r="1390" spans="1:10">
      <c r="A1390" s="5">
        <f>MAX(A$3:A1389)+1</f>
        <v>842</v>
      </c>
      <c r="B1390" s="5" t="s">
        <v>2212</v>
      </c>
      <c r="C1390" s="5" t="s">
        <v>13</v>
      </c>
      <c r="D1390" s="5" t="s">
        <v>385</v>
      </c>
      <c r="E1390" s="5" t="s">
        <v>20</v>
      </c>
      <c r="F1390" s="5" t="s">
        <v>66</v>
      </c>
      <c r="G1390" s="5" t="s">
        <v>17</v>
      </c>
      <c r="H1390" s="5" t="str">
        <f>VLOOKUP(B1390,[1]合同记录!$B:$AU,10,0)</f>
        <v>碧玉小区公租房</v>
      </c>
      <c r="I1390" s="5" t="str">
        <f>VLOOKUP(B1390,[1]合同记录!$B:$AU,46,0)</f>
        <v>两室一厅</v>
      </c>
      <c r="J1390" s="5">
        <f>VLOOKUP(B1390,[1]合同记录!$B:$AU,19,0)</f>
        <v>51.06</v>
      </c>
    </row>
    <row r="1391" spans="1:10">
      <c r="A1391" s="5">
        <f>MAX(A$3:A1390)+1</f>
        <v>843</v>
      </c>
      <c r="B1391" s="5" t="s">
        <v>2213</v>
      </c>
      <c r="C1391" s="5" t="s">
        <v>13</v>
      </c>
      <c r="D1391" s="5" t="s">
        <v>2214</v>
      </c>
      <c r="E1391" s="5" t="s">
        <v>20</v>
      </c>
      <c r="F1391" s="5" t="s">
        <v>114</v>
      </c>
      <c r="G1391" s="5" t="s">
        <v>17</v>
      </c>
      <c r="H1391" s="5" t="str">
        <f>VLOOKUP(B1391,[1]合同记录!$B:$AU,10,0)</f>
        <v>海西金属市场一期公租房</v>
      </c>
      <c r="I1391" s="5" t="str">
        <f>VLOOKUP(B1391,[1]合同记录!$B:$AU,46,0)</f>
        <v>一室一厅</v>
      </c>
      <c r="J1391" s="5">
        <f>VLOOKUP(B1391,[1]合同记录!$B:$AU,19,0)</f>
        <v>49.29</v>
      </c>
    </row>
    <row r="1392" spans="1:10">
      <c r="A1392" s="5"/>
      <c r="B1392" s="5" t="s">
        <v>2215</v>
      </c>
      <c r="C1392" s="5" t="s">
        <v>29</v>
      </c>
      <c r="D1392" s="5" t="s">
        <v>400</v>
      </c>
      <c r="E1392" s="5"/>
      <c r="F1392" s="5"/>
      <c r="G1392" s="5"/>
      <c r="H1392" s="5"/>
      <c r="I1392" s="5"/>
      <c r="J1392" s="5"/>
    </row>
    <row r="1393" spans="1:10">
      <c r="A1393" s="5">
        <f>MAX(A$3:A1392)+1</f>
        <v>844</v>
      </c>
      <c r="B1393" s="5" t="s">
        <v>2216</v>
      </c>
      <c r="C1393" s="5" t="s">
        <v>13</v>
      </c>
      <c r="D1393" s="5" t="s">
        <v>91</v>
      </c>
      <c r="E1393" s="5" t="s">
        <v>133</v>
      </c>
      <c r="F1393" s="5" t="s">
        <v>35</v>
      </c>
      <c r="G1393" s="5" t="s">
        <v>17</v>
      </c>
      <c r="H1393" s="5" t="str">
        <f>VLOOKUP(B1393,[1]合同记录!$B:$AU,10,0)</f>
        <v>白沙公租房</v>
      </c>
      <c r="I1393" s="5" t="str">
        <f>VLOOKUP(B1393,[1]合同记录!$B:$AU,46,0)</f>
        <v>两室一厅</v>
      </c>
      <c r="J1393" s="5">
        <f>VLOOKUP(B1393,[1]合同记录!$B:$AU,19,0)</f>
        <v>49.8</v>
      </c>
    </row>
    <row r="1394" spans="1:10">
      <c r="A1394" s="5">
        <f>MAX(A$3:A1393)+1</f>
        <v>845</v>
      </c>
      <c r="B1394" s="5" t="s">
        <v>2217</v>
      </c>
      <c r="C1394" s="5" t="s">
        <v>13</v>
      </c>
      <c r="D1394" s="5" t="s">
        <v>1586</v>
      </c>
      <c r="E1394" s="5" t="s">
        <v>15</v>
      </c>
      <c r="F1394" s="5" t="s">
        <v>114</v>
      </c>
      <c r="G1394" s="5" t="s">
        <v>17</v>
      </c>
      <c r="H1394" s="5" t="str">
        <f>VLOOKUP(B1394,[1]合同记录!$B:$AU,10,0)</f>
        <v>白沙公租房</v>
      </c>
      <c r="I1394" s="5" t="str">
        <f>VLOOKUP(B1394,[1]合同记录!$B:$AU,46,0)</f>
        <v>两室一厅</v>
      </c>
      <c r="J1394" s="5">
        <f>VLOOKUP(B1394,[1]合同记录!$B:$AU,19,0)</f>
        <v>49.8</v>
      </c>
    </row>
    <row r="1395" spans="1:10">
      <c r="A1395" s="5">
        <f>MAX(A$3:A1394)+1</f>
        <v>846</v>
      </c>
      <c r="B1395" s="5" t="s">
        <v>2218</v>
      </c>
      <c r="C1395" s="5" t="s">
        <v>13</v>
      </c>
      <c r="D1395" s="5" t="s">
        <v>132</v>
      </c>
      <c r="E1395" s="5" t="s">
        <v>15</v>
      </c>
      <c r="F1395" s="5" t="s">
        <v>21</v>
      </c>
      <c r="G1395" s="5" t="s">
        <v>17</v>
      </c>
      <c r="H1395" s="5" t="str">
        <f>VLOOKUP(B1395,[1]合同记录!$B:$AU,10,0)</f>
        <v>翁墩新一村公租房</v>
      </c>
      <c r="I1395" s="5" t="str">
        <f>VLOOKUP(B1395,[1]合同记录!$B:$AU,46,0)</f>
        <v>一室一厅</v>
      </c>
      <c r="J1395" s="5">
        <f>VLOOKUP(B1395,[1]合同记录!$B:$AU,19,0)</f>
        <v>49.6</v>
      </c>
    </row>
    <row r="1396" spans="1:10">
      <c r="A1396" s="5"/>
      <c r="B1396" s="5" t="s">
        <v>2219</v>
      </c>
      <c r="C1396" s="5" t="s">
        <v>53</v>
      </c>
      <c r="D1396" s="5" t="s">
        <v>2220</v>
      </c>
      <c r="E1396" s="5"/>
      <c r="F1396" s="5"/>
      <c r="G1396" s="5"/>
      <c r="H1396" s="5"/>
      <c r="I1396" s="5"/>
      <c r="J1396" s="5"/>
    </row>
    <row r="1397" spans="1:10">
      <c r="A1397" s="5"/>
      <c r="B1397" s="5" t="s">
        <v>2221</v>
      </c>
      <c r="C1397" s="5" t="s">
        <v>29</v>
      </c>
      <c r="D1397" s="5" t="s">
        <v>669</v>
      </c>
      <c r="E1397" s="5"/>
      <c r="F1397" s="5"/>
      <c r="G1397" s="5"/>
      <c r="H1397" s="5"/>
      <c r="I1397" s="5"/>
      <c r="J1397" s="5"/>
    </row>
    <row r="1398" spans="1:10">
      <c r="A1398" s="5">
        <f>MAX(A$3:A1397)+1</f>
        <v>847</v>
      </c>
      <c r="B1398" s="5" t="s">
        <v>2222</v>
      </c>
      <c r="C1398" s="5" t="s">
        <v>13</v>
      </c>
      <c r="D1398" s="5" t="s">
        <v>314</v>
      </c>
      <c r="E1398" s="5" t="s">
        <v>15</v>
      </c>
      <c r="F1398" s="5" t="s">
        <v>114</v>
      </c>
      <c r="G1398" s="5" t="s">
        <v>17</v>
      </c>
      <c r="H1398" s="5" t="str">
        <f>VLOOKUP(B1398,[1]合同记录!$B:$AU,10,0)</f>
        <v>海西金属市场一期公租房</v>
      </c>
      <c r="I1398" s="5" t="str">
        <f>VLOOKUP(B1398,[1]合同记录!$B:$AU,46,0)</f>
        <v>一室一厅</v>
      </c>
      <c r="J1398" s="5">
        <f>VLOOKUP(B1398,[1]合同记录!$B:$AU,19,0)</f>
        <v>49.44</v>
      </c>
    </row>
    <row r="1399" spans="1:10">
      <c r="A1399" s="5">
        <f>MAX(A$3:A1398)+1</f>
        <v>848</v>
      </c>
      <c r="B1399" s="5" t="s">
        <v>2223</v>
      </c>
      <c r="C1399" s="5" t="s">
        <v>13</v>
      </c>
      <c r="D1399" s="5" t="s">
        <v>2224</v>
      </c>
      <c r="E1399" s="5" t="s">
        <v>15</v>
      </c>
      <c r="F1399" s="5" t="s">
        <v>66</v>
      </c>
      <c r="G1399" s="5" t="s">
        <v>17</v>
      </c>
      <c r="H1399" s="5" t="str">
        <f>VLOOKUP(B1399,[1]合同记录!$B:$AU,10,0)</f>
        <v>乳牛场公租房</v>
      </c>
      <c r="I1399" s="5" t="str">
        <f>VLOOKUP(B1399,[1]合同记录!$B:$AU,46,0)</f>
        <v>两室一厅</v>
      </c>
      <c r="J1399" s="5">
        <f>VLOOKUP(B1399,[1]合同记录!$B:$AU,19,0)</f>
        <v>74.88</v>
      </c>
    </row>
    <row r="1400" spans="1:10">
      <c r="A1400" s="5"/>
      <c r="B1400" s="5" t="s">
        <v>2225</v>
      </c>
      <c r="C1400" s="5" t="s">
        <v>53</v>
      </c>
      <c r="D1400" s="5" t="s">
        <v>591</v>
      </c>
      <c r="E1400" s="5"/>
      <c r="F1400" s="5"/>
      <c r="G1400" s="5"/>
      <c r="H1400" s="5"/>
      <c r="I1400" s="5"/>
      <c r="J1400" s="5"/>
    </row>
    <row r="1401" spans="1:10">
      <c r="A1401" s="5"/>
      <c r="B1401" s="5" t="s">
        <v>2226</v>
      </c>
      <c r="C1401" s="5" t="s">
        <v>29</v>
      </c>
      <c r="D1401" s="5" t="s">
        <v>921</v>
      </c>
      <c r="E1401" s="5"/>
      <c r="F1401" s="5"/>
      <c r="G1401" s="5"/>
      <c r="H1401" s="5"/>
      <c r="I1401" s="5"/>
      <c r="J1401" s="5"/>
    </row>
    <row r="1402" spans="1:10">
      <c r="A1402" s="5">
        <f>MAX(A$3:A1401)+1</f>
        <v>849</v>
      </c>
      <c r="B1402" s="5" t="s">
        <v>2227</v>
      </c>
      <c r="C1402" s="5" t="s">
        <v>13</v>
      </c>
      <c r="D1402" s="5" t="s">
        <v>2228</v>
      </c>
      <c r="E1402" s="5" t="s">
        <v>15</v>
      </c>
      <c r="F1402" s="5" t="s">
        <v>21</v>
      </c>
      <c r="G1402" s="5" t="s">
        <v>17</v>
      </c>
      <c r="H1402" s="5" t="str">
        <f>VLOOKUP(B1402,[1]合同记录!$B:$AU,10,0)</f>
        <v>富岗新村公租房</v>
      </c>
      <c r="I1402" s="5" t="str">
        <f>VLOOKUP(B1402,[1]合同记录!$B:$AU,46,0)</f>
        <v>一室一厅</v>
      </c>
      <c r="J1402" s="5">
        <f>VLOOKUP(B1402,[1]合同记录!$B:$AU,19,0)</f>
        <v>33.69</v>
      </c>
    </row>
    <row r="1403" spans="1:10">
      <c r="A1403" s="5">
        <f>MAX(A$3:A1402)+1</f>
        <v>850</v>
      </c>
      <c r="B1403" s="5" t="s">
        <v>2229</v>
      </c>
      <c r="C1403" s="5" t="s">
        <v>13</v>
      </c>
      <c r="D1403" s="5" t="s">
        <v>1273</v>
      </c>
      <c r="E1403" s="5" t="s">
        <v>15</v>
      </c>
      <c r="F1403" s="5" t="s">
        <v>1274</v>
      </c>
      <c r="G1403" s="5" t="s">
        <v>17</v>
      </c>
      <c r="H1403" s="5" t="str">
        <f>VLOOKUP(B1403,[1]合同记录!$B:$AU,10,0)</f>
        <v>白沙公租房</v>
      </c>
      <c r="I1403" s="5" t="str">
        <f>VLOOKUP(B1403,[1]合同记录!$B:$AU,46,0)</f>
        <v>两室一厅</v>
      </c>
      <c r="J1403" s="5">
        <f>VLOOKUP(B1403,[1]合同记录!$B:$AU,19,0)</f>
        <v>49.7</v>
      </c>
    </row>
    <row r="1404" spans="1:10">
      <c r="A1404" s="5">
        <f>MAX(A$3:A1403)+1</f>
        <v>851</v>
      </c>
      <c r="B1404" s="5" t="s">
        <v>2230</v>
      </c>
      <c r="C1404" s="5" t="s">
        <v>13</v>
      </c>
      <c r="D1404" s="5" t="s">
        <v>997</v>
      </c>
      <c r="E1404" s="5" t="s">
        <v>15</v>
      </c>
      <c r="F1404" s="5" t="s">
        <v>43</v>
      </c>
      <c r="G1404" s="5" t="s">
        <v>17</v>
      </c>
      <c r="H1404" s="5" t="str">
        <f>VLOOKUP(B1404,[1]合同记录!$B:$AU,10,0)</f>
        <v>翁墩新一村公租房</v>
      </c>
      <c r="I1404" s="5" t="str">
        <f>VLOOKUP(B1404,[1]合同记录!$B:$AU,46,0)</f>
        <v>一室一厅</v>
      </c>
      <c r="J1404" s="5">
        <f>VLOOKUP(B1404,[1]合同记录!$B:$AU,19,0)</f>
        <v>49.6</v>
      </c>
    </row>
    <row r="1405" spans="1:10">
      <c r="A1405" s="5">
        <f>MAX(A$3:A1404)+1</f>
        <v>852</v>
      </c>
      <c r="B1405" s="5" t="s">
        <v>2231</v>
      </c>
      <c r="C1405" s="5" t="s">
        <v>13</v>
      </c>
      <c r="D1405" s="5" t="s">
        <v>919</v>
      </c>
      <c r="E1405" s="5" t="s">
        <v>15</v>
      </c>
      <c r="F1405" s="5" t="s">
        <v>43</v>
      </c>
      <c r="G1405" s="5" t="s">
        <v>17</v>
      </c>
      <c r="H1405" s="5" t="str">
        <f>VLOOKUP(B1405,[1]合同记录!$B:$AU,10,0)</f>
        <v>白沙公租房</v>
      </c>
      <c r="I1405" s="5" t="str">
        <f>VLOOKUP(B1405,[1]合同记录!$B:$AU,46,0)</f>
        <v>一室一厅</v>
      </c>
      <c r="J1405" s="5">
        <f>VLOOKUP(B1405,[1]合同记录!$B:$AU,19,0)</f>
        <v>49.7</v>
      </c>
    </row>
    <row r="1406" spans="1:10">
      <c r="A1406" s="5">
        <f>MAX(A$3:A1405)+1</f>
        <v>853</v>
      </c>
      <c r="B1406" s="5" t="s">
        <v>2232</v>
      </c>
      <c r="C1406" s="5" t="s">
        <v>13</v>
      </c>
      <c r="D1406" s="5" t="s">
        <v>848</v>
      </c>
      <c r="E1406" s="5" t="s">
        <v>15</v>
      </c>
      <c r="F1406" s="5" t="s">
        <v>35</v>
      </c>
      <c r="G1406" s="5" t="s">
        <v>17</v>
      </c>
      <c r="H1406" s="5" t="str">
        <f>VLOOKUP(B1406,[1]合同记录!$B:$AU,10,0)</f>
        <v>翁墩新一村公租房</v>
      </c>
      <c r="I1406" s="5" t="str">
        <f>VLOOKUP(B1406,[1]合同记录!$B:$AU,46,0)</f>
        <v>一室一厅</v>
      </c>
      <c r="J1406" s="5">
        <f>VLOOKUP(B1406,[1]合同记录!$B:$AU,19,0)</f>
        <v>49.6</v>
      </c>
    </row>
    <row r="1407" spans="1:10">
      <c r="A1407" s="5"/>
      <c r="B1407" s="5" t="s">
        <v>2233</v>
      </c>
      <c r="C1407" s="5" t="s">
        <v>53</v>
      </c>
      <c r="D1407" s="5" t="s">
        <v>2234</v>
      </c>
      <c r="E1407" s="5"/>
      <c r="F1407" s="5"/>
      <c r="G1407" s="5"/>
      <c r="H1407" s="5"/>
      <c r="I1407" s="5"/>
      <c r="J1407" s="5"/>
    </row>
    <row r="1408" spans="1:10">
      <c r="A1408" s="5">
        <f>MAX(A$3:A1407)+1</f>
        <v>854</v>
      </c>
      <c r="B1408" s="5" t="s">
        <v>2235</v>
      </c>
      <c r="C1408" s="5" t="s">
        <v>13</v>
      </c>
      <c r="D1408" s="5" t="s">
        <v>182</v>
      </c>
      <c r="E1408" s="5" t="s">
        <v>15</v>
      </c>
      <c r="F1408" s="5" t="s">
        <v>35</v>
      </c>
      <c r="G1408" s="5" t="s">
        <v>17</v>
      </c>
      <c r="H1408" s="5" t="str">
        <f>VLOOKUP(B1408,[1]合同记录!$B:$AU,10,0)</f>
        <v>白沙公租房</v>
      </c>
      <c r="I1408" s="5" t="str">
        <f>VLOOKUP(B1408,[1]合同记录!$B:$AU,46,0)</f>
        <v>一室一厅</v>
      </c>
      <c r="J1408" s="5">
        <f>VLOOKUP(B1408,[1]合同记录!$B:$AU,19,0)</f>
        <v>49.7</v>
      </c>
    </row>
    <row r="1409" spans="1:10">
      <c r="A1409" s="5"/>
      <c r="B1409" s="5" t="s">
        <v>2236</v>
      </c>
      <c r="C1409" s="5" t="s">
        <v>53</v>
      </c>
      <c r="D1409" s="5" t="s">
        <v>2237</v>
      </c>
      <c r="E1409" s="5"/>
      <c r="F1409" s="5"/>
      <c r="G1409" s="5"/>
      <c r="H1409" s="5"/>
      <c r="I1409" s="5"/>
      <c r="J1409" s="5"/>
    </row>
    <row r="1410" spans="1:10">
      <c r="A1410" s="5">
        <f>MAX(A$3:A1409)+1</f>
        <v>855</v>
      </c>
      <c r="B1410" s="5" t="s">
        <v>2238</v>
      </c>
      <c r="C1410" s="5" t="s">
        <v>13</v>
      </c>
      <c r="D1410" s="5" t="s">
        <v>1554</v>
      </c>
      <c r="E1410" s="5" t="s">
        <v>15</v>
      </c>
      <c r="F1410" s="5" t="s">
        <v>21</v>
      </c>
      <c r="G1410" s="5" t="s">
        <v>17</v>
      </c>
      <c r="H1410" s="5" t="str">
        <f>VLOOKUP(B1410,[1]合同记录!$B:$AU,10,0)</f>
        <v>海西金属市场一期公租房</v>
      </c>
      <c r="I1410" s="5" t="str">
        <f>VLOOKUP(B1410,[1]合同记录!$B:$AU,46,0)</f>
        <v>两室一厅</v>
      </c>
      <c r="J1410" s="5">
        <f>VLOOKUP(B1410,[1]合同记录!$B:$AU,19,0)</f>
        <v>59.48</v>
      </c>
    </row>
    <row r="1411" spans="1:10">
      <c r="A1411" s="5"/>
      <c r="B1411" s="5" t="s">
        <v>2239</v>
      </c>
      <c r="C1411" s="5" t="s">
        <v>53</v>
      </c>
      <c r="D1411" s="5" t="s">
        <v>151</v>
      </c>
      <c r="E1411" s="5"/>
      <c r="F1411" s="5"/>
      <c r="G1411" s="5"/>
      <c r="H1411" s="5"/>
      <c r="I1411" s="5"/>
      <c r="J1411" s="5"/>
    </row>
    <row r="1412" spans="1:10">
      <c r="A1412" s="5"/>
      <c r="B1412" s="5" t="s">
        <v>2240</v>
      </c>
      <c r="C1412" s="5" t="s">
        <v>29</v>
      </c>
      <c r="D1412" s="5" t="s">
        <v>1230</v>
      </c>
      <c r="E1412" s="5"/>
      <c r="F1412" s="5"/>
      <c r="G1412" s="5"/>
      <c r="H1412" s="5"/>
      <c r="I1412" s="5"/>
      <c r="J1412" s="5"/>
    </row>
    <row r="1413" spans="1:10">
      <c r="A1413" s="5">
        <f>MAX(A$3:A1412)+1</f>
        <v>856</v>
      </c>
      <c r="B1413" s="5" t="s">
        <v>2241</v>
      </c>
      <c r="C1413" s="5" t="s">
        <v>13</v>
      </c>
      <c r="D1413" s="5" t="s">
        <v>139</v>
      </c>
      <c r="E1413" s="5" t="s">
        <v>15</v>
      </c>
      <c r="F1413" s="5" t="s">
        <v>38</v>
      </c>
      <c r="G1413" s="5" t="s">
        <v>17</v>
      </c>
      <c r="H1413" s="5" t="str">
        <f>VLOOKUP(B1413,[1]合同记录!$B:$AU,10,0)</f>
        <v>白沙公租房</v>
      </c>
      <c r="I1413" s="5" t="str">
        <f>VLOOKUP(B1413,[1]合同记录!$B:$AU,46,0)</f>
        <v>一室一厅</v>
      </c>
      <c r="J1413" s="5">
        <f>VLOOKUP(B1413,[1]合同记录!$B:$AU,19,0)</f>
        <v>49.7</v>
      </c>
    </row>
    <row r="1414" spans="1:10">
      <c r="A1414" s="5"/>
      <c r="B1414" s="5" t="s">
        <v>2242</v>
      </c>
      <c r="C1414" s="5" t="s">
        <v>53</v>
      </c>
      <c r="D1414" s="5" t="s">
        <v>2243</v>
      </c>
      <c r="E1414" s="5"/>
      <c r="F1414" s="5"/>
      <c r="G1414" s="5"/>
      <c r="H1414" s="5"/>
      <c r="I1414" s="5"/>
      <c r="J1414" s="5"/>
    </row>
    <row r="1415" spans="1:10">
      <c r="A1415" s="5"/>
      <c r="B1415" s="5" t="s">
        <v>2244</v>
      </c>
      <c r="C1415" s="5" t="s">
        <v>29</v>
      </c>
      <c r="D1415" s="5" t="s">
        <v>1528</v>
      </c>
      <c r="E1415" s="5"/>
      <c r="F1415" s="5"/>
      <c r="G1415" s="5"/>
      <c r="H1415" s="5"/>
      <c r="I1415" s="5"/>
      <c r="J1415" s="5"/>
    </row>
    <row r="1416" spans="1:10">
      <c r="A1416" s="5"/>
      <c r="B1416" s="5" t="s">
        <v>2245</v>
      </c>
      <c r="C1416" s="5" t="s">
        <v>29</v>
      </c>
      <c r="D1416" s="5" t="s">
        <v>880</v>
      </c>
      <c r="E1416" s="5"/>
      <c r="F1416" s="5"/>
      <c r="G1416" s="5"/>
      <c r="H1416" s="5"/>
      <c r="I1416" s="5"/>
      <c r="J1416" s="5"/>
    </row>
    <row r="1417" spans="1:10">
      <c r="A1417" s="5">
        <f>MAX(A$3:A1416)+1</f>
        <v>857</v>
      </c>
      <c r="B1417" s="5" t="s">
        <v>2246</v>
      </c>
      <c r="C1417" s="5" t="s">
        <v>13</v>
      </c>
      <c r="D1417" s="5" t="s">
        <v>273</v>
      </c>
      <c r="E1417" s="5" t="s">
        <v>15</v>
      </c>
      <c r="F1417" s="5" t="s">
        <v>16</v>
      </c>
      <c r="G1417" s="5" t="s">
        <v>17</v>
      </c>
      <c r="H1417" s="5" t="str">
        <f>VLOOKUP(B1417,[1]合同记录!$B:$AU,10,0)</f>
        <v>白沙公租房</v>
      </c>
      <c r="I1417" s="5" t="str">
        <f>VLOOKUP(B1417,[1]合同记录!$B:$AU,46,0)</f>
        <v>两室一厅</v>
      </c>
      <c r="J1417" s="5">
        <f>VLOOKUP(B1417,[1]合同记录!$B:$AU,19,0)</f>
        <v>49.7</v>
      </c>
    </row>
    <row r="1418" spans="1:10">
      <c r="A1418" s="5"/>
      <c r="B1418" s="5" t="s">
        <v>2247</v>
      </c>
      <c r="C1418" s="5" t="s">
        <v>53</v>
      </c>
      <c r="D1418" s="5" t="s">
        <v>1903</v>
      </c>
      <c r="E1418" s="5"/>
      <c r="F1418" s="5"/>
      <c r="G1418" s="5"/>
      <c r="H1418" s="5"/>
      <c r="I1418" s="5"/>
      <c r="J1418" s="5"/>
    </row>
    <row r="1419" spans="1:10">
      <c r="A1419" s="5"/>
      <c r="B1419" s="5" t="s">
        <v>2248</v>
      </c>
      <c r="C1419" s="5" t="s">
        <v>29</v>
      </c>
      <c r="D1419" s="5" t="s">
        <v>2249</v>
      </c>
      <c r="E1419" s="5"/>
      <c r="F1419" s="5"/>
      <c r="G1419" s="5"/>
      <c r="H1419" s="5"/>
      <c r="I1419" s="5"/>
      <c r="J1419" s="5"/>
    </row>
    <row r="1420" spans="1:10">
      <c r="A1420" s="5"/>
      <c r="B1420" s="5" t="s">
        <v>2250</v>
      </c>
      <c r="C1420" s="5" t="s">
        <v>29</v>
      </c>
      <c r="D1420" s="5" t="s">
        <v>47</v>
      </c>
      <c r="E1420" s="5"/>
      <c r="F1420" s="5"/>
      <c r="G1420" s="5"/>
      <c r="H1420" s="5"/>
      <c r="I1420" s="5"/>
      <c r="J1420" s="5"/>
    </row>
    <row r="1421" spans="1:10">
      <c r="A1421" s="5">
        <f>MAX(A$3:A1420)+1</f>
        <v>858</v>
      </c>
      <c r="B1421" s="5" t="s">
        <v>2251</v>
      </c>
      <c r="C1421" s="5" t="s">
        <v>13</v>
      </c>
      <c r="D1421" s="5" t="s">
        <v>385</v>
      </c>
      <c r="E1421" s="5" t="s">
        <v>15</v>
      </c>
      <c r="F1421" s="5" t="s">
        <v>66</v>
      </c>
      <c r="G1421" s="5" t="s">
        <v>17</v>
      </c>
      <c r="H1421" s="5" t="str">
        <f>VLOOKUP(B1421,[1]合同记录!$B:$AU,10,0)</f>
        <v>白沙公租房</v>
      </c>
      <c r="I1421" s="5" t="str">
        <f>VLOOKUP(B1421,[1]合同记录!$B:$AU,46,0)</f>
        <v>两室一厅</v>
      </c>
      <c r="J1421" s="5">
        <f>VLOOKUP(B1421,[1]合同记录!$B:$AU,19,0)</f>
        <v>49.7</v>
      </c>
    </row>
    <row r="1422" spans="1:10">
      <c r="A1422" s="5"/>
      <c r="B1422" s="5" t="s">
        <v>2252</v>
      </c>
      <c r="C1422" s="5" t="s">
        <v>53</v>
      </c>
      <c r="D1422" s="5" t="s">
        <v>2253</v>
      </c>
      <c r="E1422" s="5"/>
      <c r="F1422" s="5"/>
      <c r="G1422" s="5"/>
      <c r="H1422" s="5"/>
      <c r="I1422" s="5"/>
      <c r="J1422" s="5"/>
    </row>
    <row r="1423" spans="1:10">
      <c r="A1423" s="5">
        <f>MAX(A$3:A1422)+1</f>
        <v>859</v>
      </c>
      <c r="B1423" s="5" t="s">
        <v>2254</v>
      </c>
      <c r="C1423" s="5" t="s">
        <v>13</v>
      </c>
      <c r="D1423" s="5" t="s">
        <v>89</v>
      </c>
      <c r="E1423" s="5" t="s">
        <v>15</v>
      </c>
      <c r="F1423" s="5" t="s">
        <v>114</v>
      </c>
      <c r="G1423" s="5" t="s">
        <v>17</v>
      </c>
      <c r="H1423" s="5" t="str">
        <f>VLOOKUP(B1423,[1]合同记录!$B:$AU,10,0)</f>
        <v>白沙公租房</v>
      </c>
      <c r="I1423" s="5" t="str">
        <f>VLOOKUP(B1423,[1]合同记录!$B:$AU,46,0)</f>
        <v>两室一厅</v>
      </c>
      <c r="J1423" s="5">
        <f>VLOOKUP(B1423,[1]合同记录!$B:$AU,19,0)</f>
        <v>49.9</v>
      </c>
    </row>
    <row r="1424" spans="1:10">
      <c r="A1424" s="5">
        <f>MAX(A$3:A1423)+1</f>
        <v>860</v>
      </c>
      <c r="B1424" s="5" t="s">
        <v>2255</v>
      </c>
      <c r="C1424" s="5" t="s">
        <v>13</v>
      </c>
      <c r="D1424" s="5" t="s">
        <v>359</v>
      </c>
      <c r="E1424" s="5" t="s">
        <v>20</v>
      </c>
      <c r="F1424" s="5" t="s">
        <v>114</v>
      </c>
      <c r="G1424" s="5" t="s">
        <v>17</v>
      </c>
      <c r="H1424" s="5" t="str">
        <f>VLOOKUP(B1424,[1]合同记录!$B:$AU,10,0)</f>
        <v>海西金属市场二期公租房</v>
      </c>
      <c r="I1424" s="5" t="str">
        <f>VLOOKUP(B1424,[1]合同记录!$B:$AU,46,0)</f>
        <v>两室一厅</v>
      </c>
      <c r="J1424" s="5">
        <f>VLOOKUP(B1424,[1]合同记录!$B:$AU,19,0)</f>
        <v>49.87</v>
      </c>
    </row>
    <row r="1425" spans="1:10">
      <c r="A1425" s="5"/>
      <c r="B1425" s="5" t="s">
        <v>2256</v>
      </c>
      <c r="C1425" s="5" t="s">
        <v>29</v>
      </c>
      <c r="D1425" s="5" t="s">
        <v>302</v>
      </c>
      <c r="E1425" s="5"/>
      <c r="F1425" s="5"/>
      <c r="G1425" s="5"/>
      <c r="H1425" s="5"/>
      <c r="I1425" s="5"/>
      <c r="J1425" s="5"/>
    </row>
    <row r="1426" spans="1:10">
      <c r="A1426" s="5">
        <f>MAX(A$3:A1425)+1</f>
        <v>861</v>
      </c>
      <c r="B1426" s="5" t="s">
        <v>2257</v>
      </c>
      <c r="C1426" s="5" t="s">
        <v>13</v>
      </c>
      <c r="D1426" s="5" t="s">
        <v>2258</v>
      </c>
      <c r="E1426" s="5" t="s">
        <v>15</v>
      </c>
      <c r="F1426" s="5" t="s">
        <v>21</v>
      </c>
      <c r="G1426" s="5" t="s">
        <v>17</v>
      </c>
      <c r="H1426" s="5" t="str">
        <f>VLOOKUP(B1426,[1]合同记录!$B:$AU,10,0)</f>
        <v>白沙公租房</v>
      </c>
      <c r="I1426" s="5" t="str">
        <f>VLOOKUP(B1426,[1]合同记录!$B:$AU,46,0)</f>
        <v>一室一厅</v>
      </c>
      <c r="J1426" s="5">
        <f>VLOOKUP(B1426,[1]合同记录!$B:$AU,19,0)</f>
        <v>49.7</v>
      </c>
    </row>
    <row r="1427" spans="1:10">
      <c r="A1427" s="5">
        <f>MAX(A$3:A1426)+1</f>
        <v>862</v>
      </c>
      <c r="B1427" s="5" t="s">
        <v>2259</v>
      </c>
      <c r="C1427" s="5" t="s">
        <v>13</v>
      </c>
      <c r="D1427" s="5" t="s">
        <v>671</v>
      </c>
      <c r="E1427" s="5" t="s">
        <v>20</v>
      </c>
      <c r="F1427" s="5" t="s">
        <v>35</v>
      </c>
      <c r="G1427" s="5" t="s">
        <v>17</v>
      </c>
      <c r="H1427" s="5" t="str">
        <f>VLOOKUP(B1427,[1]合同记录!$B:$AU,10,0)</f>
        <v>海西金属市场一期公租房</v>
      </c>
      <c r="I1427" s="5" t="str">
        <f>VLOOKUP(B1427,[1]合同记录!$B:$AU,46,0)</f>
        <v>一室一厅</v>
      </c>
      <c r="J1427" s="5">
        <f>VLOOKUP(B1427,[1]合同记录!$B:$AU,19,0)</f>
        <v>49.29</v>
      </c>
    </row>
    <row r="1428" spans="1:10">
      <c r="A1428" s="5"/>
      <c r="B1428" s="5" t="s">
        <v>2260</v>
      </c>
      <c r="C1428" s="5" t="s">
        <v>29</v>
      </c>
      <c r="D1428" s="5" t="s">
        <v>1466</v>
      </c>
      <c r="E1428" s="5"/>
      <c r="F1428" s="5"/>
      <c r="G1428" s="5"/>
      <c r="H1428" s="5"/>
      <c r="I1428" s="5"/>
      <c r="J1428" s="5"/>
    </row>
    <row r="1429" spans="1:10">
      <c r="A1429" s="5">
        <f>MAX(A$3:A1428)+1</f>
        <v>863</v>
      </c>
      <c r="B1429" s="5" t="s">
        <v>2261</v>
      </c>
      <c r="C1429" s="5" t="s">
        <v>13</v>
      </c>
      <c r="D1429" s="5" t="s">
        <v>1082</v>
      </c>
      <c r="E1429" s="5" t="s">
        <v>15</v>
      </c>
      <c r="F1429" s="5" t="s">
        <v>35</v>
      </c>
      <c r="G1429" s="5" t="s">
        <v>17</v>
      </c>
      <c r="H1429" s="5" t="str">
        <f>VLOOKUP(B1429,[1]合同记录!$B:$AU,10,0)</f>
        <v>绿景花园廉租房</v>
      </c>
      <c r="I1429" s="5" t="str">
        <f>VLOOKUP(B1429,[1]合同记录!$B:$AU,46,0)</f>
        <v>两室一厅</v>
      </c>
      <c r="J1429" s="5">
        <f>VLOOKUP(B1429,[1]合同记录!$B:$AU,19,0)</f>
        <v>43.8</v>
      </c>
    </row>
    <row r="1430" spans="1:10">
      <c r="A1430" s="5">
        <f>MAX(A$3:A1429)+1</f>
        <v>864</v>
      </c>
      <c r="B1430" s="5" t="s">
        <v>2262</v>
      </c>
      <c r="C1430" s="5" t="s">
        <v>13</v>
      </c>
      <c r="D1430" s="5" t="s">
        <v>919</v>
      </c>
      <c r="E1430" s="5" t="s">
        <v>15</v>
      </c>
      <c r="F1430" s="5" t="s">
        <v>35</v>
      </c>
      <c r="G1430" s="5" t="s">
        <v>17</v>
      </c>
      <c r="H1430" s="5" t="str">
        <f>VLOOKUP(B1430,[1]合同记录!$B:$AU,10,0)</f>
        <v>白沙公租房</v>
      </c>
      <c r="I1430" s="5" t="str">
        <f>VLOOKUP(B1430,[1]合同记录!$B:$AU,46,0)</f>
        <v>一室一厅</v>
      </c>
      <c r="J1430" s="5">
        <f>VLOOKUP(B1430,[1]合同记录!$B:$AU,19,0)</f>
        <v>49.7</v>
      </c>
    </row>
    <row r="1431" spans="1:10">
      <c r="A1431" s="5">
        <f>MAX(A$3:A1430)+1</f>
        <v>865</v>
      </c>
      <c r="B1431" s="5" t="s">
        <v>2263</v>
      </c>
      <c r="C1431" s="5" t="s">
        <v>13</v>
      </c>
      <c r="D1431" s="5" t="s">
        <v>649</v>
      </c>
      <c r="E1431" s="5" t="s">
        <v>15</v>
      </c>
      <c r="F1431" s="5" t="s">
        <v>35</v>
      </c>
      <c r="G1431" s="5" t="s">
        <v>17</v>
      </c>
      <c r="H1431" s="5" t="str">
        <f>VLOOKUP(B1431,[1]合同记录!$B:$AU,10,0)</f>
        <v>白沙公租房</v>
      </c>
      <c r="I1431" s="5" t="str">
        <f>VLOOKUP(B1431,[1]合同记录!$B:$AU,46,0)</f>
        <v>一室一厅</v>
      </c>
      <c r="J1431" s="5">
        <f>VLOOKUP(B1431,[1]合同记录!$B:$AU,19,0)</f>
        <v>49.7</v>
      </c>
    </row>
    <row r="1432" spans="1:10">
      <c r="A1432" s="5">
        <f>MAX(A$3:A1431)+1</f>
        <v>866</v>
      </c>
      <c r="B1432" s="5" t="s">
        <v>2264</v>
      </c>
      <c r="C1432" s="5" t="s">
        <v>13</v>
      </c>
      <c r="D1432" s="5" t="s">
        <v>2265</v>
      </c>
      <c r="E1432" s="5" t="s">
        <v>20</v>
      </c>
      <c r="F1432" s="5" t="s">
        <v>21</v>
      </c>
      <c r="G1432" s="5" t="s">
        <v>17</v>
      </c>
      <c r="H1432" s="5" t="str">
        <f>VLOOKUP(B1432,[1]合同记录!$B:$AU,10,0)</f>
        <v>白沙公租房</v>
      </c>
      <c r="I1432" s="5" t="str">
        <f>VLOOKUP(B1432,[1]合同记录!$B:$AU,46,0)</f>
        <v>一室一厅</v>
      </c>
      <c r="J1432" s="5">
        <f>VLOOKUP(B1432,[1]合同记录!$B:$AU,19,0)</f>
        <v>49.7</v>
      </c>
    </row>
    <row r="1433" spans="1:10">
      <c r="A1433" s="5">
        <f>MAX(A$3:A1432)+1</f>
        <v>867</v>
      </c>
      <c r="B1433" s="5" t="s">
        <v>2266</v>
      </c>
      <c r="C1433" s="5" t="s">
        <v>13</v>
      </c>
      <c r="D1433" s="5" t="s">
        <v>714</v>
      </c>
      <c r="E1433" s="5" t="s">
        <v>15</v>
      </c>
      <c r="F1433" s="5" t="s">
        <v>35</v>
      </c>
      <c r="G1433" s="5" t="s">
        <v>17</v>
      </c>
      <c r="H1433" s="5" t="str">
        <f>VLOOKUP(B1433,[1]合同记录!$B:$AU,10,0)</f>
        <v>瑞和人家小区公租房</v>
      </c>
      <c r="I1433" s="5" t="str">
        <f>VLOOKUP(B1433,[1]合同记录!$B:$AU,46,0)</f>
        <v>单间配套</v>
      </c>
      <c r="J1433" s="5">
        <f>VLOOKUP(B1433,[1]合同记录!$B:$AU,19,0)</f>
        <v>38.1</v>
      </c>
    </row>
    <row r="1434" spans="1:10">
      <c r="A1434" s="5">
        <f>MAX(A$3:A1433)+1</f>
        <v>868</v>
      </c>
      <c r="B1434" s="5" t="s">
        <v>2267</v>
      </c>
      <c r="C1434" s="5" t="s">
        <v>13</v>
      </c>
      <c r="D1434" s="5" t="s">
        <v>2268</v>
      </c>
      <c r="E1434" s="5" t="s">
        <v>15</v>
      </c>
      <c r="F1434" s="5" t="s">
        <v>21</v>
      </c>
      <c r="G1434" s="5" t="s">
        <v>17</v>
      </c>
      <c r="H1434" s="5" t="str">
        <f>VLOOKUP(B1434,[1]合同记录!$B:$AU,10,0)</f>
        <v>翁墩新一村公租房</v>
      </c>
      <c r="I1434" s="5" t="str">
        <f>VLOOKUP(B1434,[1]合同记录!$B:$AU,46,0)</f>
        <v>一室一厅</v>
      </c>
      <c r="J1434" s="5">
        <f>VLOOKUP(B1434,[1]合同记录!$B:$AU,19,0)</f>
        <v>49.6</v>
      </c>
    </row>
    <row r="1435" spans="1:10">
      <c r="A1435" s="5"/>
      <c r="B1435" s="5" t="s">
        <v>2269</v>
      </c>
      <c r="C1435" s="5" t="s">
        <v>53</v>
      </c>
      <c r="D1435" s="5" t="s">
        <v>2270</v>
      </c>
      <c r="E1435" s="5"/>
      <c r="F1435" s="5"/>
      <c r="G1435" s="5"/>
      <c r="H1435" s="5"/>
      <c r="I1435" s="5"/>
      <c r="J1435" s="5"/>
    </row>
    <row r="1436" spans="1:10">
      <c r="A1436" s="5">
        <f>MAX(A$3:A1435)+1</f>
        <v>869</v>
      </c>
      <c r="B1436" s="5" t="s">
        <v>2271</v>
      </c>
      <c r="C1436" s="5" t="s">
        <v>13</v>
      </c>
      <c r="D1436" s="5" t="s">
        <v>302</v>
      </c>
      <c r="E1436" s="5" t="s">
        <v>20</v>
      </c>
      <c r="F1436" s="5" t="s">
        <v>114</v>
      </c>
      <c r="G1436" s="5" t="s">
        <v>17</v>
      </c>
      <c r="H1436" s="5" t="str">
        <f>VLOOKUP(B1436,[1]合同记录!$B:$AU,10,0)</f>
        <v>白沙公租房</v>
      </c>
      <c r="I1436" s="5" t="str">
        <f>VLOOKUP(B1436,[1]合同记录!$B:$AU,46,0)</f>
        <v>一室一厅</v>
      </c>
      <c r="J1436" s="5">
        <f>VLOOKUP(B1436,[1]合同记录!$B:$AU,19,0)</f>
        <v>49.7</v>
      </c>
    </row>
    <row r="1437" spans="1:10">
      <c r="A1437" s="5"/>
      <c r="B1437" s="5" t="s">
        <v>2272</v>
      </c>
      <c r="C1437" s="5" t="s">
        <v>29</v>
      </c>
      <c r="D1437" s="5" t="s">
        <v>192</v>
      </c>
      <c r="E1437" s="5"/>
      <c r="F1437" s="5"/>
      <c r="G1437" s="5"/>
      <c r="H1437" s="5"/>
      <c r="I1437" s="5"/>
      <c r="J1437" s="5"/>
    </row>
    <row r="1438" spans="1:10">
      <c r="A1438" s="5">
        <f>MAX(A$3:A1437)+1</f>
        <v>870</v>
      </c>
      <c r="B1438" s="5" t="s">
        <v>2273</v>
      </c>
      <c r="C1438" s="5" t="s">
        <v>13</v>
      </c>
      <c r="D1438" s="5" t="s">
        <v>2274</v>
      </c>
      <c r="E1438" s="5" t="s">
        <v>15</v>
      </c>
      <c r="F1438" s="5" t="s">
        <v>38</v>
      </c>
      <c r="G1438" s="5" t="s">
        <v>17</v>
      </c>
      <c r="H1438" s="5" t="str">
        <f>VLOOKUP(B1438,[1]合同记录!$B:$AU,10,0)</f>
        <v>海西金属市场二期公租房</v>
      </c>
      <c r="I1438" s="5" t="str">
        <f>VLOOKUP(B1438,[1]合同记录!$B:$AU,46,0)</f>
        <v>两室一厅</v>
      </c>
      <c r="J1438" s="5">
        <f>VLOOKUP(B1438,[1]合同记录!$B:$AU,19,0)</f>
        <v>49.87</v>
      </c>
    </row>
    <row r="1439" spans="1:10">
      <c r="A1439" s="5"/>
      <c r="B1439" s="5" t="s">
        <v>2275</v>
      </c>
      <c r="C1439" s="5" t="s">
        <v>53</v>
      </c>
      <c r="D1439" s="5" t="s">
        <v>753</v>
      </c>
      <c r="E1439" s="5"/>
      <c r="F1439" s="5"/>
      <c r="G1439" s="5"/>
      <c r="H1439" s="5"/>
      <c r="I1439" s="5"/>
      <c r="J1439" s="5"/>
    </row>
    <row r="1440" spans="1:10">
      <c r="A1440" s="5">
        <f>MAX(A$3:A1439)+1</f>
        <v>871</v>
      </c>
      <c r="B1440" s="5" t="s">
        <v>2276</v>
      </c>
      <c r="C1440" s="5" t="s">
        <v>13</v>
      </c>
      <c r="D1440" s="5" t="s">
        <v>2089</v>
      </c>
      <c r="E1440" s="5" t="s">
        <v>15</v>
      </c>
      <c r="F1440" s="5" t="s">
        <v>38</v>
      </c>
      <c r="G1440" s="5" t="s">
        <v>17</v>
      </c>
      <c r="H1440" s="5" t="str">
        <f>VLOOKUP(B1440,[1]合同记录!$B:$AU,10,0)</f>
        <v>翁墩新一村公租房</v>
      </c>
      <c r="I1440" s="5" t="str">
        <f>VLOOKUP(B1440,[1]合同记录!$B:$AU,46,0)</f>
        <v>一室一厅</v>
      </c>
      <c r="J1440" s="5">
        <f>VLOOKUP(B1440,[1]合同记录!$B:$AU,19,0)</f>
        <v>49.6</v>
      </c>
    </row>
    <row r="1441" spans="1:10">
      <c r="A1441" s="5">
        <f>MAX(A$3:A1440)+1</f>
        <v>872</v>
      </c>
      <c r="B1441" s="5" t="s">
        <v>2277</v>
      </c>
      <c r="C1441" s="5" t="s">
        <v>13</v>
      </c>
      <c r="D1441" s="5" t="s">
        <v>2278</v>
      </c>
      <c r="E1441" s="5" t="s">
        <v>15</v>
      </c>
      <c r="F1441" s="5" t="s">
        <v>21</v>
      </c>
      <c r="G1441" s="5" t="s">
        <v>17</v>
      </c>
      <c r="H1441" s="5" t="str">
        <f>VLOOKUP(B1441,[1]合同记录!$B:$AU,10,0)</f>
        <v>海西金属市场一期公租房</v>
      </c>
      <c r="I1441" s="5" t="str">
        <f>VLOOKUP(B1441,[1]合同记录!$B:$AU,46,0)</f>
        <v>一室一厅</v>
      </c>
      <c r="J1441" s="5">
        <f>VLOOKUP(B1441,[1]合同记录!$B:$AU,19,0)</f>
        <v>49.26</v>
      </c>
    </row>
    <row r="1442" spans="1:10">
      <c r="A1442" s="5"/>
      <c r="B1442" s="5" t="s">
        <v>2279</v>
      </c>
      <c r="C1442" s="5" t="s">
        <v>53</v>
      </c>
      <c r="D1442" s="5" t="s">
        <v>365</v>
      </c>
      <c r="E1442" s="5"/>
      <c r="F1442" s="5"/>
      <c r="G1442" s="5"/>
      <c r="H1442" s="5"/>
      <c r="I1442" s="5"/>
      <c r="J1442" s="5"/>
    </row>
    <row r="1443" spans="1:10">
      <c r="A1443" s="5"/>
      <c r="B1443" s="5" t="s">
        <v>2280</v>
      </c>
      <c r="C1443" s="5" t="s">
        <v>29</v>
      </c>
      <c r="D1443" s="5" t="s">
        <v>542</v>
      </c>
      <c r="E1443" s="5"/>
      <c r="F1443" s="5"/>
      <c r="G1443" s="5"/>
      <c r="H1443" s="5"/>
      <c r="I1443" s="5"/>
      <c r="J1443" s="5"/>
    </row>
    <row r="1444" spans="1:10">
      <c r="A1444" s="5">
        <f>MAX(A$3:A1443)+1</f>
        <v>873</v>
      </c>
      <c r="B1444" s="5" t="s">
        <v>2281</v>
      </c>
      <c r="C1444" s="5" t="s">
        <v>13</v>
      </c>
      <c r="D1444" s="5" t="s">
        <v>574</v>
      </c>
      <c r="E1444" s="5" t="s">
        <v>15</v>
      </c>
      <c r="F1444" s="5" t="s">
        <v>114</v>
      </c>
      <c r="G1444" s="5" t="s">
        <v>17</v>
      </c>
      <c r="H1444" s="5" t="str">
        <f>VLOOKUP(B1444,[1]合同记录!$B:$AU,10,0)</f>
        <v>翁墩新一村公租房</v>
      </c>
      <c r="I1444" s="5" t="str">
        <f>VLOOKUP(B1444,[1]合同记录!$B:$AU,46,0)</f>
        <v>一室一厅</v>
      </c>
      <c r="J1444" s="5">
        <f>VLOOKUP(B1444,[1]合同记录!$B:$AU,19,0)</f>
        <v>49.6</v>
      </c>
    </row>
    <row r="1445" spans="1:10">
      <c r="A1445" s="5">
        <f>MAX(A$3:A1444)+1</f>
        <v>874</v>
      </c>
      <c r="B1445" s="5" t="s">
        <v>2282</v>
      </c>
      <c r="C1445" s="5" t="s">
        <v>13</v>
      </c>
      <c r="D1445" s="5" t="s">
        <v>1650</v>
      </c>
      <c r="E1445" s="5" t="s">
        <v>15</v>
      </c>
      <c r="F1445" s="5" t="s">
        <v>66</v>
      </c>
      <c r="G1445" s="5" t="s">
        <v>17</v>
      </c>
      <c r="H1445" s="5" t="str">
        <f>VLOOKUP(B1445,[1]合同记录!$B:$AU,10,0)</f>
        <v>翁墩新一村公租房</v>
      </c>
      <c r="I1445" s="5" t="str">
        <f>VLOOKUP(B1445,[1]合同记录!$B:$AU,46,0)</f>
        <v>一室一厅</v>
      </c>
      <c r="J1445" s="5">
        <f>VLOOKUP(B1445,[1]合同记录!$B:$AU,19,0)</f>
        <v>49.6</v>
      </c>
    </row>
    <row r="1446" spans="1:10">
      <c r="A1446" s="5"/>
      <c r="B1446" s="5" t="s">
        <v>2283</v>
      </c>
      <c r="C1446" s="5" t="s">
        <v>53</v>
      </c>
      <c r="D1446" s="5" t="s">
        <v>2284</v>
      </c>
      <c r="E1446" s="5"/>
      <c r="F1446" s="5"/>
      <c r="G1446" s="5"/>
      <c r="H1446" s="5"/>
      <c r="I1446" s="5"/>
      <c r="J1446" s="5"/>
    </row>
    <row r="1447" spans="1:10">
      <c r="A1447" s="5"/>
      <c r="B1447" s="5" t="s">
        <v>2285</v>
      </c>
      <c r="C1447" s="5" t="s">
        <v>29</v>
      </c>
      <c r="D1447" s="5" t="s">
        <v>2286</v>
      </c>
      <c r="E1447" s="5"/>
      <c r="F1447" s="5"/>
      <c r="G1447" s="5"/>
      <c r="H1447" s="5"/>
      <c r="I1447" s="5"/>
      <c r="J1447" s="5"/>
    </row>
    <row r="1448" spans="1:10">
      <c r="A1448" s="5"/>
      <c r="B1448" s="5" t="s">
        <v>2287</v>
      </c>
      <c r="C1448" s="5" t="s">
        <v>29</v>
      </c>
      <c r="D1448" s="5" t="s">
        <v>2288</v>
      </c>
      <c r="E1448" s="5"/>
      <c r="F1448" s="5"/>
      <c r="G1448" s="5"/>
      <c r="H1448" s="5"/>
      <c r="I1448" s="5"/>
      <c r="J1448" s="5"/>
    </row>
    <row r="1449" spans="1:10">
      <c r="A1449" s="5">
        <f>MAX(A$3:A1448)+1</f>
        <v>875</v>
      </c>
      <c r="B1449" s="5" t="s">
        <v>2289</v>
      </c>
      <c r="C1449" s="5" t="s">
        <v>13</v>
      </c>
      <c r="D1449" s="5" t="s">
        <v>2290</v>
      </c>
      <c r="E1449" s="5" t="s">
        <v>20</v>
      </c>
      <c r="F1449" s="5" t="s">
        <v>38</v>
      </c>
      <c r="G1449" s="5" t="s">
        <v>17</v>
      </c>
      <c r="H1449" s="5" t="str">
        <f>VLOOKUP(B1449,[1]合同记录!$B:$AU,10,0)</f>
        <v>翁墩新一村公租房</v>
      </c>
      <c r="I1449" s="5" t="str">
        <f>VLOOKUP(B1449,[1]合同记录!$B:$AU,46,0)</f>
        <v>一室一厅</v>
      </c>
      <c r="J1449" s="5">
        <f>VLOOKUP(B1449,[1]合同记录!$B:$AU,19,0)</f>
        <v>47.3</v>
      </c>
    </row>
    <row r="1450" spans="1:10">
      <c r="A1450" s="5"/>
      <c r="B1450" s="5" t="s">
        <v>2291</v>
      </c>
      <c r="C1450" s="5" t="s">
        <v>29</v>
      </c>
      <c r="D1450" s="5" t="s">
        <v>2292</v>
      </c>
      <c r="E1450" s="5"/>
      <c r="F1450" s="5"/>
      <c r="G1450" s="5"/>
      <c r="H1450" s="5"/>
      <c r="I1450" s="5"/>
      <c r="J1450" s="5"/>
    </row>
    <row r="1451" spans="1:10">
      <c r="A1451" s="5">
        <f>MAX(A$3:A1450)+1</f>
        <v>876</v>
      </c>
      <c r="B1451" s="5" t="s">
        <v>2293</v>
      </c>
      <c r="C1451" s="5" t="s">
        <v>13</v>
      </c>
      <c r="D1451" s="5" t="s">
        <v>2294</v>
      </c>
      <c r="E1451" s="5" t="s">
        <v>15</v>
      </c>
      <c r="F1451" s="5" t="s">
        <v>1274</v>
      </c>
      <c r="G1451" s="5" t="s">
        <v>17</v>
      </c>
      <c r="H1451" s="5" t="str">
        <f>VLOOKUP(B1451,[1]合同记录!$B:$AU,10,0)</f>
        <v>海西金属市场一期公租房</v>
      </c>
      <c r="I1451" s="5" t="str">
        <f>VLOOKUP(B1451,[1]合同记录!$B:$AU,46,0)</f>
        <v>一室一厅</v>
      </c>
      <c r="J1451" s="5">
        <f>VLOOKUP(B1451,[1]合同记录!$B:$AU,19,0)</f>
        <v>49.29</v>
      </c>
    </row>
    <row r="1452" spans="1:10">
      <c r="A1452" s="5"/>
      <c r="B1452" s="5" t="s">
        <v>2295</v>
      </c>
      <c r="C1452" s="5" t="s">
        <v>53</v>
      </c>
      <c r="D1452" s="5" t="s">
        <v>2296</v>
      </c>
      <c r="E1452" s="5"/>
      <c r="F1452" s="5"/>
      <c r="G1452" s="5"/>
      <c r="H1452" s="5"/>
      <c r="I1452" s="5"/>
      <c r="J1452" s="5"/>
    </row>
    <row r="1453" spans="1:10">
      <c r="A1453" s="5"/>
      <c r="B1453" s="5" t="s">
        <v>2297</v>
      </c>
      <c r="C1453" s="5" t="s">
        <v>29</v>
      </c>
      <c r="D1453" s="5" t="s">
        <v>634</v>
      </c>
      <c r="E1453" s="5"/>
      <c r="F1453" s="5"/>
      <c r="G1453" s="5"/>
      <c r="H1453" s="5"/>
      <c r="I1453" s="5"/>
      <c r="J1453" s="5"/>
    </row>
    <row r="1454" spans="1:10">
      <c r="A1454" s="5">
        <f>MAX(A$3:A1453)+1</f>
        <v>877</v>
      </c>
      <c r="B1454" s="5" t="s">
        <v>2298</v>
      </c>
      <c r="C1454" s="5" t="s">
        <v>13</v>
      </c>
      <c r="D1454" s="5" t="s">
        <v>2299</v>
      </c>
      <c r="E1454" s="5" t="s">
        <v>15</v>
      </c>
      <c r="F1454" s="5" t="s">
        <v>114</v>
      </c>
      <c r="G1454" s="5" t="s">
        <v>17</v>
      </c>
      <c r="H1454" s="5" t="str">
        <f>VLOOKUP(B1454,[1]合同记录!$B:$AU,10,0)</f>
        <v>白沙公租房</v>
      </c>
      <c r="I1454" s="5" t="str">
        <f>VLOOKUP(B1454,[1]合同记录!$B:$AU,46,0)</f>
        <v>一室一厅</v>
      </c>
      <c r="J1454" s="5">
        <f>VLOOKUP(B1454,[1]合同记录!$B:$AU,19,0)</f>
        <v>49.7</v>
      </c>
    </row>
    <row r="1455" spans="1:10">
      <c r="A1455" s="5">
        <f>MAX(A$3:A1454)+1</f>
        <v>878</v>
      </c>
      <c r="B1455" s="5" t="s">
        <v>2300</v>
      </c>
      <c r="C1455" s="5" t="s">
        <v>13</v>
      </c>
      <c r="D1455" s="5" t="s">
        <v>1142</v>
      </c>
      <c r="E1455" s="5" t="s">
        <v>15</v>
      </c>
      <c r="F1455" s="5" t="s">
        <v>1274</v>
      </c>
      <c r="G1455" s="5" t="s">
        <v>17</v>
      </c>
      <c r="H1455" s="5" t="str">
        <f>VLOOKUP(B1455,[1]合同记录!$B:$AU,10,0)</f>
        <v>翁墩新一村公租房</v>
      </c>
      <c r="I1455" s="5" t="str">
        <f>VLOOKUP(B1455,[1]合同记录!$B:$AU,46,0)</f>
        <v>一室一厅</v>
      </c>
      <c r="J1455" s="5">
        <f>VLOOKUP(B1455,[1]合同记录!$B:$AU,19,0)</f>
        <v>49.6</v>
      </c>
    </row>
    <row r="1456" spans="1:10">
      <c r="A1456" s="5">
        <f>MAX(A$3:A1455)+1</f>
        <v>879</v>
      </c>
      <c r="B1456" s="5" t="s">
        <v>2301</v>
      </c>
      <c r="C1456" s="5" t="s">
        <v>13</v>
      </c>
      <c r="D1456" s="5" t="s">
        <v>2302</v>
      </c>
      <c r="E1456" s="5" t="s">
        <v>20</v>
      </c>
      <c r="F1456" s="5" t="s">
        <v>35</v>
      </c>
      <c r="G1456" s="5" t="s">
        <v>17</v>
      </c>
      <c r="H1456" s="5" t="str">
        <f>VLOOKUP(B1456,[1]合同记录!$B:$AU,10,0)</f>
        <v>绿景花园廉租房</v>
      </c>
      <c r="I1456" s="5" t="str">
        <f>VLOOKUP(B1456,[1]合同记录!$B:$AU,46,0)</f>
        <v>两室一厅</v>
      </c>
      <c r="J1456" s="5">
        <f>VLOOKUP(B1456,[1]合同记录!$B:$AU,19,0)</f>
        <v>41.84</v>
      </c>
    </row>
    <row r="1457" spans="1:10">
      <c r="A1457" s="5">
        <f>MAX(A$3:A1456)+1</f>
        <v>880</v>
      </c>
      <c r="B1457" s="5" t="s">
        <v>2303</v>
      </c>
      <c r="C1457" s="5" t="s">
        <v>13</v>
      </c>
      <c r="D1457" s="5" t="s">
        <v>78</v>
      </c>
      <c r="E1457" s="5" t="s">
        <v>15</v>
      </c>
      <c r="F1457" s="5" t="s">
        <v>35</v>
      </c>
      <c r="G1457" s="5" t="s">
        <v>17</v>
      </c>
      <c r="H1457" s="5" t="str">
        <f>VLOOKUP(B1457,[1]合同记录!$B:$AU,10,0)</f>
        <v>白沙公租房</v>
      </c>
      <c r="I1457" s="5" t="str">
        <f>VLOOKUP(B1457,[1]合同记录!$B:$AU,46,0)</f>
        <v>两室一厅</v>
      </c>
      <c r="J1457" s="5">
        <f>VLOOKUP(B1457,[1]合同记录!$B:$AU,19,0)</f>
        <v>49.8</v>
      </c>
    </row>
    <row r="1458" spans="1:10">
      <c r="A1458" s="5"/>
      <c r="B1458" s="5" t="s">
        <v>2304</v>
      </c>
      <c r="C1458" s="5" t="s">
        <v>53</v>
      </c>
      <c r="D1458" s="5" t="s">
        <v>2305</v>
      </c>
      <c r="E1458" s="5"/>
      <c r="F1458" s="5"/>
      <c r="G1458" s="5"/>
      <c r="H1458" s="5"/>
      <c r="I1458" s="5"/>
      <c r="J1458" s="5"/>
    </row>
    <row r="1459" spans="1:10">
      <c r="A1459" s="5">
        <f>MAX(A$3:A1458)+1</f>
        <v>881</v>
      </c>
      <c r="B1459" s="5" t="s">
        <v>2306</v>
      </c>
      <c r="C1459" s="5" t="s">
        <v>13</v>
      </c>
      <c r="D1459" s="5" t="s">
        <v>2307</v>
      </c>
      <c r="E1459" s="5" t="s">
        <v>15</v>
      </c>
      <c r="F1459" s="5" t="s">
        <v>21</v>
      </c>
      <c r="G1459" s="5" t="s">
        <v>17</v>
      </c>
      <c r="H1459" s="5" t="str">
        <f>VLOOKUP(B1459,[1]合同记录!$B:$AU,10,0)</f>
        <v>海西金属市场二期公租房</v>
      </c>
      <c r="I1459" s="5" t="str">
        <f>VLOOKUP(B1459,[1]合同记录!$B:$AU,46,0)</f>
        <v>两室一厅</v>
      </c>
      <c r="J1459" s="5">
        <f>VLOOKUP(B1459,[1]合同记录!$B:$AU,19,0)</f>
        <v>49.87</v>
      </c>
    </row>
    <row r="1460" spans="1:10">
      <c r="A1460" s="5"/>
      <c r="B1460" s="5" t="s">
        <v>2308</v>
      </c>
      <c r="C1460" s="5" t="s">
        <v>53</v>
      </c>
      <c r="D1460" s="5" t="s">
        <v>2309</v>
      </c>
      <c r="E1460" s="5"/>
      <c r="F1460" s="5"/>
      <c r="G1460" s="5"/>
      <c r="H1460" s="5"/>
      <c r="I1460" s="5"/>
      <c r="J1460" s="5"/>
    </row>
    <row r="1461" spans="1:10">
      <c r="A1461" s="5">
        <f>MAX(A$3:A1460)+1</f>
        <v>882</v>
      </c>
      <c r="B1461" s="5" t="s">
        <v>2310</v>
      </c>
      <c r="C1461" s="5" t="s">
        <v>13</v>
      </c>
      <c r="D1461" s="5" t="s">
        <v>2311</v>
      </c>
      <c r="E1461" s="5" t="s">
        <v>15</v>
      </c>
      <c r="F1461" s="5" t="s">
        <v>38</v>
      </c>
      <c r="G1461" s="5" t="s">
        <v>17</v>
      </c>
      <c r="H1461" s="5" t="str">
        <f>VLOOKUP(B1461,[1]合同记录!$B:$AU,10,0)</f>
        <v>海西金属市场一期公租房</v>
      </c>
      <c r="I1461" s="5" t="str">
        <f>VLOOKUP(B1461,[1]合同记录!$B:$AU,46,0)</f>
        <v>一室一厅</v>
      </c>
      <c r="J1461" s="5">
        <f>VLOOKUP(B1461,[1]合同记录!$B:$AU,19,0)</f>
        <v>49.29</v>
      </c>
    </row>
    <row r="1462" spans="1:10">
      <c r="A1462" s="5">
        <f>MAX(A$3:A1461)+1</f>
        <v>883</v>
      </c>
      <c r="B1462" s="5" t="s">
        <v>2312</v>
      </c>
      <c r="C1462" s="5" t="s">
        <v>13</v>
      </c>
      <c r="D1462" s="5" t="s">
        <v>1043</v>
      </c>
      <c r="E1462" s="5" t="s">
        <v>15</v>
      </c>
      <c r="F1462" s="5" t="s">
        <v>21</v>
      </c>
      <c r="G1462" s="5" t="s">
        <v>17</v>
      </c>
      <c r="H1462" s="5" t="str">
        <f>VLOOKUP(B1462,[1]合同记录!$B:$AU,10,0)</f>
        <v>翁墩新一村公租房</v>
      </c>
      <c r="I1462" s="5" t="str">
        <f>VLOOKUP(B1462,[1]合同记录!$B:$AU,46,0)</f>
        <v>一室一厅</v>
      </c>
      <c r="J1462" s="5">
        <f>VLOOKUP(B1462,[1]合同记录!$B:$AU,19,0)</f>
        <v>49.6</v>
      </c>
    </row>
    <row r="1463" spans="1:10">
      <c r="A1463" s="5">
        <f>MAX(A$3:A1462)+1</f>
        <v>884</v>
      </c>
      <c r="B1463" s="5" t="s">
        <v>2313</v>
      </c>
      <c r="C1463" s="5" t="s">
        <v>13</v>
      </c>
      <c r="D1463" s="5" t="s">
        <v>359</v>
      </c>
      <c r="E1463" s="5" t="s">
        <v>20</v>
      </c>
      <c r="F1463" s="5" t="s">
        <v>114</v>
      </c>
      <c r="G1463" s="5" t="s">
        <v>17</v>
      </c>
      <c r="H1463" s="5" t="str">
        <f>VLOOKUP(B1463,[1]合同记录!$B:$AU,10,0)</f>
        <v>白沙公租房</v>
      </c>
      <c r="I1463" s="5" t="str">
        <f>VLOOKUP(B1463,[1]合同记录!$B:$AU,46,0)</f>
        <v>一室一厅</v>
      </c>
      <c r="J1463" s="5">
        <f>VLOOKUP(B1463,[1]合同记录!$B:$AU,19,0)</f>
        <v>49.7</v>
      </c>
    </row>
    <row r="1464" spans="1:10">
      <c r="A1464" s="5">
        <f>MAX(A$3:A1463)+1</f>
        <v>885</v>
      </c>
      <c r="B1464" s="5" t="s">
        <v>2314</v>
      </c>
      <c r="C1464" s="5" t="s">
        <v>13</v>
      </c>
      <c r="D1464" s="5" t="s">
        <v>2315</v>
      </c>
      <c r="E1464" s="5" t="s">
        <v>15</v>
      </c>
      <c r="F1464" s="5" t="s">
        <v>1274</v>
      </c>
      <c r="G1464" s="5" t="s">
        <v>17</v>
      </c>
      <c r="H1464" s="5" t="str">
        <f>VLOOKUP(B1464,[1]合同记录!$B:$AU,10,0)</f>
        <v>富岗新村公租房</v>
      </c>
      <c r="I1464" s="5" t="str">
        <f>VLOOKUP(B1464,[1]合同记录!$B:$AU,46,0)</f>
        <v>一室一厅</v>
      </c>
      <c r="J1464" s="5">
        <f>VLOOKUP(B1464,[1]合同记录!$B:$AU,19,0)</f>
        <v>33.85</v>
      </c>
    </row>
    <row r="1465" spans="1:10">
      <c r="A1465" s="5">
        <f>MAX(A$3:A1464)+1</f>
        <v>886</v>
      </c>
      <c r="B1465" s="5" t="s">
        <v>2316</v>
      </c>
      <c r="C1465" s="5" t="s">
        <v>13</v>
      </c>
      <c r="D1465" s="5" t="s">
        <v>1586</v>
      </c>
      <c r="E1465" s="5" t="s">
        <v>15</v>
      </c>
      <c r="F1465" s="5" t="s">
        <v>35</v>
      </c>
      <c r="G1465" s="5" t="s">
        <v>17</v>
      </c>
      <c r="H1465" s="5" t="str">
        <f>VLOOKUP(B1465,[1]合同记录!$B:$AU,10,0)</f>
        <v>绿景花园廉租房</v>
      </c>
      <c r="I1465" s="5" t="str">
        <f>VLOOKUP(B1465,[1]合同记录!$B:$AU,46,0)</f>
        <v>两室一厅</v>
      </c>
      <c r="J1465" s="5">
        <f>VLOOKUP(B1465,[1]合同记录!$B:$AU,19,0)</f>
        <v>43.8</v>
      </c>
    </row>
    <row r="1466" spans="1:10">
      <c r="A1466" s="5">
        <f>MAX(A$3:A1465)+1</f>
        <v>887</v>
      </c>
      <c r="B1466" s="5" t="s">
        <v>2317</v>
      </c>
      <c r="C1466" s="5" t="s">
        <v>13</v>
      </c>
      <c r="D1466" s="5" t="s">
        <v>595</v>
      </c>
      <c r="E1466" s="5" t="s">
        <v>20</v>
      </c>
      <c r="F1466" s="5" t="s">
        <v>114</v>
      </c>
      <c r="G1466" s="5" t="s">
        <v>17</v>
      </c>
      <c r="H1466" s="5" t="str">
        <f>VLOOKUP(B1466,[1]合同记录!$B:$AU,10,0)</f>
        <v>海西金属市场一期公租房</v>
      </c>
      <c r="I1466" s="5" t="str">
        <f>VLOOKUP(B1466,[1]合同记录!$B:$AU,46,0)</f>
        <v>一室一厅</v>
      </c>
      <c r="J1466" s="5">
        <f>VLOOKUP(B1466,[1]合同记录!$B:$AU,19,0)</f>
        <v>49.44</v>
      </c>
    </row>
    <row r="1467" spans="1:10">
      <c r="A1467" s="5">
        <f>MAX(A$3:A1466)+1</f>
        <v>888</v>
      </c>
      <c r="B1467" s="5" t="s">
        <v>2318</v>
      </c>
      <c r="C1467" s="5" t="s">
        <v>13</v>
      </c>
      <c r="D1467" s="5" t="s">
        <v>2319</v>
      </c>
      <c r="E1467" s="5" t="s">
        <v>15</v>
      </c>
      <c r="F1467" s="5" t="s">
        <v>35</v>
      </c>
      <c r="G1467" s="5" t="s">
        <v>17</v>
      </c>
      <c r="H1467" s="5" t="str">
        <f>VLOOKUP(B1467,[1]合同记录!$B:$AU,10,0)</f>
        <v>白沙公租房</v>
      </c>
      <c r="I1467" s="5" t="str">
        <f>VLOOKUP(B1467,[1]合同记录!$B:$AU,46,0)</f>
        <v>两室一厅</v>
      </c>
      <c r="J1467" s="5">
        <f>VLOOKUP(B1467,[1]合同记录!$B:$AU,19,0)</f>
        <v>49.7</v>
      </c>
    </row>
    <row r="1468" spans="1:10">
      <c r="A1468" s="5"/>
      <c r="B1468" s="5" t="s">
        <v>2320</v>
      </c>
      <c r="C1468" s="5" t="s">
        <v>29</v>
      </c>
      <c r="D1468" s="5" t="s">
        <v>78</v>
      </c>
      <c r="E1468" s="5"/>
      <c r="F1468" s="5"/>
      <c r="G1468" s="5"/>
      <c r="H1468" s="5"/>
      <c r="I1468" s="5"/>
      <c r="J1468" s="5"/>
    </row>
    <row r="1469" spans="1:10">
      <c r="A1469" s="5">
        <f>MAX(A$3:A1468)+1</f>
        <v>889</v>
      </c>
      <c r="B1469" s="5" t="s">
        <v>2321</v>
      </c>
      <c r="C1469" s="5" t="s">
        <v>13</v>
      </c>
      <c r="D1469" s="5" t="s">
        <v>398</v>
      </c>
      <c r="E1469" s="5" t="s">
        <v>15</v>
      </c>
      <c r="F1469" s="5" t="s">
        <v>35</v>
      </c>
      <c r="G1469" s="5" t="s">
        <v>17</v>
      </c>
      <c r="H1469" s="5" t="str">
        <f>VLOOKUP(B1469,[1]合同记录!$B:$AU,10,0)</f>
        <v>海西金属市场一期公租房</v>
      </c>
      <c r="I1469" s="5" t="str">
        <f>VLOOKUP(B1469,[1]合同记录!$B:$AU,46,0)</f>
        <v>一室一厅</v>
      </c>
      <c r="J1469" s="5">
        <f>VLOOKUP(B1469,[1]合同记录!$B:$AU,19,0)</f>
        <v>49.26</v>
      </c>
    </row>
    <row r="1470" spans="1:10">
      <c r="A1470" s="5"/>
      <c r="B1470" s="5" t="s">
        <v>2322</v>
      </c>
      <c r="C1470" s="5" t="s">
        <v>29</v>
      </c>
      <c r="D1470" s="5" t="s">
        <v>593</v>
      </c>
      <c r="E1470" s="5"/>
      <c r="F1470" s="5"/>
      <c r="G1470" s="5"/>
      <c r="H1470" s="5"/>
      <c r="I1470" s="5"/>
      <c r="J1470" s="5"/>
    </row>
    <row r="1471" spans="1:10">
      <c r="A1471" s="5">
        <f>MAX(A$3:A1470)+1</f>
        <v>890</v>
      </c>
      <c r="B1471" s="5" t="s">
        <v>2323</v>
      </c>
      <c r="C1471" s="5" t="s">
        <v>13</v>
      </c>
      <c r="D1471" s="5" t="s">
        <v>1353</v>
      </c>
      <c r="E1471" s="5" t="s">
        <v>15</v>
      </c>
      <c r="F1471" s="5" t="s">
        <v>1274</v>
      </c>
      <c r="G1471" s="5" t="s">
        <v>17</v>
      </c>
      <c r="H1471" s="5" t="str">
        <f>VLOOKUP(B1471,[1]合同记录!$B:$AU,10,0)</f>
        <v>白沙公租房</v>
      </c>
      <c r="I1471" s="5" t="str">
        <f>VLOOKUP(B1471,[1]合同记录!$B:$AU,46,0)</f>
        <v>一室一厅</v>
      </c>
      <c r="J1471" s="5">
        <f>VLOOKUP(B1471,[1]合同记录!$B:$AU,19,0)</f>
        <v>49.7</v>
      </c>
    </row>
    <row r="1472" spans="1:10">
      <c r="A1472" s="5"/>
      <c r="B1472" s="5" t="s">
        <v>2324</v>
      </c>
      <c r="C1472" s="5" t="s">
        <v>53</v>
      </c>
      <c r="D1472" s="5" t="s">
        <v>2325</v>
      </c>
      <c r="E1472" s="5"/>
      <c r="F1472" s="5"/>
      <c r="G1472" s="5"/>
      <c r="H1472" s="5"/>
      <c r="I1472" s="5"/>
      <c r="J1472" s="5"/>
    </row>
    <row r="1473" spans="1:10">
      <c r="A1473" s="5">
        <f>MAX(A$3:A1472)+1</f>
        <v>891</v>
      </c>
      <c r="B1473" s="5" t="s">
        <v>2326</v>
      </c>
      <c r="C1473" s="5" t="s">
        <v>13</v>
      </c>
      <c r="D1473" s="5" t="s">
        <v>382</v>
      </c>
      <c r="E1473" s="5" t="s">
        <v>15</v>
      </c>
      <c r="F1473" s="5" t="s">
        <v>21</v>
      </c>
      <c r="G1473" s="5" t="s">
        <v>17</v>
      </c>
      <c r="H1473" s="5" t="str">
        <f>VLOOKUP(B1473,[1]合同记录!$B:$AU,10,0)</f>
        <v>翁墩新一村公租房</v>
      </c>
      <c r="I1473" s="5" t="str">
        <f>VLOOKUP(B1473,[1]合同记录!$B:$AU,46,0)</f>
        <v>一室一厅</v>
      </c>
      <c r="J1473" s="5">
        <f>VLOOKUP(B1473,[1]合同记录!$B:$AU,19,0)</f>
        <v>49.6</v>
      </c>
    </row>
    <row r="1474" spans="1:10">
      <c r="A1474" s="5">
        <f>MAX(A$3:A1473)+1</f>
        <v>892</v>
      </c>
      <c r="B1474" s="5" t="s">
        <v>2327</v>
      </c>
      <c r="C1474" s="5" t="s">
        <v>13</v>
      </c>
      <c r="D1474" s="5" t="s">
        <v>1947</v>
      </c>
      <c r="E1474" s="5" t="s">
        <v>15</v>
      </c>
      <c r="F1474" s="5" t="s">
        <v>1274</v>
      </c>
      <c r="G1474" s="5" t="s">
        <v>17</v>
      </c>
      <c r="H1474" s="5" t="str">
        <f>VLOOKUP(B1474,[1]合同记录!$B:$AU,10,0)</f>
        <v>海西金属市场二期公租房</v>
      </c>
      <c r="I1474" s="5" t="str">
        <f>VLOOKUP(B1474,[1]合同记录!$B:$AU,46,0)</f>
        <v>两室一厅</v>
      </c>
      <c r="J1474" s="5">
        <f>VLOOKUP(B1474,[1]合同记录!$B:$AU,19,0)</f>
        <v>49.9</v>
      </c>
    </row>
    <row r="1475" spans="1:10">
      <c r="A1475" s="5">
        <f>MAX(A$3:A1474)+1</f>
        <v>893</v>
      </c>
      <c r="B1475" s="5" t="s">
        <v>2328</v>
      </c>
      <c r="C1475" s="5" t="s">
        <v>13</v>
      </c>
      <c r="D1475" s="5" t="s">
        <v>593</v>
      </c>
      <c r="E1475" s="5" t="s">
        <v>15</v>
      </c>
      <c r="F1475" s="5" t="s">
        <v>35</v>
      </c>
      <c r="G1475" s="5" t="s">
        <v>17</v>
      </c>
      <c r="H1475" s="5" t="str">
        <f>VLOOKUP(B1475,[1]合同记录!$B:$AU,10,0)</f>
        <v>白沙公租房</v>
      </c>
      <c r="I1475" s="5" t="str">
        <f>VLOOKUP(B1475,[1]合同记录!$B:$AU,46,0)</f>
        <v>一室一厅</v>
      </c>
      <c r="J1475" s="5">
        <f>VLOOKUP(B1475,[1]合同记录!$B:$AU,19,0)</f>
        <v>49.7</v>
      </c>
    </row>
    <row r="1476" spans="1:10">
      <c r="A1476" s="5">
        <f>MAX(A$3:A1475)+1</f>
        <v>894</v>
      </c>
      <c r="B1476" s="5" t="s">
        <v>2329</v>
      </c>
      <c r="C1476" s="5" t="s">
        <v>13</v>
      </c>
      <c r="D1476" s="5" t="s">
        <v>1140</v>
      </c>
      <c r="E1476" s="5" t="s">
        <v>15</v>
      </c>
      <c r="F1476" s="5" t="s">
        <v>35</v>
      </c>
      <c r="G1476" s="5" t="s">
        <v>17</v>
      </c>
      <c r="H1476" s="5" t="str">
        <f>VLOOKUP(B1476,[1]合同记录!$B:$AU,10,0)</f>
        <v>翁墩新一村公租房</v>
      </c>
      <c r="I1476" s="5" t="str">
        <f>VLOOKUP(B1476,[1]合同记录!$B:$AU,46,0)</f>
        <v>一室一厅</v>
      </c>
      <c r="J1476" s="5">
        <f>VLOOKUP(B1476,[1]合同记录!$B:$AU,19,0)</f>
        <v>47.3</v>
      </c>
    </row>
    <row r="1477" spans="1:10">
      <c r="A1477" s="5">
        <f>MAX(A$3:A1476)+1</f>
        <v>895</v>
      </c>
      <c r="B1477" s="5" t="s">
        <v>2330</v>
      </c>
      <c r="C1477" s="5" t="s">
        <v>13</v>
      </c>
      <c r="D1477" s="5" t="s">
        <v>124</v>
      </c>
      <c r="E1477" s="5" t="s">
        <v>15</v>
      </c>
      <c r="F1477" s="5" t="s">
        <v>114</v>
      </c>
      <c r="G1477" s="5" t="s">
        <v>17</v>
      </c>
      <c r="H1477" s="5" t="str">
        <f>VLOOKUP(B1477,[1]合同记录!$B:$AU,10,0)</f>
        <v>白沙公租房</v>
      </c>
      <c r="I1477" s="5" t="str">
        <f>VLOOKUP(B1477,[1]合同记录!$B:$AU,46,0)</f>
        <v>两室一厅</v>
      </c>
      <c r="J1477" s="5">
        <f>VLOOKUP(B1477,[1]合同记录!$B:$AU,19,0)</f>
        <v>49.7</v>
      </c>
    </row>
    <row r="1478" spans="1:10">
      <c r="A1478" s="5"/>
      <c r="B1478" s="5" t="s">
        <v>2331</v>
      </c>
      <c r="C1478" s="5" t="s">
        <v>53</v>
      </c>
      <c r="D1478" s="5" t="s">
        <v>2332</v>
      </c>
      <c r="E1478" s="5"/>
      <c r="F1478" s="5"/>
      <c r="G1478" s="5"/>
      <c r="H1478" s="5"/>
      <c r="I1478" s="5"/>
      <c r="J1478" s="5"/>
    </row>
    <row r="1479" spans="1:10">
      <c r="A1479" s="5"/>
      <c r="B1479" s="5" t="s">
        <v>2333</v>
      </c>
      <c r="C1479" s="5" t="s">
        <v>29</v>
      </c>
      <c r="D1479" s="5" t="s">
        <v>310</v>
      </c>
      <c r="E1479" s="5"/>
      <c r="F1479" s="5"/>
      <c r="G1479" s="5"/>
      <c r="H1479" s="5"/>
      <c r="I1479" s="5"/>
      <c r="J1479" s="5"/>
    </row>
    <row r="1480" spans="1:10">
      <c r="A1480" s="5">
        <f>MAX(A$3:A1479)+1</f>
        <v>896</v>
      </c>
      <c r="B1480" s="5" t="s">
        <v>2334</v>
      </c>
      <c r="C1480" s="5" t="s">
        <v>13</v>
      </c>
      <c r="D1480" s="5" t="s">
        <v>1320</v>
      </c>
      <c r="E1480" s="5" t="s">
        <v>20</v>
      </c>
      <c r="F1480" s="5" t="s">
        <v>38</v>
      </c>
      <c r="G1480" s="5" t="s">
        <v>17</v>
      </c>
      <c r="H1480" s="5" t="str">
        <f>VLOOKUP(B1480,[1]合同记录!$B:$AU,10,0)</f>
        <v>白沙公租房</v>
      </c>
      <c r="I1480" s="5" t="str">
        <f>VLOOKUP(B1480,[1]合同记录!$B:$AU,46,0)</f>
        <v>一室一厅</v>
      </c>
      <c r="J1480" s="5">
        <f>VLOOKUP(B1480,[1]合同记录!$B:$AU,19,0)</f>
        <v>49.7</v>
      </c>
    </row>
    <row r="1481" spans="1:10">
      <c r="A1481" s="5">
        <f>MAX(A$3:A1480)+1</f>
        <v>897</v>
      </c>
      <c r="B1481" s="5" t="s">
        <v>2335</v>
      </c>
      <c r="C1481" s="5" t="s">
        <v>13</v>
      </c>
      <c r="D1481" s="5" t="s">
        <v>252</v>
      </c>
      <c r="E1481" s="5" t="s">
        <v>15</v>
      </c>
      <c r="F1481" s="5" t="s">
        <v>114</v>
      </c>
      <c r="G1481" s="5" t="s">
        <v>17</v>
      </c>
      <c r="H1481" s="5" t="str">
        <f>VLOOKUP(B1481,[1]合同记录!$B:$AU,10,0)</f>
        <v>白沙公租房</v>
      </c>
      <c r="I1481" s="5" t="str">
        <f>VLOOKUP(B1481,[1]合同记录!$B:$AU,46,0)</f>
        <v>两室一厅</v>
      </c>
      <c r="J1481" s="5">
        <f>VLOOKUP(B1481,[1]合同记录!$B:$AU,19,0)</f>
        <v>49.9</v>
      </c>
    </row>
    <row r="1482" spans="1:10">
      <c r="A1482" s="5"/>
      <c r="B1482" s="5" t="s">
        <v>2336</v>
      </c>
      <c r="C1482" s="5" t="s">
        <v>29</v>
      </c>
      <c r="D1482" s="5" t="s">
        <v>404</v>
      </c>
      <c r="E1482" s="5"/>
      <c r="F1482" s="5"/>
      <c r="G1482" s="5"/>
      <c r="H1482" s="5"/>
      <c r="I1482" s="5"/>
      <c r="J1482" s="5"/>
    </row>
    <row r="1483" spans="1:10">
      <c r="A1483" s="5">
        <f>MAX(A$3:A1482)+1</f>
        <v>898</v>
      </c>
      <c r="B1483" s="5" t="s">
        <v>2337</v>
      </c>
      <c r="C1483" s="5" t="s">
        <v>13</v>
      </c>
      <c r="D1483" s="5" t="s">
        <v>2338</v>
      </c>
      <c r="E1483" s="5" t="s">
        <v>20</v>
      </c>
      <c r="F1483" s="5" t="s">
        <v>21</v>
      </c>
      <c r="G1483" s="5" t="s">
        <v>17</v>
      </c>
      <c r="H1483" s="5" t="str">
        <f>VLOOKUP(B1483,[1]合同记录!$B:$AU,10,0)</f>
        <v>海西金属市场二期公租房</v>
      </c>
      <c r="I1483" s="5" t="str">
        <f>VLOOKUP(B1483,[1]合同记录!$B:$AU,46,0)</f>
        <v>两室一厅</v>
      </c>
      <c r="J1483" s="5">
        <f>VLOOKUP(B1483,[1]合同记录!$B:$AU,19,0)</f>
        <v>49.87</v>
      </c>
    </row>
    <row r="1484" spans="1:10">
      <c r="A1484" s="5"/>
      <c r="B1484" s="5" t="s">
        <v>2339</v>
      </c>
      <c r="C1484" s="5" t="s">
        <v>53</v>
      </c>
      <c r="D1484" s="5" t="s">
        <v>1994</v>
      </c>
      <c r="E1484" s="5"/>
      <c r="F1484" s="5"/>
      <c r="G1484" s="5"/>
      <c r="H1484" s="5"/>
      <c r="I1484" s="5"/>
      <c r="J1484" s="5"/>
    </row>
    <row r="1485" spans="1:10">
      <c r="A1485" s="5"/>
      <c r="B1485" s="5" t="s">
        <v>2340</v>
      </c>
      <c r="C1485" s="5" t="s">
        <v>29</v>
      </c>
      <c r="D1485" s="5" t="s">
        <v>769</v>
      </c>
      <c r="E1485" s="5"/>
      <c r="F1485" s="5"/>
      <c r="G1485" s="5"/>
      <c r="H1485" s="5"/>
      <c r="I1485" s="5"/>
      <c r="J1485" s="5"/>
    </row>
    <row r="1486" spans="1:10">
      <c r="A1486" s="5">
        <f>MAX(A$3:A1485)+1</f>
        <v>899</v>
      </c>
      <c r="B1486" s="5" t="s">
        <v>2341</v>
      </c>
      <c r="C1486" s="5" t="s">
        <v>13</v>
      </c>
      <c r="D1486" s="5" t="s">
        <v>2342</v>
      </c>
      <c r="E1486" s="5" t="s">
        <v>15</v>
      </c>
      <c r="F1486" s="5" t="s">
        <v>255</v>
      </c>
      <c r="G1486" s="5" t="s">
        <v>17</v>
      </c>
      <c r="H1486" s="5" t="str">
        <f>VLOOKUP(B1486,[1]合同记录!$B:$AU,10,0)</f>
        <v>白沙公租房</v>
      </c>
      <c r="I1486" s="5" t="str">
        <f>VLOOKUP(B1486,[1]合同记录!$B:$AU,46,0)</f>
        <v>一室一厅</v>
      </c>
      <c r="J1486" s="5">
        <f>VLOOKUP(B1486,[1]合同记录!$B:$AU,19,0)</f>
        <v>49.7</v>
      </c>
    </row>
    <row r="1487" spans="1:10">
      <c r="A1487" s="5"/>
      <c r="B1487" s="5" t="s">
        <v>2343</v>
      </c>
      <c r="C1487" s="5" t="s">
        <v>53</v>
      </c>
      <c r="D1487" s="5" t="s">
        <v>2344</v>
      </c>
      <c r="E1487" s="5"/>
      <c r="F1487" s="5"/>
      <c r="G1487" s="5"/>
      <c r="H1487" s="5"/>
      <c r="I1487" s="5"/>
      <c r="J1487" s="5"/>
    </row>
    <row r="1488" spans="1:10">
      <c r="A1488" s="5"/>
      <c r="B1488" s="5" t="s">
        <v>2345</v>
      </c>
      <c r="C1488" s="5" t="s">
        <v>29</v>
      </c>
      <c r="D1488" s="5" t="s">
        <v>686</v>
      </c>
      <c r="E1488" s="5"/>
      <c r="F1488" s="5"/>
      <c r="G1488" s="5"/>
      <c r="H1488" s="5"/>
      <c r="I1488" s="5"/>
      <c r="J1488" s="5"/>
    </row>
    <row r="1489" spans="1:10">
      <c r="A1489" s="5">
        <f>MAX(A$3:A1488)+1</f>
        <v>900</v>
      </c>
      <c r="B1489" s="5" t="s">
        <v>2346</v>
      </c>
      <c r="C1489" s="5" t="s">
        <v>13</v>
      </c>
      <c r="D1489" s="5" t="s">
        <v>1109</v>
      </c>
      <c r="E1489" s="5" t="s">
        <v>15</v>
      </c>
      <c r="F1489" s="5" t="s">
        <v>16</v>
      </c>
      <c r="G1489" s="5" t="s">
        <v>17</v>
      </c>
      <c r="H1489" s="5" t="str">
        <f>VLOOKUP(B1489,[1]合同记录!$B:$AU,10,0)</f>
        <v>翁墩新一村公租房</v>
      </c>
      <c r="I1489" s="5" t="str">
        <f>VLOOKUP(B1489,[1]合同记录!$B:$AU,46,0)</f>
        <v>一室一厅</v>
      </c>
      <c r="J1489" s="5">
        <f>VLOOKUP(B1489,[1]合同记录!$B:$AU,19,0)</f>
        <v>47.3</v>
      </c>
    </row>
    <row r="1490" spans="1:10">
      <c r="A1490" s="5"/>
      <c r="B1490" s="5" t="s">
        <v>2347</v>
      </c>
      <c r="C1490" s="5" t="s">
        <v>53</v>
      </c>
      <c r="D1490" s="5" t="s">
        <v>294</v>
      </c>
      <c r="E1490" s="5"/>
      <c r="F1490" s="5"/>
      <c r="G1490" s="5"/>
      <c r="H1490" s="5"/>
      <c r="I1490" s="5"/>
      <c r="J1490" s="5"/>
    </row>
    <row r="1491" spans="1:10">
      <c r="A1491" s="5">
        <f>MAX(A$3:A1490)+1</f>
        <v>901</v>
      </c>
      <c r="B1491" s="5" t="s">
        <v>2348</v>
      </c>
      <c r="C1491" s="5" t="s">
        <v>13</v>
      </c>
      <c r="D1491" s="5" t="s">
        <v>14</v>
      </c>
      <c r="E1491" s="5" t="s">
        <v>15</v>
      </c>
      <c r="F1491" s="5" t="s">
        <v>16</v>
      </c>
      <c r="G1491" s="5" t="s">
        <v>17</v>
      </c>
      <c r="H1491" s="5" t="str">
        <f>VLOOKUP(B1491,[1]合同记录!$B:$AU,10,0)</f>
        <v>海西金属市场一期公租房</v>
      </c>
      <c r="I1491" s="5" t="str">
        <f>VLOOKUP(B1491,[1]合同记录!$B:$AU,46,0)</f>
        <v>一室一厅</v>
      </c>
      <c r="J1491" s="5">
        <f>VLOOKUP(B1491,[1]合同记录!$B:$AU,19,0)</f>
        <v>49.44</v>
      </c>
    </row>
    <row r="1492" spans="1:10">
      <c r="A1492" s="5">
        <f>MAX(A$3:A1491)+1</f>
        <v>902</v>
      </c>
      <c r="B1492" s="5" t="s">
        <v>2349</v>
      </c>
      <c r="C1492" s="5" t="s">
        <v>13</v>
      </c>
      <c r="D1492" s="5" t="s">
        <v>2350</v>
      </c>
      <c r="E1492" s="5" t="s">
        <v>20</v>
      </c>
      <c r="F1492" s="5" t="s">
        <v>255</v>
      </c>
      <c r="G1492" s="5" t="s">
        <v>17</v>
      </c>
      <c r="H1492" s="5" t="str">
        <f>VLOOKUP(B1492,[1]合同记录!$B:$AU,10,0)</f>
        <v>白沙公租房</v>
      </c>
      <c r="I1492" s="5" t="str">
        <f>VLOOKUP(B1492,[1]合同记录!$B:$AU,46,0)</f>
        <v>一室一厅</v>
      </c>
      <c r="J1492" s="5">
        <f>VLOOKUP(B1492,[1]合同记录!$B:$AU,19,0)</f>
        <v>49.7</v>
      </c>
    </row>
    <row r="1493" spans="1:10">
      <c r="A1493" s="5"/>
      <c r="B1493" s="5" t="s">
        <v>2351</v>
      </c>
      <c r="C1493" s="5" t="s">
        <v>53</v>
      </c>
      <c r="D1493" s="5" t="s">
        <v>2352</v>
      </c>
      <c r="E1493" s="5"/>
      <c r="F1493" s="5"/>
      <c r="G1493" s="5"/>
      <c r="H1493" s="5"/>
      <c r="I1493" s="5"/>
      <c r="J1493" s="5"/>
    </row>
    <row r="1494" spans="1:10">
      <c r="A1494" s="5"/>
      <c r="B1494" s="5" t="s">
        <v>2353</v>
      </c>
      <c r="C1494" s="5" t="s">
        <v>29</v>
      </c>
      <c r="D1494" s="5" t="s">
        <v>1903</v>
      </c>
      <c r="E1494" s="5"/>
      <c r="F1494" s="5"/>
      <c r="G1494" s="5"/>
      <c r="H1494" s="5"/>
      <c r="I1494" s="5"/>
      <c r="J1494" s="5"/>
    </row>
    <row r="1495" spans="1:10">
      <c r="A1495" s="5">
        <f>MAX(A$3:A1494)+1</f>
        <v>903</v>
      </c>
      <c r="B1495" s="5" t="s">
        <v>2354</v>
      </c>
      <c r="C1495" s="5" t="s">
        <v>13</v>
      </c>
      <c r="D1495" s="5" t="s">
        <v>1236</v>
      </c>
      <c r="E1495" s="5" t="s">
        <v>15</v>
      </c>
      <c r="F1495" s="5" t="s">
        <v>43</v>
      </c>
      <c r="G1495" s="5" t="s">
        <v>17</v>
      </c>
      <c r="H1495" s="5" t="str">
        <f>VLOOKUP(B1495,[1]合同记录!$B:$AU,10,0)</f>
        <v>翁墩新一村公租房</v>
      </c>
      <c r="I1495" s="5" t="str">
        <f>VLOOKUP(B1495,[1]合同记录!$B:$AU,46,0)</f>
        <v>一室一厅</v>
      </c>
      <c r="J1495" s="5">
        <f>VLOOKUP(B1495,[1]合同记录!$B:$AU,19,0)</f>
        <v>49.6</v>
      </c>
    </row>
    <row r="1496" spans="1:10">
      <c r="A1496" s="5">
        <f>MAX(A$3:A1495)+1</f>
        <v>904</v>
      </c>
      <c r="B1496" s="5" t="s">
        <v>2355</v>
      </c>
      <c r="C1496" s="5" t="s">
        <v>13</v>
      </c>
      <c r="D1496" s="5" t="s">
        <v>607</v>
      </c>
      <c r="E1496" s="5" t="s">
        <v>20</v>
      </c>
      <c r="F1496" s="5" t="s">
        <v>38</v>
      </c>
      <c r="G1496" s="5" t="s">
        <v>17</v>
      </c>
      <c r="H1496" s="5" t="str">
        <f>VLOOKUP(B1496,[1]合同记录!$B:$AU,10,0)</f>
        <v>绿景花园廉租房</v>
      </c>
      <c r="I1496" s="5" t="str">
        <f>VLOOKUP(B1496,[1]合同记录!$B:$AU,46,0)</f>
        <v>一室一厅</v>
      </c>
      <c r="J1496" s="5">
        <f>VLOOKUP(B1496,[1]合同记录!$B:$AU,19,0)</f>
        <v>46.79</v>
      </c>
    </row>
    <row r="1497" spans="1:10">
      <c r="A1497" s="5">
        <f>MAX(A$3:A1496)+1</f>
        <v>905</v>
      </c>
      <c r="B1497" s="5" t="s">
        <v>2356</v>
      </c>
      <c r="C1497" s="5" t="s">
        <v>13</v>
      </c>
      <c r="D1497" s="5" t="s">
        <v>758</v>
      </c>
      <c r="E1497" s="5" t="s">
        <v>15</v>
      </c>
      <c r="F1497" s="5" t="s">
        <v>38</v>
      </c>
      <c r="G1497" s="5" t="s">
        <v>17</v>
      </c>
      <c r="H1497" s="5" t="str">
        <f>VLOOKUP(B1497,[1]合同记录!$B:$AU,10,0)</f>
        <v>乳牛场公租房</v>
      </c>
      <c r="I1497" s="5" t="str">
        <f>VLOOKUP(B1497,[1]合同记录!$B:$AU,46,0)</f>
        <v>两室一厅</v>
      </c>
      <c r="J1497" s="5">
        <f>VLOOKUP(B1497,[1]合同记录!$B:$AU,19,0)</f>
        <v>76.39</v>
      </c>
    </row>
    <row r="1498" spans="1:10">
      <c r="A1498" s="5"/>
      <c r="B1498" s="5" t="s">
        <v>2357</v>
      </c>
      <c r="C1498" s="5" t="s">
        <v>29</v>
      </c>
      <c r="D1498" s="5" t="s">
        <v>786</v>
      </c>
      <c r="E1498" s="5"/>
      <c r="F1498" s="5"/>
      <c r="G1498" s="5"/>
      <c r="H1498" s="5"/>
      <c r="I1498" s="5"/>
      <c r="J1498" s="5"/>
    </row>
    <row r="1499" spans="1:10">
      <c r="A1499" s="5">
        <f>MAX(A$3:A1498)+1</f>
        <v>906</v>
      </c>
      <c r="B1499" s="5" t="s">
        <v>2358</v>
      </c>
      <c r="C1499" s="5" t="s">
        <v>13</v>
      </c>
      <c r="D1499" s="5" t="s">
        <v>2359</v>
      </c>
      <c r="E1499" s="5" t="s">
        <v>20</v>
      </c>
      <c r="F1499" s="5" t="s">
        <v>1274</v>
      </c>
      <c r="G1499" s="5" t="s">
        <v>17</v>
      </c>
      <c r="H1499" s="5" t="str">
        <f>VLOOKUP(B1499,[1]合同记录!$B:$AU,10,0)</f>
        <v>海西金属市场一期公租房</v>
      </c>
      <c r="I1499" s="5" t="str">
        <f>VLOOKUP(B1499,[1]合同记录!$B:$AU,46,0)</f>
        <v>两室一厅</v>
      </c>
      <c r="J1499" s="5">
        <f>VLOOKUP(B1499,[1]合同记录!$B:$AU,19,0)</f>
        <v>59.48</v>
      </c>
    </row>
    <row r="1500" spans="1:10">
      <c r="A1500" s="5">
        <f>MAX(A$3:A1499)+1</f>
        <v>907</v>
      </c>
      <c r="B1500" s="5" t="s">
        <v>2360</v>
      </c>
      <c r="C1500" s="5" t="s">
        <v>13</v>
      </c>
      <c r="D1500" s="5" t="s">
        <v>678</v>
      </c>
      <c r="E1500" s="5" t="s">
        <v>20</v>
      </c>
      <c r="F1500" s="5" t="s">
        <v>21</v>
      </c>
      <c r="G1500" s="5" t="s">
        <v>17</v>
      </c>
      <c r="H1500" s="5" t="str">
        <f>VLOOKUP(B1500,[1]合同记录!$B:$AU,10,0)</f>
        <v>翁墩新一村公租房</v>
      </c>
      <c r="I1500" s="5" t="str">
        <f>VLOOKUP(B1500,[1]合同记录!$B:$AU,46,0)</f>
        <v>一室一厅</v>
      </c>
      <c r="J1500" s="5">
        <f>VLOOKUP(B1500,[1]合同记录!$B:$AU,19,0)</f>
        <v>49.6</v>
      </c>
    </row>
    <row r="1501" spans="1:10">
      <c r="A1501" s="5">
        <f>MAX(A$3:A1500)+1</f>
        <v>908</v>
      </c>
      <c r="B1501" s="5" t="s">
        <v>2361</v>
      </c>
      <c r="C1501" s="5" t="s">
        <v>13</v>
      </c>
      <c r="D1501" s="5" t="s">
        <v>2362</v>
      </c>
      <c r="E1501" s="5" t="s">
        <v>15</v>
      </c>
      <c r="F1501" s="5" t="s">
        <v>255</v>
      </c>
      <c r="G1501" s="5" t="s">
        <v>17</v>
      </c>
      <c r="H1501" s="5" t="str">
        <f>VLOOKUP(B1501,[1]合同记录!$B:$AU,10,0)</f>
        <v>海西金属市场一期公租房</v>
      </c>
      <c r="I1501" s="5" t="str">
        <f>VLOOKUP(B1501,[1]合同记录!$B:$AU,46,0)</f>
        <v>一室一厅</v>
      </c>
      <c r="J1501" s="5">
        <f>VLOOKUP(B1501,[1]合同记录!$B:$AU,19,0)</f>
        <v>49.26</v>
      </c>
    </row>
    <row r="1502" spans="1:10">
      <c r="A1502" s="5"/>
      <c r="B1502" s="5" t="s">
        <v>2363</v>
      </c>
      <c r="C1502" s="5" t="s">
        <v>53</v>
      </c>
      <c r="D1502" s="5" t="s">
        <v>2364</v>
      </c>
      <c r="E1502" s="5"/>
      <c r="F1502" s="5"/>
      <c r="G1502" s="5"/>
      <c r="H1502" s="5"/>
      <c r="I1502" s="5"/>
      <c r="J1502" s="5"/>
    </row>
    <row r="1503" spans="1:10">
      <c r="A1503" s="5"/>
      <c r="B1503" s="5" t="s">
        <v>2365</v>
      </c>
      <c r="C1503" s="5" t="s">
        <v>29</v>
      </c>
      <c r="D1503" s="5" t="s">
        <v>1797</v>
      </c>
      <c r="E1503" s="5"/>
      <c r="F1503" s="5"/>
      <c r="G1503" s="5"/>
      <c r="H1503" s="5"/>
      <c r="I1503" s="5"/>
      <c r="J1503" s="5"/>
    </row>
    <row r="1504" spans="1:10">
      <c r="A1504" s="5">
        <f>MAX(A$3:A1503)+1</f>
        <v>909</v>
      </c>
      <c r="B1504" s="5" t="s">
        <v>2366</v>
      </c>
      <c r="C1504" s="5" t="s">
        <v>13</v>
      </c>
      <c r="D1504" s="5" t="s">
        <v>2367</v>
      </c>
      <c r="E1504" s="5" t="s">
        <v>15</v>
      </c>
      <c r="F1504" s="5" t="s">
        <v>16</v>
      </c>
      <c r="G1504" s="5" t="s">
        <v>17</v>
      </c>
      <c r="H1504" s="5" t="str">
        <f>VLOOKUP(B1504,[1]合同记录!$B:$AU,10,0)</f>
        <v>翁墩新一村公租房</v>
      </c>
      <c r="I1504" s="5" t="str">
        <f>VLOOKUP(B1504,[1]合同记录!$B:$AU,46,0)</f>
        <v>一室一厅</v>
      </c>
      <c r="J1504" s="5">
        <f>VLOOKUP(B1504,[1]合同记录!$B:$AU,19,0)</f>
        <v>47.3</v>
      </c>
    </row>
    <row r="1505" spans="1:10">
      <c r="A1505" s="5">
        <f>MAX(A$3:A1504)+1</f>
        <v>910</v>
      </c>
      <c r="B1505" s="5" t="s">
        <v>2368</v>
      </c>
      <c r="C1505" s="5" t="s">
        <v>13</v>
      </c>
      <c r="D1505" s="5" t="s">
        <v>607</v>
      </c>
      <c r="E1505" s="5" t="s">
        <v>15</v>
      </c>
      <c r="F1505" s="5" t="s">
        <v>35</v>
      </c>
      <c r="G1505" s="5" t="s">
        <v>17</v>
      </c>
      <c r="H1505" s="5" t="str">
        <f>VLOOKUP(B1505,[1]合同记录!$B:$AU,10,0)</f>
        <v>翁墩新一村公租房</v>
      </c>
      <c r="I1505" s="5" t="str">
        <f>VLOOKUP(B1505,[1]合同记录!$B:$AU,46,0)</f>
        <v>一室一厅</v>
      </c>
      <c r="J1505" s="5">
        <f>VLOOKUP(B1505,[1]合同记录!$B:$AU,19,0)</f>
        <v>47.3</v>
      </c>
    </row>
    <row r="1506" spans="1:10">
      <c r="A1506" s="5">
        <f>MAX(A$3:A1505)+1</f>
        <v>911</v>
      </c>
      <c r="B1506" s="5" t="s">
        <v>2369</v>
      </c>
      <c r="C1506" s="5" t="s">
        <v>13</v>
      </c>
      <c r="D1506" s="5" t="s">
        <v>2370</v>
      </c>
      <c r="E1506" s="5" t="s">
        <v>15</v>
      </c>
      <c r="F1506" s="5" t="s">
        <v>35</v>
      </c>
      <c r="G1506" s="5" t="s">
        <v>17</v>
      </c>
      <c r="H1506" s="5" t="str">
        <f>VLOOKUP(B1506,[1]合同记录!$B:$AU,10,0)</f>
        <v>绿景花园廉租房</v>
      </c>
      <c r="I1506" s="5" t="str">
        <f>VLOOKUP(B1506,[1]合同记录!$B:$AU,46,0)</f>
        <v>两室一厅</v>
      </c>
      <c r="J1506" s="5">
        <f>VLOOKUP(B1506,[1]合同记录!$B:$AU,19,0)</f>
        <v>43.8</v>
      </c>
    </row>
    <row r="1507" spans="1:10">
      <c r="A1507" s="5"/>
      <c r="B1507" s="5" t="s">
        <v>2371</v>
      </c>
      <c r="C1507" s="5" t="s">
        <v>53</v>
      </c>
      <c r="D1507" s="5" t="s">
        <v>2372</v>
      </c>
      <c r="E1507" s="5"/>
      <c r="F1507" s="5"/>
      <c r="G1507" s="5"/>
      <c r="H1507" s="5"/>
      <c r="I1507" s="5"/>
      <c r="J1507" s="5"/>
    </row>
    <row r="1508" spans="1:10">
      <c r="A1508" s="5">
        <f>MAX(A$3:A1507)+1</f>
        <v>912</v>
      </c>
      <c r="B1508" s="5" t="s">
        <v>2373</v>
      </c>
      <c r="C1508" s="5" t="s">
        <v>13</v>
      </c>
      <c r="D1508" s="5" t="s">
        <v>755</v>
      </c>
      <c r="E1508" s="5" t="s">
        <v>15</v>
      </c>
      <c r="F1508" s="5" t="s">
        <v>38</v>
      </c>
      <c r="G1508" s="5" t="s">
        <v>17</v>
      </c>
      <c r="H1508" s="5" t="str">
        <f>VLOOKUP(B1508,[1]合同记录!$B:$AU,10,0)</f>
        <v>绿景花园廉租房</v>
      </c>
      <c r="I1508" s="5" t="str">
        <f>VLOOKUP(B1508,[1]合同记录!$B:$AU,46,0)</f>
        <v>两室一厅</v>
      </c>
      <c r="J1508" s="5">
        <f>VLOOKUP(B1508,[1]合同记录!$B:$AU,19,0)</f>
        <v>43.8</v>
      </c>
    </row>
    <row r="1509" spans="1:10">
      <c r="A1509" s="5">
        <f>MAX(A$3:A1508)+1</f>
        <v>913</v>
      </c>
      <c r="B1509" s="5" t="s">
        <v>2374</v>
      </c>
      <c r="C1509" s="5" t="s">
        <v>13</v>
      </c>
      <c r="D1509" s="5" t="s">
        <v>227</v>
      </c>
      <c r="E1509" s="5" t="s">
        <v>20</v>
      </c>
      <c r="F1509" s="5" t="s">
        <v>16</v>
      </c>
      <c r="G1509" s="5" t="s">
        <v>17</v>
      </c>
      <c r="H1509" s="5" t="str">
        <f>VLOOKUP(B1509,[1]合同记录!$B:$AU,10,0)</f>
        <v>翁墩新一村公租房</v>
      </c>
      <c r="I1509" s="5" t="str">
        <f>VLOOKUP(B1509,[1]合同记录!$B:$AU,46,0)</f>
        <v>一室一厅</v>
      </c>
      <c r="J1509" s="5">
        <f>VLOOKUP(B1509,[1]合同记录!$B:$AU,19,0)</f>
        <v>49.6</v>
      </c>
    </row>
    <row r="1510" spans="1:10">
      <c r="A1510" s="5">
        <f>MAX(A$3:A1509)+1</f>
        <v>914</v>
      </c>
      <c r="B1510" s="5" t="s">
        <v>2375</v>
      </c>
      <c r="C1510" s="5" t="s">
        <v>13</v>
      </c>
      <c r="D1510" s="5" t="s">
        <v>2376</v>
      </c>
      <c r="E1510" s="5" t="s">
        <v>15</v>
      </c>
      <c r="F1510" s="5" t="s">
        <v>114</v>
      </c>
      <c r="G1510" s="5" t="s">
        <v>17</v>
      </c>
      <c r="H1510" s="5" t="str">
        <f>VLOOKUP(B1510,[1]合同记录!$B:$AU,10,0)</f>
        <v>白沙公租房</v>
      </c>
      <c r="I1510" s="5" t="str">
        <f>VLOOKUP(B1510,[1]合同记录!$B:$AU,46,0)</f>
        <v>两室一厅</v>
      </c>
      <c r="J1510" s="5">
        <f>VLOOKUP(B1510,[1]合同记录!$B:$AU,19,0)</f>
        <v>49.7</v>
      </c>
    </row>
    <row r="1511" spans="1:10">
      <c r="A1511" s="5"/>
      <c r="B1511" s="5" t="s">
        <v>2377</v>
      </c>
      <c r="C1511" s="5" t="s">
        <v>53</v>
      </c>
      <c r="D1511" s="5" t="s">
        <v>2378</v>
      </c>
      <c r="E1511" s="5"/>
      <c r="F1511" s="5"/>
      <c r="G1511" s="5"/>
      <c r="H1511" s="5"/>
      <c r="I1511" s="5"/>
      <c r="J1511" s="5"/>
    </row>
    <row r="1512" spans="1:10">
      <c r="A1512" s="5"/>
      <c r="B1512" s="5" t="s">
        <v>2379</v>
      </c>
      <c r="C1512" s="5" t="s">
        <v>29</v>
      </c>
      <c r="D1512" s="5" t="s">
        <v>2380</v>
      </c>
      <c r="E1512" s="5"/>
      <c r="F1512" s="5"/>
      <c r="G1512" s="5"/>
      <c r="H1512" s="5"/>
      <c r="I1512" s="5"/>
      <c r="J1512" s="5"/>
    </row>
    <row r="1513" spans="1:10">
      <c r="A1513" s="5">
        <f>MAX(A$3:A1512)+1</f>
        <v>915</v>
      </c>
      <c r="B1513" s="5" t="s">
        <v>2381</v>
      </c>
      <c r="C1513" s="5" t="s">
        <v>13</v>
      </c>
      <c r="D1513" s="5" t="s">
        <v>2382</v>
      </c>
      <c r="E1513" s="5" t="s">
        <v>15</v>
      </c>
      <c r="F1513" s="5" t="s">
        <v>21</v>
      </c>
      <c r="G1513" s="5" t="s">
        <v>17</v>
      </c>
      <c r="H1513" s="5" t="str">
        <f>VLOOKUP(B1513,[1]合同记录!$B:$AU,10,0)</f>
        <v>瑞和人家小区公租房</v>
      </c>
      <c r="I1513" s="5" t="str">
        <f>VLOOKUP(B1513,[1]合同记录!$B:$AU,46,0)</f>
        <v>单间配套</v>
      </c>
      <c r="J1513" s="5">
        <f>VLOOKUP(B1513,[1]合同记录!$B:$AU,19,0)</f>
        <v>38.21</v>
      </c>
    </row>
    <row r="1514" spans="1:10">
      <c r="A1514" s="5">
        <f>MAX(A$3:A1513)+1</f>
        <v>916</v>
      </c>
      <c r="B1514" s="5" t="s">
        <v>2383</v>
      </c>
      <c r="C1514" s="5" t="s">
        <v>13</v>
      </c>
      <c r="D1514" s="5" t="s">
        <v>227</v>
      </c>
      <c r="E1514" s="5" t="s">
        <v>20</v>
      </c>
      <c r="F1514" s="5" t="s">
        <v>43</v>
      </c>
      <c r="G1514" s="5" t="s">
        <v>17</v>
      </c>
      <c r="H1514" s="5" t="str">
        <f>VLOOKUP(B1514,[1]合同记录!$B:$AU,10,0)</f>
        <v>白沙公租房</v>
      </c>
      <c r="I1514" s="5" t="str">
        <f>VLOOKUP(B1514,[1]合同记录!$B:$AU,46,0)</f>
        <v>两室一厅</v>
      </c>
      <c r="J1514" s="5">
        <f>VLOOKUP(B1514,[1]合同记录!$B:$AU,19,0)</f>
        <v>49.7</v>
      </c>
    </row>
    <row r="1515" spans="1:10">
      <c r="A1515" s="5">
        <f>MAX(A$3:A1514)+1</f>
        <v>917</v>
      </c>
      <c r="B1515" s="5" t="s">
        <v>2384</v>
      </c>
      <c r="C1515" s="5" t="s">
        <v>13</v>
      </c>
      <c r="D1515" s="5" t="s">
        <v>2385</v>
      </c>
      <c r="E1515" s="5" t="s">
        <v>15</v>
      </c>
      <c r="F1515" s="5" t="s">
        <v>35</v>
      </c>
      <c r="G1515" s="5" t="s">
        <v>17</v>
      </c>
      <c r="H1515" s="5" t="str">
        <f>VLOOKUP(B1515,[1]合同记录!$B:$AU,10,0)</f>
        <v>海西金属市场一期公租房</v>
      </c>
      <c r="I1515" s="5" t="str">
        <f>VLOOKUP(B1515,[1]合同记录!$B:$AU,46,0)</f>
        <v>一室一厅</v>
      </c>
      <c r="J1515" s="5">
        <f>VLOOKUP(B1515,[1]合同记录!$B:$AU,19,0)</f>
        <v>49.29</v>
      </c>
    </row>
    <row r="1516" spans="1:10">
      <c r="A1516" s="5">
        <f>MAX(A$3:A1515)+1</f>
        <v>918</v>
      </c>
      <c r="B1516" s="5" t="s">
        <v>2386</v>
      </c>
      <c r="C1516" s="5" t="s">
        <v>13</v>
      </c>
      <c r="D1516" s="5" t="s">
        <v>809</v>
      </c>
      <c r="E1516" s="5" t="s">
        <v>15</v>
      </c>
      <c r="F1516" s="5" t="s">
        <v>114</v>
      </c>
      <c r="G1516" s="5" t="s">
        <v>17</v>
      </c>
      <c r="H1516" s="5" t="str">
        <f>VLOOKUP(B1516,[1]合同记录!$B:$AU,10,0)</f>
        <v>白沙公租房</v>
      </c>
      <c r="I1516" s="5" t="str">
        <f>VLOOKUP(B1516,[1]合同记录!$B:$AU,46,0)</f>
        <v>一室一厅</v>
      </c>
      <c r="J1516" s="5">
        <f>VLOOKUP(B1516,[1]合同记录!$B:$AU,19,0)</f>
        <v>49.7</v>
      </c>
    </row>
    <row r="1517" spans="1:10">
      <c r="A1517" s="5"/>
      <c r="B1517" s="5" t="s">
        <v>2387</v>
      </c>
      <c r="C1517" s="5" t="s">
        <v>53</v>
      </c>
      <c r="D1517" s="5" t="s">
        <v>2388</v>
      </c>
      <c r="E1517" s="5"/>
      <c r="F1517" s="5"/>
      <c r="G1517" s="5"/>
      <c r="H1517" s="5"/>
      <c r="I1517" s="5"/>
      <c r="J1517" s="5"/>
    </row>
    <row r="1518" spans="1:10">
      <c r="A1518" s="5"/>
      <c r="B1518" s="5" t="s">
        <v>2389</v>
      </c>
      <c r="C1518" s="5" t="s">
        <v>29</v>
      </c>
      <c r="D1518" s="5" t="s">
        <v>1109</v>
      </c>
      <c r="E1518" s="5"/>
      <c r="F1518" s="5"/>
      <c r="G1518" s="5"/>
      <c r="H1518" s="5"/>
      <c r="I1518" s="5"/>
      <c r="J1518" s="5"/>
    </row>
    <row r="1519" spans="1:10">
      <c r="A1519" s="5">
        <f>MAX(A$3:A1518)+1</f>
        <v>919</v>
      </c>
      <c r="B1519" s="5" t="s">
        <v>2390</v>
      </c>
      <c r="C1519" s="5" t="s">
        <v>13</v>
      </c>
      <c r="D1519" s="5" t="s">
        <v>1766</v>
      </c>
      <c r="E1519" s="5" t="s">
        <v>15</v>
      </c>
      <c r="F1519" s="5" t="s">
        <v>255</v>
      </c>
      <c r="G1519" s="5" t="s">
        <v>17</v>
      </c>
      <c r="H1519" s="5" t="str">
        <f>VLOOKUP(B1519,[1]合同记录!$B:$AU,10,0)</f>
        <v>白沙公租房</v>
      </c>
      <c r="I1519" s="5" t="str">
        <f>VLOOKUP(B1519,[1]合同记录!$B:$AU,46,0)</f>
        <v>一室一厅</v>
      </c>
      <c r="J1519" s="5">
        <f>VLOOKUP(B1519,[1]合同记录!$B:$AU,19,0)</f>
        <v>49.7</v>
      </c>
    </row>
    <row r="1520" spans="1:10">
      <c r="A1520" s="5"/>
      <c r="B1520" s="5" t="s">
        <v>2391</v>
      </c>
      <c r="C1520" s="5" t="s">
        <v>29</v>
      </c>
      <c r="D1520" s="5" t="s">
        <v>1294</v>
      </c>
      <c r="E1520" s="5"/>
      <c r="F1520" s="5"/>
      <c r="G1520" s="5"/>
      <c r="H1520" s="5"/>
      <c r="I1520" s="5"/>
      <c r="J1520" s="5"/>
    </row>
    <row r="1521" spans="1:10">
      <c r="A1521" s="5">
        <f>MAX(A$3:A1520)+1</f>
        <v>920</v>
      </c>
      <c r="B1521" s="5" t="s">
        <v>2392</v>
      </c>
      <c r="C1521" s="5" t="s">
        <v>13</v>
      </c>
      <c r="D1521" s="5" t="s">
        <v>1128</v>
      </c>
      <c r="E1521" s="5" t="s">
        <v>15</v>
      </c>
      <c r="F1521" s="5" t="s">
        <v>1274</v>
      </c>
      <c r="G1521" s="5" t="s">
        <v>17</v>
      </c>
      <c r="H1521" s="5" t="str">
        <f>VLOOKUP(B1521,[1]合同记录!$B:$AU,10,0)</f>
        <v>白沙公租房</v>
      </c>
      <c r="I1521" s="5" t="str">
        <f>VLOOKUP(B1521,[1]合同记录!$B:$AU,46,0)</f>
        <v>一室一厅</v>
      </c>
      <c r="J1521" s="5">
        <f>VLOOKUP(B1521,[1]合同记录!$B:$AU,19,0)</f>
        <v>49.7</v>
      </c>
    </row>
    <row r="1522" spans="1:10">
      <c r="A1522" s="5">
        <f>MAX(A$3:A1521)+1</f>
        <v>921</v>
      </c>
      <c r="B1522" s="5" t="s">
        <v>2393</v>
      </c>
      <c r="C1522" s="5" t="s">
        <v>13</v>
      </c>
      <c r="D1522" s="5" t="s">
        <v>676</v>
      </c>
      <c r="E1522" s="5" t="s">
        <v>15</v>
      </c>
      <c r="F1522" s="5" t="s">
        <v>21</v>
      </c>
      <c r="G1522" s="5" t="s">
        <v>17</v>
      </c>
      <c r="H1522" s="5" t="str">
        <f>VLOOKUP(B1522,[1]合同记录!$B:$AU,10,0)</f>
        <v>绿景花园廉租房</v>
      </c>
      <c r="I1522" s="5" t="str">
        <f>VLOOKUP(B1522,[1]合同记录!$B:$AU,46,0)</f>
        <v>一室一厅</v>
      </c>
      <c r="J1522" s="5">
        <f>VLOOKUP(B1522,[1]合同记录!$B:$AU,19,0)</f>
        <v>53.29</v>
      </c>
    </row>
    <row r="1523" spans="1:10">
      <c r="A1523" s="5"/>
      <c r="B1523" s="5" t="s">
        <v>2394</v>
      </c>
      <c r="C1523" s="5" t="s">
        <v>53</v>
      </c>
      <c r="D1523" s="5" t="s">
        <v>2395</v>
      </c>
      <c r="E1523" s="5"/>
      <c r="F1523" s="5"/>
      <c r="G1523" s="5"/>
      <c r="H1523" s="5"/>
      <c r="I1523" s="5"/>
      <c r="J1523" s="5"/>
    </row>
    <row r="1524" spans="1:10">
      <c r="A1524" s="5">
        <f>MAX(A$3:A1523)+1</f>
        <v>922</v>
      </c>
      <c r="B1524" s="5" t="s">
        <v>2396</v>
      </c>
      <c r="C1524" s="5" t="s">
        <v>13</v>
      </c>
      <c r="D1524" s="5" t="s">
        <v>236</v>
      </c>
      <c r="E1524" s="5" t="s">
        <v>15</v>
      </c>
      <c r="F1524" s="5" t="s">
        <v>114</v>
      </c>
      <c r="G1524" s="5" t="s">
        <v>17</v>
      </c>
      <c r="H1524" s="5" t="str">
        <f>VLOOKUP(B1524,[1]合同记录!$B:$AU,10,0)</f>
        <v>白沙公租房</v>
      </c>
      <c r="I1524" s="5" t="str">
        <f>VLOOKUP(B1524,[1]合同记录!$B:$AU,46,0)</f>
        <v>两室一厅</v>
      </c>
      <c r="J1524" s="5">
        <f>VLOOKUP(B1524,[1]合同记录!$B:$AU,19,0)</f>
        <v>49.7</v>
      </c>
    </row>
    <row r="1525" spans="1:10">
      <c r="A1525" s="5">
        <f>MAX(A$3:A1524)+1</f>
        <v>923</v>
      </c>
      <c r="B1525" s="5" t="s">
        <v>2397</v>
      </c>
      <c r="C1525" s="5" t="s">
        <v>13</v>
      </c>
      <c r="D1525" s="5" t="s">
        <v>2398</v>
      </c>
      <c r="E1525" s="5" t="s">
        <v>15</v>
      </c>
      <c r="F1525" s="5" t="s">
        <v>35</v>
      </c>
      <c r="G1525" s="5" t="s">
        <v>17</v>
      </c>
      <c r="H1525" s="5" t="str">
        <f>VLOOKUP(B1525,[1]合同记录!$B:$AU,10,0)</f>
        <v>翁墩新一村公租房</v>
      </c>
      <c r="I1525" s="5" t="str">
        <f>VLOOKUP(B1525,[1]合同记录!$B:$AU,46,0)</f>
        <v>一室一厅</v>
      </c>
      <c r="J1525" s="5">
        <f>VLOOKUP(B1525,[1]合同记录!$B:$AU,19,0)</f>
        <v>49.6</v>
      </c>
    </row>
    <row r="1526" spans="1:10">
      <c r="A1526" s="5"/>
      <c r="B1526" s="5" t="s">
        <v>2399</v>
      </c>
      <c r="C1526" s="5" t="s">
        <v>53</v>
      </c>
      <c r="D1526" s="5" t="s">
        <v>2400</v>
      </c>
      <c r="E1526" s="5"/>
      <c r="F1526" s="5"/>
      <c r="G1526" s="5"/>
      <c r="H1526" s="5"/>
      <c r="I1526" s="5"/>
      <c r="J1526" s="5"/>
    </row>
    <row r="1527" spans="1:10">
      <c r="A1527" s="5"/>
      <c r="B1527" s="5" t="s">
        <v>2401</v>
      </c>
      <c r="C1527" s="5" t="s">
        <v>29</v>
      </c>
      <c r="D1527" s="5" t="s">
        <v>153</v>
      </c>
      <c r="E1527" s="5"/>
      <c r="F1527" s="5"/>
      <c r="G1527" s="5"/>
      <c r="H1527" s="5"/>
      <c r="I1527" s="5"/>
      <c r="J1527" s="5"/>
    </row>
    <row r="1528" spans="1:10">
      <c r="A1528" s="5">
        <f>MAX(A$3:A1527)+1</f>
        <v>924</v>
      </c>
      <c r="B1528" s="5" t="s">
        <v>2402</v>
      </c>
      <c r="C1528" s="5" t="s">
        <v>13</v>
      </c>
      <c r="D1528" s="5" t="s">
        <v>2403</v>
      </c>
      <c r="E1528" s="5" t="s">
        <v>15</v>
      </c>
      <c r="F1528" s="5" t="s">
        <v>114</v>
      </c>
      <c r="G1528" s="5" t="s">
        <v>17</v>
      </c>
      <c r="H1528" s="5" t="str">
        <f>VLOOKUP(B1528,[1]合同记录!$B:$AU,10,0)</f>
        <v>白沙公租房</v>
      </c>
      <c r="I1528" s="5" t="str">
        <f>VLOOKUP(B1528,[1]合同记录!$B:$AU,46,0)</f>
        <v>两室一厅</v>
      </c>
      <c r="J1528" s="5">
        <f>VLOOKUP(B1528,[1]合同记录!$B:$AU,19,0)</f>
        <v>49.7</v>
      </c>
    </row>
    <row r="1529" spans="1:10">
      <c r="A1529" s="5"/>
      <c r="B1529" s="5" t="s">
        <v>2404</v>
      </c>
      <c r="C1529" s="5" t="s">
        <v>53</v>
      </c>
      <c r="D1529" s="5" t="s">
        <v>2405</v>
      </c>
      <c r="E1529" s="5"/>
      <c r="F1529" s="5"/>
      <c r="G1529" s="5"/>
      <c r="H1529" s="5"/>
      <c r="I1529" s="5"/>
      <c r="J1529" s="5"/>
    </row>
    <row r="1530" spans="1:10">
      <c r="A1530" s="5"/>
      <c r="B1530" s="5" t="s">
        <v>2406</v>
      </c>
      <c r="C1530" s="5" t="s">
        <v>29</v>
      </c>
      <c r="D1530" s="5" t="s">
        <v>2407</v>
      </c>
      <c r="E1530" s="5"/>
      <c r="F1530" s="5"/>
      <c r="G1530" s="5"/>
      <c r="H1530" s="5"/>
      <c r="I1530" s="5"/>
      <c r="J1530" s="5"/>
    </row>
    <row r="1531" spans="1:10">
      <c r="A1531" s="5"/>
      <c r="B1531" s="5" t="s">
        <v>2408</v>
      </c>
      <c r="C1531" s="5" t="s">
        <v>29</v>
      </c>
      <c r="D1531" s="5" t="s">
        <v>426</v>
      </c>
      <c r="E1531" s="5"/>
      <c r="F1531" s="5"/>
      <c r="G1531" s="5"/>
      <c r="H1531" s="5"/>
      <c r="I1531" s="5"/>
      <c r="J1531" s="5"/>
    </row>
    <row r="1532" spans="1:10">
      <c r="A1532" s="5">
        <f>MAX(A$3:A1531)+1</f>
        <v>925</v>
      </c>
      <c r="B1532" s="5" t="s">
        <v>2409</v>
      </c>
      <c r="C1532" s="5" t="s">
        <v>13</v>
      </c>
      <c r="D1532" s="5" t="s">
        <v>286</v>
      </c>
      <c r="E1532" s="5" t="s">
        <v>15</v>
      </c>
      <c r="F1532" s="5" t="s">
        <v>21</v>
      </c>
      <c r="G1532" s="5" t="s">
        <v>17</v>
      </c>
      <c r="H1532" s="5" t="str">
        <f>VLOOKUP(B1532,[1]合同记录!$B:$AU,10,0)</f>
        <v>翁墩新一村公租房</v>
      </c>
      <c r="I1532" s="5" t="str">
        <f>VLOOKUP(B1532,[1]合同记录!$B:$AU,46,0)</f>
        <v>一室一厅</v>
      </c>
      <c r="J1532" s="5">
        <f>VLOOKUP(B1532,[1]合同记录!$B:$AU,19,0)</f>
        <v>49.6</v>
      </c>
    </row>
    <row r="1533" spans="1:10">
      <c r="A1533" s="5">
        <f>MAX(A$3:A1532)+1</f>
        <v>926</v>
      </c>
      <c r="B1533" s="5" t="s">
        <v>2410</v>
      </c>
      <c r="C1533" s="5" t="s">
        <v>13</v>
      </c>
      <c r="D1533" s="5" t="s">
        <v>2411</v>
      </c>
      <c r="E1533" s="5" t="s">
        <v>15</v>
      </c>
      <c r="F1533" s="5" t="s">
        <v>114</v>
      </c>
      <c r="G1533" s="5" t="s">
        <v>17</v>
      </c>
      <c r="H1533" s="5" t="str">
        <f>VLOOKUP(B1533,[1]合同记录!$B:$AU,10,0)</f>
        <v>海西金属市场一期公租房</v>
      </c>
      <c r="I1533" s="5" t="str">
        <f>VLOOKUP(B1533,[1]合同记录!$B:$AU,46,0)</f>
        <v>一室一厅</v>
      </c>
      <c r="J1533" s="5">
        <f>VLOOKUP(B1533,[1]合同记录!$B:$AU,19,0)</f>
        <v>49.26</v>
      </c>
    </row>
    <row r="1534" spans="1:10">
      <c r="A1534" s="5"/>
      <c r="B1534" s="5" t="s">
        <v>2412</v>
      </c>
      <c r="C1534" s="5" t="s">
        <v>29</v>
      </c>
      <c r="D1534" s="5" t="s">
        <v>1740</v>
      </c>
      <c r="E1534" s="5"/>
      <c r="F1534" s="5"/>
      <c r="G1534" s="5"/>
      <c r="H1534" s="5"/>
      <c r="I1534" s="5"/>
      <c r="J1534" s="5"/>
    </row>
    <row r="1535" spans="1:10">
      <c r="A1535" s="5"/>
      <c r="B1535" s="5" t="s">
        <v>2413</v>
      </c>
      <c r="C1535" s="5" t="s">
        <v>29</v>
      </c>
      <c r="D1535" s="5" t="s">
        <v>2414</v>
      </c>
      <c r="E1535" s="5"/>
      <c r="F1535" s="5"/>
      <c r="G1535" s="5"/>
      <c r="H1535" s="5"/>
      <c r="I1535" s="5"/>
      <c r="J1535" s="5"/>
    </row>
    <row r="1536" spans="1:10">
      <c r="A1536" s="5">
        <f>MAX(A$3:A1535)+1</f>
        <v>927</v>
      </c>
      <c r="B1536" s="5" t="s">
        <v>2415</v>
      </c>
      <c r="C1536" s="5" t="s">
        <v>13</v>
      </c>
      <c r="D1536" s="5" t="s">
        <v>290</v>
      </c>
      <c r="E1536" s="5" t="s">
        <v>20</v>
      </c>
      <c r="F1536" s="5" t="s">
        <v>16</v>
      </c>
      <c r="G1536" s="5" t="s">
        <v>17</v>
      </c>
      <c r="H1536" s="5" t="str">
        <f>VLOOKUP(B1536,[1]合同记录!$B:$AU,10,0)</f>
        <v>翁墩新一村公租房</v>
      </c>
      <c r="I1536" s="5" t="str">
        <f>VLOOKUP(B1536,[1]合同记录!$B:$AU,46,0)</f>
        <v>一室一厅</v>
      </c>
      <c r="J1536" s="5">
        <f>VLOOKUP(B1536,[1]合同记录!$B:$AU,19,0)</f>
        <v>49.6</v>
      </c>
    </row>
    <row r="1537" spans="1:10">
      <c r="A1537" s="5"/>
      <c r="B1537" s="5" t="s">
        <v>2416</v>
      </c>
      <c r="C1537" s="5" t="s">
        <v>53</v>
      </c>
      <c r="D1537" s="5" t="s">
        <v>963</v>
      </c>
      <c r="E1537" s="5"/>
      <c r="F1537" s="5"/>
      <c r="G1537" s="5"/>
      <c r="H1537" s="5"/>
      <c r="I1537" s="5"/>
      <c r="J1537" s="5"/>
    </row>
    <row r="1538" spans="1:10">
      <c r="A1538" s="5"/>
      <c r="B1538" s="5" t="s">
        <v>2417</v>
      </c>
      <c r="C1538" s="5" t="s">
        <v>29</v>
      </c>
      <c r="D1538" s="5" t="s">
        <v>246</v>
      </c>
      <c r="E1538" s="5"/>
      <c r="F1538" s="5"/>
      <c r="G1538" s="5"/>
      <c r="H1538" s="5"/>
      <c r="I1538" s="5"/>
      <c r="J1538" s="5"/>
    </row>
    <row r="1539" spans="1:10">
      <c r="A1539" s="5">
        <f>MAX(A$3:A1538)+1</f>
        <v>928</v>
      </c>
      <c r="B1539" s="5" t="s">
        <v>2418</v>
      </c>
      <c r="C1539" s="5" t="s">
        <v>13</v>
      </c>
      <c r="D1539" s="5" t="s">
        <v>130</v>
      </c>
      <c r="E1539" s="5" t="s">
        <v>20</v>
      </c>
      <c r="F1539" s="5" t="s">
        <v>35</v>
      </c>
      <c r="G1539" s="5" t="s">
        <v>17</v>
      </c>
      <c r="H1539" s="5" t="str">
        <f>VLOOKUP(B1539,[1]合同记录!$B:$AU,10,0)</f>
        <v>翁墩新一村公租房</v>
      </c>
      <c r="I1539" s="5" t="str">
        <f>VLOOKUP(B1539,[1]合同记录!$B:$AU,46,0)</f>
        <v>一室一厅</v>
      </c>
      <c r="J1539" s="5">
        <f>VLOOKUP(B1539,[1]合同记录!$B:$AU,19,0)</f>
        <v>49.6</v>
      </c>
    </row>
    <row r="1540" spans="1:10">
      <c r="A1540" s="5">
        <f>MAX(A$3:A1539)+1</f>
        <v>929</v>
      </c>
      <c r="B1540" s="5" t="s">
        <v>2419</v>
      </c>
      <c r="C1540" s="5" t="s">
        <v>13</v>
      </c>
      <c r="D1540" s="5" t="s">
        <v>47</v>
      </c>
      <c r="E1540" s="5" t="s">
        <v>20</v>
      </c>
      <c r="F1540" s="5" t="s">
        <v>16</v>
      </c>
      <c r="G1540" s="5" t="s">
        <v>17</v>
      </c>
      <c r="H1540" s="5" t="str">
        <f>VLOOKUP(B1540,[1]合同记录!$B:$AU,10,0)</f>
        <v>白沙公租房</v>
      </c>
      <c r="I1540" s="5" t="str">
        <f>VLOOKUP(B1540,[1]合同记录!$B:$AU,46,0)</f>
        <v>一室一厅</v>
      </c>
      <c r="J1540" s="5">
        <f>VLOOKUP(B1540,[1]合同记录!$B:$AU,19,0)</f>
        <v>49.7</v>
      </c>
    </row>
    <row r="1541" spans="1:10">
      <c r="A1541" s="5">
        <f>MAX(A$3:A1540)+1</f>
        <v>930</v>
      </c>
      <c r="B1541" s="5" t="s">
        <v>2420</v>
      </c>
      <c r="C1541" s="5" t="s">
        <v>13</v>
      </c>
      <c r="D1541" s="5" t="s">
        <v>2198</v>
      </c>
      <c r="E1541" s="5" t="s">
        <v>15</v>
      </c>
      <c r="F1541" s="5" t="s">
        <v>1274</v>
      </c>
      <c r="G1541" s="5" t="s">
        <v>17</v>
      </c>
      <c r="H1541" s="5" t="str">
        <f>VLOOKUP(B1541,[1]合同记录!$B:$AU,10,0)</f>
        <v>白沙公租房</v>
      </c>
      <c r="I1541" s="5" t="str">
        <f>VLOOKUP(B1541,[1]合同记录!$B:$AU,46,0)</f>
        <v>一室一厅</v>
      </c>
      <c r="J1541" s="5">
        <f>VLOOKUP(B1541,[1]合同记录!$B:$AU,19,0)</f>
        <v>49.7</v>
      </c>
    </row>
    <row r="1542" spans="1:10">
      <c r="A1542" s="5"/>
      <c r="B1542" s="5" t="s">
        <v>2421</v>
      </c>
      <c r="C1542" s="5" t="s">
        <v>53</v>
      </c>
      <c r="D1542" s="5" t="s">
        <v>2422</v>
      </c>
      <c r="E1542" s="5"/>
      <c r="F1542" s="5"/>
      <c r="G1542" s="5"/>
      <c r="H1542" s="5"/>
      <c r="I1542" s="5"/>
      <c r="J1542" s="5"/>
    </row>
    <row r="1543" spans="1:10">
      <c r="A1543" s="5">
        <f>MAX(A$3:A1542)+1</f>
        <v>931</v>
      </c>
      <c r="B1543" s="5" t="s">
        <v>2423</v>
      </c>
      <c r="C1543" s="5" t="s">
        <v>13</v>
      </c>
      <c r="D1543" s="5" t="s">
        <v>2042</v>
      </c>
      <c r="E1543" s="5" t="s">
        <v>15</v>
      </c>
      <c r="F1543" s="5" t="s">
        <v>21</v>
      </c>
      <c r="G1543" s="5" t="s">
        <v>17</v>
      </c>
      <c r="H1543" s="5" t="str">
        <f>VLOOKUP(B1543,[1]合同记录!$B:$AU,10,0)</f>
        <v>翁墩新一村公租房</v>
      </c>
      <c r="I1543" s="5" t="str">
        <f>VLOOKUP(B1543,[1]合同记录!$B:$AU,46,0)</f>
        <v>一室一厅</v>
      </c>
      <c r="J1543" s="5">
        <f>VLOOKUP(B1543,[1]合同记录!$B:$AU,19,0)</f>
        <v>49.6</v>
      </c>
    </row>
    <row r="1544" spans="1:10">
      <c r="A1544" s="5">
        <f>MAX(A$3:A1543)+1</f>
        <v>932</v>
      </c>
      <c r="B1544" s="5" t="s">
        <v>2424</v>
      </c>
      <c r="C1544" s="5" t="s">
        <v>13</v>
      </c>
      <c r="D1544" s="5" t="s">
        <v>40</v>
      </c>
      <c r="E1544" s="5" t="s">
        <v>15</v>
      </c>
      <c r="F1544" s="5" t="s">
        <v>21</v>
      </c>
      <c r="G1544" s="5" t="s">
        <v>17</v>
      </c>
      <c r="H1544" s="5" t="str">
        <f>VLOOKUP(B1544,[1]合同记录!$B:$AU,10,0)</f>
        <v>翁墩新一村公租房</v>
      </c>
      <c r="I1544" s="5" t="str">
        <f>VLOOKUP(B1544,[1]合同记录!$B:$AU,46,0)</f>
        <v>一室一厅</v>
      </c>
      <c r="J1544" s="5">
        <f>VLOOKUP(B1544,[1]合同记录!$B:$AU,19,0)</f>
        <v>49.6</v>
      </c>
    </row>
    <row r="1545" spans="1:10">
      <c r="A1545" s="5">
        <f>MAX(A$3:A1544)+1</f>
        <v>933</v>
      </c>
      <c r="B1545" s="5" t="s">
        <v>2425</v>
      </c>
      <c r="C1545" s="5" t="s">
        <v>13</v>
      </c>
      <c r="D1545" s="5" t="s">
        <v>2426</v>
      </c>
      <c r="E1545" s="5" t="s">
        <v>20</v>
      </c>
      <c r="F1545" s="5" t="s">
        <v>1274</v>
      </c>
      <c r="G1545" s="5" t="s">
        <v>17</v>
      </c>
      <c r="H1545" s="5" t="str">
        <f>VLOOKUP(B1545,[1]合同记录!$B:$AU,10,0)</f>
        <v>海西金属市场一期公租房</v>
      </c>
      <c r="I1545" s="5" t="str">
        <f>VLOOKUP(B1545,[1]合同记录!$B:$AU,46,0)</f>
        <v>一室一厅</v>
      </c>
      <c r="J1545" s="5">
        <f>VLOOKUP(B1545,[1]合同记录!$B:$AU,19,0)</f>
        <v>49.26</v>
      </c>
    </row>
    <row r="1546" spans="1:10">
      <c r="A1546" s="5">
        <f>MAX(A$3:A1545)+1</f>
        <v>934</v>
      </c>
      <c r="B1546" s="5" t="s">
        <v>2427</v>
      </c>
      <c r="C1546" s="5" t="s">
        <v>13</v>
      </c>
      <c r="D1546" s="5" t="s">
        <v>236</v>
      </c>
      <c r="E1546" s="5" t="s">
        <v>15</v>
      </c>
      <c r="F1546" s="5" t="s">
        <v>16</v>
      </c>
      <c r="G1546" s="5" t="s">
        <v>17</v>
      </c>
      <c r="H1546" s="5" t="str">
        <f>VLOOKUP(B1546,[1]合同记录!$B:$AU,10,0)</f>
        <v>翁墩新一村公租房</v>
      </c>
      <c r="I1546" s="5" t="str">
        <f>VLOOKUP(B1546,[1]合同记录!$B:$AU,46,0)</f>
        <v>一室一厅</v>
      </c>
      <c r="J1546" s="5">
        <f>VLOOKUP(B1546,[1]合同记录!$B:$AU,19,0)</f>
        <v>49.6</v>
      </c>
    </row>
    <row r="1547" spans="1:10">
      <c r="A1547" s="5">
        <f>MAX(A$3:A1546)+1</f>
        <v>935</v>
      </c>
      <c r="B1547" s="5" t="s">
        <v>2428</v>
      </c>
      <c r="C1547" s="5" t="s">
        <v>13</v>
      </c>
      <c r="D1547" s="5" t="s">
        <v>530</v>
      </c>
      <c r="E1547" s="5" t="s">
        <v>20</v>
      </c>
      <c r="F1547" s="5" t="s">
        <v>35</v>
      </c>
      <c r="G1547" s="5" t="s">
        <v>17</v>
      </c>
      <c r="H1547" s="5" t="str">
        <f>VLOOKUP(B1547,[1]合同记录!$B:$AU,10,0)</f>
        <v>白沙公租房</v>
      </c>
      <c r="I1547" s="5" t="str">
        <f>VLOOKUP(B1547,[1]合同记录!$B:$AU,46,0)</f>
        <v>两室一厅</v>
      </c>
      <c r="J1547" s="5">
        <f>VLOOKUP(B1547,[1]合同记录!$B:$AU,19,0)</f>
        <v>49.8</v>
      </c>
    </row>
    <row r="1548" spans="1:10">
      <c r="A1548" s="5"/>
      <c r="B1548" s="5" t="s">
        <v>2429</v>
      </c>
      <c r="C1548" s="5" t="s">
        <v>29</v>
      </c>
      <c r="D1548" s="5" t="s">
        <v>1549</v>
      </c>
      <c r="E1548" s="5"/>
      <c r="F1548" s="5"/>
      <c r="G1548" s="5"/>
      <c r="H1548" s="5"/>
      <c r="I1548" s="5"/>
      <c r="J1548" s="5"/>
    </row>
    <row r="1549" spans="1:10">
      <c r="A1549" s="5">
        <f>MAX(A$3:A1548)+1</f>
        <v>936</v>
      </c>
      <c r="B1549" s="5" t="s">
        <v>2430</v>
      </c>
      <c r="C1549" s="5" t="s">
        <v>13</v>
      </c>
      <c r="D1549" s="5" t="s">
        <v>132</v>
      </c>
      <c r="E1549" s="5" t="s">
        <v>20</v>
      </c>
      <c r="F1549" s="5" t="s">
        <v>35</v>
      </c>
      <c r="G1549" s="5" t="s">
        <v>17</v>
      </c>
      <c r="H1549" s="5" t="str">
        <f>VLOOKUP(B1549,[1]合同记录!$B:$AU,10,0)</f>
        <v>海西金属市场二期公租房</v>
      </c>
      <c r="I1549" s="5" t="str">
        <f>VLOOKUP(B1549,[1]合同记录!$B:$AU,46,0)</f>
        <v>两室一厅</v>
      </c>
      <c r="J1549" s="5">
        <f>VLOOKUP(B1549,[1]合同记录!$B:$AU,19,0)</f>
        <v>49.87</v>
      </c>
    </row>
    <row r="1550" spans="1:10">
      <c r="A1550" s="5">
        <f>MAX(A$3:A1549)+1</f>
        <v>937</v>
      </c>
      <c r="B1550" s="5" t="s">
        <v>2431</v>
      </c>
      <c r="C1550" s="5" t="s">
        <v>13</v>
      </c>
      <c r="D1550" s="5" t="s">
        <v>2432</v>
      </c>
      <c r="E1550" s="5" t="s">
        <v>15</v>
      </c>
      <c r="F1550" s="5" t="s">
        <v>38</v>
      </c>
      <c r="G1550" s="5" t="s">
        <v>17</v>
      </c>
      <c r="H1550" s="5" t="str">
        <f>VLOOKUP(B1550,[1]合同记录!$B:$AU,10,0)</f>
        <v>海西金属市场二期公租房</v>
      </c>
      <c r="I1550" s="5" t="str">
        <f>VLOOKUP(B1550,[1]合同记录!$B:$AU,46,0)</f>
        <v>两室一厅</v>
      </c>
      <c r="J1550" s="5">
        <f>VLOOKUP(B1550,[1]合同记录!$B:$AU,19,0)</f>
        <v>49.9</v>
      </c>
    </row>
    <row r="1551" spans="1:10">
      <c r="A1551" s="5"/>
      <c r="B1551" s="5" t="s">
        <v>2433</v>
      </c>
      <c r="C1551" s="5" t="s">
        <v>53</v>
      </c>
      <c r="D1551" s="5" t="s">
        <v>2434</v>
      </c>
      <c r="E1551" s="5"/>
      <c r="F1551" s="5"/>
      <c r="G1551" s="5"/>
      <c r="H1551" s="5"/>
      <c r="I1551" s="5"/>
      <c r="J1551" s="5"/>
    </row>
    <row r="1552" spans="1:10">
      <c r="A1552" s="5">
        <f>MAX(A$3:A1551)+1</f>
        <v>938</v>
      </c>
      <c r="B1552" s="5" t="s">
        <v>2435</v>
      </c>
      <c r="C1552" s="5" t="s">
        <v>13</v>
      </c>
      <c r="D1552" s="5" t="s">
        <v>2436</v>
      </c>
      <c r="E1552" s="5" t="s">
        <v>15</v>
      </c>
      <c r="F1552" s="5" t="s">
        <v>21</v>
      </c>
      <c r="G1552" s="5" t="s">
        <v>17</v>
      </c>
      <c r="H1552" s="5" t="str">
        <f>VLOOKUP(B1552,[1]合同记录!$B:$AU,10,0)</f>
        <v>白沙公租房</v>
      </c>
      <c r="I1552" s="5" t="str">
        <f>VLOOKUP(B1552,[1]合同记录!$B:$AU,46,0)</f>
        <v>一室一厅</v>
      </c>
      <c r="J1552" s="5">
        <f>VLOOKUP(B1552,[1]合同记录!$B:$AU,19,0)</f>
        <v>49.7</v>
      </c>
    </row>
    <row r="1553" spans="1:10">
      <c r="A1553" s="5">
        <f>MAX(A$3:A1552)+1</f>
        <v>939</v>
      </c>
      <c r="B1553" s="5" t="s">
        <v>2437</v>
      </c>
      <c r="C1553" s="5" t="s">
        <v>13</v>
      </c>
      <c r="D1553" s="5" t="s">
        <v>151</v>
      </c>
      <c r="E1553" s="5" t="s">
        <v>15</v>
      </c>
      <c r="F1553" s="5" t="s">
        <v>35</v>
      </c>
      <c r="G1553" s="5" t="s">
        <v>17</v>
      </c>
      <c r="H1553" s="5" t="str">
        <f>VLOOKUP(B1553,[1]合同记录!$B:$AU,10,0)</f>
        <v>海西金属市场一期公租房</v>
      </c>
      <c r="I1553" s="5" t="str">
        <f>VLOOKUP(B1553,[1]合同记录!$B:$AU,46,0)</f>
        <v>一室一厅</v>
      </c>
      <c r="J1553" s="5">
        <f>VLOOKUP(B1553,[1]合同记录!$B:$AU,19,0)</f>
        <v>49.26</v>
      </c>
    </row>
    <row r="1554" spans="1:10">
      <c r="A1554" s="5">
        <f>MAX(A$3:A1553)+1</f>
        <v>940</v>
      </c>
      <c r="B1554" s="5" t="s">
        <v>2438</v>
      </c>
      <c r="C1554" s="5" t="s">
        <v>13</v>
      </c>
      <c r="D1554" s="5" t="s">
        <v>2439</v>
      </c>
      <c r="E1554" s="5" t="s">
        <v>20</v>
      </c>
      <c r="F1554" s="5" t="s">
        <v>255</v>
      </c>
      <c r="G1554" s="5" t="s">
        <v>17</v>
      </c>
      <c r="H1554" s="5" t="str">
        <f>VLOOKUP(B1554,[1]合同记录!$B:$AU,10,0)</f>
        <v>海西金属市场二期公租房</v>
      </c>
      <c r="I1554" s="5" t="str">
        <f>VLOOKUP(B1554,[1]合同记录!$B:$AU,46,0)</f>
        <v>两室一厅</v>
      </c>
      <c r="J1554" s="5">
        <f>VLOOKUP(B1554,[1]合同记录!$B:$AU,19,0)</f>
        <v>49.87</v>
      </c>
    </row>
    <row r="1555" spans="1:10">
      <c r="A1555" s="5"/>
      <c r="B1555" s="5" t="s">
        <v>2440</v>
      </c>
      <c r="C1555" s="5" t="s">
        <v>53</v>
      </c>
      <c r="D1555" s="5" t="s">
        <v>773</v>
      </c>
      <c r="E1555" s="5"/>
      <c r="F1555" s="5"/>
      <c r="G1555" s="5"/>
      <c r="H1555" s="5"/>
      <c r="I1555" s="5"/>
      <c r="J1555" s="5"/>
    </row>
    <row r="1556" spans="1:10">
      <c r="A1556" s="5"/>
      <c r="B1556" s="5" t="s">
        <v>2441</v>
      </c>
      <c r="C1556" s="5" t="s">
        <v>29</v>
      </c>
      <c r="D1556" s="5" t="s">
        <v>1901</v>
      </c>
      <c r="E1556" s="5"/>
      <c r="F1556" s="5"/>
      <c r="G1556" s="5"/>
      <c r="H1556" s="5"/>
      <c r="I1556" s="5"/>
      <c r="J1556" s="5"/>
    </row>
    <row r="1557" spans="1:10">
      <c r="A1557" s="5">
        <f>MAX(A$3:A1556)+1</f>
        <v>941</v>
      </c>
      <c r="B1557" s="5" t="s">
        <v>2442</v>
      </c>
      <c r="C1557" s="5" t="s">
        <v>13</v>
      </c>
      <c r="D1557" s="5" t="s">
        <v>2443</v>
      </c>
      <c r="E1557" s="5" t="s">
        <v>20</v>
      </c>
      <c r="F1557" s="5" t="s">
        <v>61</v>
      </c>
      <c r="G1557" s="5" t="s">
        <v>17</v>
      </c>
      <c r="H1557" s="5" t="str">
        <f>VLOOKUP(B1557,[1]合同记录!$B:$AU,10,0)</f>
        <v>碧玉小区公租房</v>
      </c>
      <c r="I1557" s="5" t="str">
        <f>VLOOKUP(B1557,[1]合同记录!$B:$AU,46,0)</f>
        <v>两室一厅</v>
      </c>
      <c r="J1557" s="5">
        <f>VLOOKUP(B1557,[1]合同记录!$B:$AU,19,0)</f>
        <v>51.06</v>
      </c>
    </row>
    <row r="1558" spans="1:10">
      <c r="A1558" s="5">
        <f>MAX(A$3:A1557)+1</f>
        <v>942</v>
      </c>
      <c r="B1558" s="5" t="s">
        <v>2444</v>
      </c>
      <c r="C1558" s="5" t="s">
        <v>13</v>
      </c>
      <c r="D1558" s="5" t="s">
        <v>2445</v>
      </c>
      <c r="E1558" s="5" t="s">
        <v>20</v>
      </c>
      <c r="F1558" s="5" t="s">
        <v>21</v>
      </c>
      <c r="G1558" s="5" t="s">
        <v>17</v>
      </c>
      <c r="H1558" s="5" t="str">
        <f>VLOOKUP(B1558,[1]合同记录!$B:$AU,10,0)</f>
        <v>翁墩新一村公租房</v>
      </c>
      <c r="I1558" s="5" t="str">
        <f>VLOOKUP(B1558,[1]合同记录!$B:$AU,46,0)</f>
        <v>一室一厅</v>
      </c>
      <c r="J1558" s="5">
        <f>VLOOKUP(B1558,[1]合同记录!$B:$AU,19,0)</f>
        <v>49.6</v>
      </c>
    </row>
    <row r="1559" spans="1:10">
      <c r="A1559" s="5"/>
      <c r="B1559" s="5" t="s">
        <v>2446</v>
      </c>
      <c r="C1559" s="5" t="s">
        <v>29</v>
      </c>
      <c r="D1559" s="5" t="s">
        <v>674</v>
      </c>
      <c r="E1559" s="5"/>
      <c r="F1559" s="5"/>
      <c r="G1559" s="5"/>
      <c r="H1559" s="5"/>
      <c r="I1559" s="5"/>
      <c r="J1559" s="5"/>
    </row>
    <row r="1560" spans="1:10">
      <c r="A1560" s="5">
        <f>MAX(A$3:A1559)+1</f>
        <v>943</v>
      </c>
      <c r="B1560" s="5" t="s">
        <v>2447</v>
      </c>
      <c r="C1560" s="5" t="s">
        <v>13</v>
      </c>
      <c r="D1560" s="5" t="s">
        <v>1318</v>
      </c>
      <c r="E1560" s="5" t="s">
        <v>15</v>
      </c>
      <c r="F1560" s="5" t="s">
        <v>35</v>
      </c>
      <c r="G1560" s="5" t="s">
        <v>17</v>
      </c>
      <c r="H1560" s="5" t="str">
        <f>VLOOKUP(B1560,[1]合同记录!$B:$AU,10,0)</f>
        <v>翁墩新一村公租房</v>
      </c>
      <c r="I1560" s="5" t="str">
        <f>VLOOKUP(B1560,[1]合同记录!$B:$AU,46,0)</f>
        <v>一室一厅</v>
      </c>
      <c r="J1560" s="5">
        <f>VLOOKUP(B1560,[1]合同记录!$B:$AU,19,0)</f>
        <v>49.6</v>
      </c>
    </row>
    <row r="1561" spans="1:10">
      <c r="A1561" s="5">
        <f>MAX(A$3:A1560)+1</f>
        <v>944</v>
      </c>
      <c r="B1561" s="5" t="s">
        <v>2448</v>
      </c>
      <c r="C1561" s="5" t="s">
        <v>13</v>
      </c>
      <c r="D1561" s="5" t="s">
        <v>2449</v>
      </c>
      <c r="E1561" s="5" t="s">
        <v>15</v>
      </c>
      <c r="F1561" s="5" t="s">
        <v>1274</v>
      </c>
      <c r="G1561" s="5" t="s">
        <v>17</v>
      </c>
      <c r="H1561" s="5" t="str">
        <f>VLOOKUP(B1561,[1]合同记录!$B:$AU,10,0)</f>
        <v>海西金属市场一期公租房</v>
      </c>
      <c r="I1561" s="5" t="str">
        <f>VLOOKUP(B1561,[1]合同记录!$B:$AU,46,0)</f>
        <v>一室一厅</v>
      </c>
      <c r="J1561" s="5">
        <f>VLOOKUP(B1561,[1]合同记录!$B:$AU,19,0)</f>
        <v>49.29</v>
      </c>
    </row>
    <row r="1562" spans="1:10">
      <c r="A1562" s="5">
        <f>MAX(A$3:A1561)+1</f>
        <v>945</v>
      </c>
      <c r="B1562" s="5" t="s">
        <v>2450</v>
      </c>
      <c r="C1562" s="5" t="s">
        <v>13</v>
      </c>
      <c r="D1562" s="5" t="s">
        <v>338</v>
      </c>
      <c r="E1562" s="5" t="s">
        <v>15</v>
      </c>
      <c r="F1562" s="5" t="s">
        <v>35</v>
      </c>
      <c r="G1562" s="5" t="s">
        <v>17</v>
      </c>
      <c r="H1562" s="5" t="str">
        <f>VLOOKUP(B1562,[1]合同记录!$B:$AU,10,0)</f>
        <v>翁墩新一村公租房</v>
      </c>
      <c r="I1562" s="5" t="str">
        <f>VLOOKUP(B1562,[1]合同记录!$B:$AU,46,0)</f>
        <v>一室一厅</v>
      </c>
      <c r="J1562" s="5">
        <f>VLOOKUP(B1562,[1]合同记录!$B:$AU,19,0)</f>
        <v>49.6</v>
      </c>
    </row>
    <row r="1563" spans="1:10">
      <c r="A1563" s="5"/>
      <c r="B1563" s="5" t="s">
        <v>2451</v>
      </c>
      <c r="C1563" s="5" t="s">
        <v>53</v>
      </c>
      <c r="D1563" s="5" t="s">
        <v>2452</v>
      </c>
      <c r="E1563" s="5"/>
      <c r="F1563" s="5"/>
      <c r="G1563" s="5"/>
      <c r="H1563" s="5"/>
      <c r="I1563" s="5"/>
      <c r="J1563" s="5"/>
    </row>
    <row r="1564" spans="1:10">
      <c r="A1564" s="5">
        <f>MAX(A$3:A1563)+1</f>
        <v>946</v>
      </c>
      <c r="B1564" s="5" t="s">
        <v>2453</v>
      </c>
      <c r="C1564" s="5" t="s">
        <v>13</v>
      </c>
      <c r="D1564" s="5" t="s">
        <v>1766</v>
      </c>
      <c r="E1564" s="5" t="s">
        <v>15</v>
      </c>
      <c r="F1564" s="5" t="s">
        <v>255</v>
      </c>
      <c r="G1564" s="5" t="s">
        <v>17</v>
      </c>
      <c r="H1564" s="5" t="str">
        <f>VLOOKUP(B1564,[1]合同记录!$B:$AU,10,0)</f>
        <v>海西金属市场一期公租房</v>
      </c>
      <c r="I1564" s="5" t="str">
        <f>VLOOKUP(B1564,[1]合同记录!$B:$AU,46,0)</f>
        <v>一室一厅</v>
      </c>
      <c r="J1564" s="5">
        <f>VLOOKUP(B1564,[1]合同记录!$B:$AU,19,0)</f>
        <v>49.29</v>
      </c>
    </row>
    <row r="1565" spans="1:10">
      <c r="A1565" s="5">
        <f>MAX(A$3:A1564)+1</f>
        <v>947</v>
      </c>
      <c r="B1565" s="5" t="s">
        <v>2454</v>
      </c>
      <c r="C1565" s="5" t="s">
        <v>13</v>
      </c>
      <c r="D1565" s="5" t="s">
        <v>2455</v>
      </c>
      <c r="E1565" s="5" t="s">
        <v>15</v>
      </c>
      <c r="F1565" s="5" t="s">
        <v>16</v>
      </c>
      <c r="G1565" s="5" t="s">
        <v>17</v>
      </c>
      <c r="H1565" s="5" t="str">
        <f>VLOOKUP(B1565,[1]合同记录!$B:$AU,10,0)</f>
        <v>海西金属市场二期公租房</v>
      </c>
      <c r="I1565" s="5" t="str">
        <f>VLOOKUP(B1565,[1]合同记录!$B:$AU,46,0)</f>
        <v>两室一厅</v>
      </c>
      <c r="J1565" s="5">
        <f>VLOOKUP(B1565,[1]合同记录!$B:$AU,19,0)</f>
        <v>49.87</v>
      </c>
    </row>
    <row r="1566" spans="1:10">
      <c r="A1566" s="5">
        <f>MAX(A$3:A1565)+1</f>
        <v>948</v>
      </c>
      <c r="B1566" s="5" t="s">
        <v>2456</v>
      </c>
      <c r="C1566" s="5" t="s">
        <v>13</v>
      </c>
      <c r="D1566" s="5" t="s">
        <v>1481</v>
      </c>
      <c r="E1566" s="5" t="s">
        <v>20</v>
      </c>
      <c r="F1566" s="5" t="s">
        <v>21</v>
      </c>
      <c r="G1566" s="5" t="s">
        <v>17</v>
      </c>
      <c r="H1566" s="5" t="str">
        <f>VLOOKUP(B1566,[1]合同记录!$B:$AU,10,0)</f>
        <v>翁墩新一村公租房</v>
      </c>
      <c r="I1566" s="5" t="str">
        <f>VLOOKUP(B1566,[1]合同记录!$B:$AU,46,0)</f>
        <v>一室一厅</v>
      </c>
      <c r="J1566" s="5">
        <f>VLOOKUP(B1566,[1]合同记录!$B:$AU,19,0)</f>
        <v>49.6</v>
      </c>
    </row>
    <row r="1567" spans="1:10">
      <c r="A1567" s="5">
        <f>MAX(A$3:A1566)+1</f>
        <v>949</v>
      </c>
      <c r="B1567" s="5" t="s">
        <v>2457</v>
      </c>
      <c r="C1567" s="5" t="s">
        <v>13</v>
      </c>
      <c r="D1567" s="5" t="s">
        <v>2458</v>
      </c>
      <c r="E1567" s="5" t="s">
        <v>15</v>
      </c>
      <c r="F1567" s="5" t="s">
        <v>255</v>
      </c>
      <c r="G1567" s="5" t="s">
        <v>17</v>
      </c>
      <c r="H1567" s="5" t="str">
        <f>VLOOKUP(B1567,[1]合同记录!$B:$AU,10,0)</f>
        <v>海西金属市场一期公租房</v>
      </c>
      <c r="I1567" s="5" t="str">
        <f>VLOOKUP(B1567,[1]合同记录!$B:$AU,46,0)</f>
        <v>两室一厅</v>
      </c>
      <c r="J1567" s="5">
        <f>VLOOKUP(B1567,[1]合同记录!$B:$AU,19,0)</f>
        <v>59.48</v>
      </c>
    </row>
    <row r="1568" spans="1:10">
      <c r="A1568" s="5"/>
      <c r="B1568" s="5" t="s">
        <v>2459</v>
      </c>
      <c r="C1568" s="5" t="s">
        <v>53</v>
      </c>
      <c r="D1568" s="5" t="s">
        <v>1246</v>
      </c>
      <c r="E1568" s="5"/>
      <c r="F1568" s="5"/>
      <c r="G1568" s="5"/>
      <c r="H1568" s="5"/>
      <c r="I1568" s="5"/>
      <c r="J1568" s="5"/>
    </row>
    <row r="1569" spans="1:10">
      <c r="A1569" s="5">
        <f>MAX(A$3:A1568)+1</f>
        <v>950</v>
      </c>
      <c r="B1569" s="5" t="s">
        <v>2460</v>
      </c>
      <c r="C1569" s="5" t="s">
        <v>13</v>
      </c>
      <c r="D1569" s="5" t="s">
        <v>530</v>
      </c>
      <c r="E1569" s="5" t="s">
        <v>15</v>
      </c>
      <c r="F1569" s="5" t="s">
        <v>35</v>
      </c>
      <c r="G1569" s="5" t="s">
        <v>17</v>
      </c>
      <c r="H1569" s="5" t="str">
        <f>VLOOKUP(B1569,[1]合同记录!$B:$AU,10,0)</f>
        <v>绿景花园公租房</v>
      </c>
      <c r="I1569" s="5" t="str">
        <f>VLOOKUP(B1569,[1]合同记录!$B:$AU,46,0)</f>
        <v>一室一厅</v>
      </c>
      <c r="J1569" s="5">
        <f>VLOOKUP(B1569,[1]合同记录!$B:$AU,19,0)</f>
        <v>31.26</v>
      </c>
    </row>
    <row r="1570" spans="1:10">
      <c r="A1570" s="5">
        <f>MAX(A$3:A1569)+1</f>
        <v>951</v>
      </c>
      <c r="B1570" s="5" t="s">
        <v>2461</v>
      </c>
      <c r="C1570" s="5" t="s">
        <v>13</v>
      </c>
      <c r="D1570" s="5" t="s">
        <v>398</v>
      </c>
      <c r="E1570" s="5" t="s">
        <v>20</v>
      </c>
      <c r="F1570" s="5" t="s">
        <v>35</v>
      </c>
      <c r="G1570" s="5" t="s">
        <v>17</v>
      </c>
      <c r="H1570" s="5" t="str">
        <f>VLOOKUP(B1570,[1]合同记录!$B:$AU,10,0)</f>
        <v>白沙公租房</v>
      </c>
      <c r="I1570" s="5" t="str">
        <f>VLOOKUP(B1570,[1]合同记录!$B:$AU,46,0)</f>
        <v>两室一厅</v>
      </c>
      <c r="J1570" s="5">
        <f>VLOOKUP(B1570,[1]合同记录!$B:$AU,19,0)</f>
        <v>49.8</v>
      </c>
    </row>
    <row r="1571" spans="1:10">
      <c r="A1571" s="5"/>
      <c r="B1571" s="5" t="s">
        <v>2462</v>
      </c>
      <c r="C1571" s="5" t="s">
        <v>29</v>
      </c>
      <c r="D1571" s="5" t="s">
        <v>1557</v>
      </c>
      <c r="E1571" s="5"/>
      <c r="F1571" s="5"/>
      <c r="G1571" s="5"/>
      <c r="H1571" s="5"/>
      <c r="I1571" s="5"/>
      <c r="J1571" s="5"/>
    </row>
    <row r="1572" spans="1:10">
      <c r="A1572" s="5">
        <f>MAX(A$3:A1571)+1</f>
        <v>952</v>
      </c>
      <c r="B1572" s="5" t="s">
        <v>2463</v>
      </c>
      <c r="C1572" s="5" t="s">
        <v>13</v>
      </c>
      <c r="D1572" s="5" t="s">
        <v>192</v>
      </c>
      <c r="E1572" s="5" t="s">
        <v>20</v>
      </c>
      <c r="F1572" s="5" t="s">
        <v>114</v>
      </c>
      <c r="G1572" s="5" t="s">
        <v>17</v>
      </c>
      <c r="H1572" s="5" t="str">
        <f>VLOOKUP(B1572,[1]合同记录!$B:$AU,10,0)</f>
        <v>海西金属市场一期公租房</v>
      </c>
      <c r="I1572" s="5" t="str">
        <f>VLOOKUP(B1572,[1]合同记录!$B:$AU,46,0)</f>
        <v>一室一厅</v>
      </c>
      <c r="J1572" s="5">
        <f>VLOOKUP(B1572,[1]合同记录!$B:$AU,19,0)</f>
        <v>49.26</v>
      </c>
    </row>
    <row r="1573" spans="1:10">
      <c r="A1573" s="5">
        <f>MAX(A$3:A1572)+1</f>
        <v>953</v>
      </c>
      <c r="B1573" s="5" t="s">
        <v>2464</v>
      </c>
      <c r="C1573" s="5" t="s">
        <v>13</v>
      </c>
      <c r="D1573" s="5" t="s">
        <v>428</v>
      </c>
      <c r="E1573" s="5" t="s">
        <v>15</v>
      </c>
      <c r="F1573" s="5" t="s">
        <v>21</v>
      </c>
      <c r="G1573" s="5" t="s">
        <v>17</v>
      </c>
      <c r="H1573" s="5" t="str">
        <f>VLOOKUP(B1573,[1]合同记录!$B:$AU,10,0)</f>
        <v>翁墩新一村公租房</v>
      </c>
      <c r="I1573" s="5" t="str">
        <f>VLOOKUP(B1573,[1]合同记录!$B:$AU,46,0)</f>
        <v>一室一厅</v>
      </c>
      <c r="J1573" s="5">
        <f>VLOOKUP(B1573,[1]合同记录!$B:$AU,19,0)</f>
        <v>49.6</v>
      </c>
    </row>
    <row r="1574" spans="1:10">
      <c r="A1574" s="5"/>
      <c r="B1574" s="5" t="s">
        <v>2465</v>
      </c>
      <c r="C1574" s="5" t="s">
        <v>53</v>
      </c>
      <c r="D1574" s="5" t="s">
        <v>2466</v>
      </c>
      <c r="E1574" s="5"/>
      <c r="F1574" s="5"/>
      <c r="G1574" s="5"/>
      <c r="H1574" s="5"/>
      <c r="I1574" s="5"/>
      <c r="J1574" s="5"/>
    </row>
    <row r="1575" spans="1:10">
      <c r="A1575" s="5">
        <f>MAX(A$3:A1574)+1</f>
        <v>954</v>
      </c>
      <c r="B1575" s="5" t="s">
        <v>2467</v>
      </c>
      <c r="C1575" s="5" t="s">
        <v>13</v>
      </c>
      <c r="D1575" s="5" t="s">
        <v>2468</v>
      </c>
      <c r="E1575" s="5" t="s">
        <v>15</v>
      </c>
      <c r="F1575" s="5" t="s">
        <v>255</v>
      </c>
      <c r="G1575" s="5" t="s">
        <v>17</v>
      </c>
      <c r="H1575" s="5" t="str">
        <f>VLOOKUP(B1575,[1]合同记录!$B:$AU,10,0)</f>
        <v>海西金属市场二期公租房</v>
      </c>
      <c r="I1575" s="5" t="str">
        <f>VLOOKUP(B1575,[1]合同记录!$B:$AU,46,0)</f>
        <v>两室一厅</v>
      </c>
      <c r="J1575" s="5">
        <f>VLOOKUP(B1575,[1]合同记录!$B:$AU,19,0)</f>
        <v>49.87</v>
      </c>
    </row>
    <row r="1576" spans="1:10">
      <c r="A1576" s="5"/>
      <c r="B1576" s="5" t="s">
        <v>2469</v>
      </c>
      <c r="C1576" s="5" t="s">
        <v>29</v>
      </c>
      <c r="D1576" s="5" t="s">
        <v>1261</v>
      </c>
      <c r="E1576" s="5"/>
      <c r="F1576" s="5"/>
      <c r="G1576" s="5"/>
      <c r="H1576" s="5"/>
      <c r="I1576" s="5"/>
      <c r="J1576" s="5"/>
    </row>
    <row r="1577" spans="1:10">
      <c r="A1577" s="5">
        <f>MAX(A$3:A1576)+1</f>
        <v>955</v>
      </c>
      <c r="B1577" s="5" t="s">
        <v>2470</v>
      </c>
      <c r="C1577" s="5" t="s">
        <v>13</v>
      </c>
      <c r="D1577" s="5" t="s">
        <v>2471</v>
      </c>
      <c r="E1577" s="5" t="s">
        <v>15</v>
      </c>
      <c r="F1577" s="5" t="s">
        <v>114</v>
      </c>
      <c r="G1577" s="5" t="s">
        <v>17</v>
      </c>
      <c r="H1577" s="5" t="str">
        <f>VLOOKUP(B1577,[1]合同记录!$B:$AU,10,0)</f>
        <v>白沙公租房</v>
      </c>
      <c r="I1577" s="5" t="str">
        <f>VLOOKUP(B1577,[1]合同记录!$B:$AU,46,0)</f>
        <v>一室一厅</v>
      </c>
      <c r="J1577" s="5">
        <f>VLOOKUP(B1577,[1]合同记录!$B:$AU,19,0)</f>
        <v>49.7</v>
      </c>
    </row>
    <row r="1578" spans="1:10">
      <c r="A1578" s="5"/>
      <c r="B1578" s="5" t="s">
        <v>2472</v>
      </c>
      <c r="C1578" s="5" t="s">
        <v>53</v>
      </c>
      <c r="D1578" s="5" t="s">
        <v>2473</v>
      </c>
      <c r="E1578" s="5"/>
      <c r="F1578" s="5"/>
      <c r="G1578" s="5"/>
      <c r="H1578" s="5"/>
      <c r="I1578" s="5"/>
      <c r="J1578" s="5"/>
    </row>
    <row r="1579" spans="1:10">
      <c r="A1579" s="5">
        <f>MAX(A$3:A1578)+1</f>
        <v>956</v>
      </c>
      <c r="B1579" s="5" t="s">
        <v>696</v>
      </c>
      <c r="C1579" s="5" t="s">
        <v>13</v>
      </c>
      <c r="D1579" s="5" t="s">
        <v>411</v>
      </c>
      <c r="E1579" s="5" t="s">
        <v>15</v>
      </c>
      <c r="F1579" s="5" t="s">
        <v>114</v>
      </c>
      <c r="G1579" s="5" t="s">
        <v>17</v>
      </c>
      <c r="H1579" s="5" t="str">
        <f>VLOOKUP(B1579,[1]合同记录!$B:$AU,10,0)</f>
        <v>翁墩新一村公租房</v>
      </c>
      <c r="I1579" s="5" t="str">
        <f>VLOOKUP(B1579,[1]合同记录!$B:$AU,46,0)</f>
        <v>一室一厅</v>
      </c>
      <c r="J1579" s="5">
        <f>VLOOKUP(B1579,[1]合同记录!$B:$AU,19,0)</f>
        <v>49.6</v>
      </c>
    </row>
    <row r="1580" spans="1:10">
      <c r="A1580" s="5">
        <f>MAX(A$3:A1579)+1</f>
        <v>957</v>
      </c>
      <c r="B1580" s="5" t="s">
        <v>2474</v>
      </c>
      <c r="C1580" s="5" t="s">
        <v>13</v>
      </c>
      <c r="D1580" s="5" t="s">
        <v>755</v>
      </c>
      <c r="E1580" s="5" t="s">
        <v>15</v>
      </c>
      <c r="F1580" s="5" t="s">
        <v>21</v>
      </c>
      <c r="G1580" s="5" t="s">
        <v>17</v>
      </c>
      <c r="H1580" s="5" t="str">
        <f>VLOOKUP(B1580,[1]合同记录!$B:$AU,10,0)</f>
        <v>白沙公租房</v>
      </c>
      <c r="I1580" s="5" t="str">
        <f>VLOOKUP(B1580,[1]合同记录!$B:$AU,46,0)</f>
        <v>一室一厅</v>
      </c>
      <c r="J1580" s="5">
        <f>VLOOKUP(B1580,[1]合同记录!$B:$AU,19,0)</f>
        <v>49.7</v>
      </c>
    </row>
    <row r="1581" spans="1:10">
      <c r="A1581" s="5">
        <f>MAX(A$3:A1580)+1</f>
        <v>958</v>
      </c>
      <c r="B1581" s="5" t="s">
        <v>2475</v>
      </c>
      <c r="C1581" s="5" t="s">
        <v>13</v>
      </c>
      <c r="D1581" s="5" t="s">
        <v>466</v>
      </c>
      <c r="E1581" s="5" t="s">
        <v>15</v>
      </c>
      <c r="F1581" s="5" t="s">
        <v>114</v>
      </c>
      <c r="G1581" s="5" t="s">
        <v>17</v>
      </c>
      <c r="H1581" s="5" t="str">
        <f>VLOOKUP(B1581,[1]合同记录!$B:$AU,10,0)</f>
        <v>海西金属市场一期公租房</v>
      </c>
      <c r="I1581" s="5" t="str">
        <f>VLOOKUP(B1581,[1]合同记录!$B:$AU,46,0)</f>
        <v>两室一厅</v>
      </c>
      <c r="J1581" s="5">
        <f>VLOOKUP(B1581,[1]合同记录!$B:$AU,19,0)</f>
        <v>59.48</v>
      </c>
    </row>
    <row r="1582" spans="1:10">
      <c r="A1582" s="5">
        <f>MAX(A$3:A1581)+1</f>
        <v>959</v>
      </c>
      <c r="B1582" s="5" t="s">
        <v>2476</v>
      </c>
      <c r="C1582" s="5" t="s">
        <v>13</v>
      </c>
      <c r="D1582" s="5" t="s">
        <v>1516</v>
      </c>
      <c r="E1582" s="5" t="s">
        <v>15</v>
      </c>
      <c r="F1582" s="5" t="s">
        <v>38</v>
      </c>
      <c r="G1582" s="5" t="s">
        <v>17</v>
      </c>
      <c r="H1582" s="5" t="str">
        <f>VLOOKUP(B1582,[1]合同记录!$B:$AU,10,0)</f>
        <v>翁墩新一村公租房</v>
      </c>
      <c r="I1582" s="5" t="str">
        <f>VLOOKUP(B1582,[1]合同记录!$B:$AU,46,0)</f>
        <v>一室一厅</v>
      </c>
      <c r="J1582" s="5">
        <f>VLOOKUP(B1582,[1]合同记录!$B:$AU,19,0)</f>
        <v>49.6</v>
      </c>
    </row>
    <row r="1583" spans="1:10">
      <c r="A1583" s="5">
        <f>MAX(A$3:A1582)+1</f>
        <v>960</v>
      </c>
      <c r="B1583" s="5" t="s">
        <v>2477</v>
      </c>
      <c r="C1583" s="5" t="s">
        <v>13</v>
      </c>
      <c r="D1583" s="5" t="s">
        <v>470</v>
      </c>
      <c r="E1583" s="5" t="s">
        <v>15</v>
      </c>
      <c r="F1583" s="5" t="s">
        <v>114</v>
      </c>
      <c r="G1583" s="5" t="s">
        <v>17</v>
      </c>
      <c r="H1583" s="5" t="str">
        <f>VLOOKUP(B1583,[1]合同记录!$B:$AU,10,0)</f>
        <v>海西金属市场一期公租房</v>
      </c>
      <c r="I1583" s="5" t="str">
        <f>VLOOKUP(B1583,[1]合同记录!$B:$AU,46,0)</f>
        <v>两室一厅</v>
      </c>
      <c r="J1583" s="5">
        <f>VLOOKUP(B1583,[1]合同记录!$B:$AU,19,0)</f>
        <v>59.68</v>
      </c>
    </row>
    <row r="1584" spans="1:10">
      <c r="A1584" s="5">
        <f>MAX(A$3:A1583)+1</f>
        <v>961</v>
      </c>
      <c r="B1584" s="5" t="s">
        <v>2478</v>
      </c>
      <c r="C1584" s="5" t="s">
        <v>13</v>
      </c>
      <c r="D1584" s="5" t="s">
        <v>674</v>
      </c>
      <c r="E1584" s="5" t="s">
        <v>165</v>
      </c>
      <c r="F1584" s="5" t="s">
        <v>21</v>
      </c>
      <c r="G1584" s="5" t="s">
        <v>17</v>
      </c>
      <c r="H1584" s="5" t="str">
        <f>VLOOKUP(B1584,[1]合同记录!$B:$AU,10,0)</f>
        <v>绿景花园公租房</v>
      </c>
      <c r="I1584" s="5" t="str">
        <f>VLOOKUP(B1584,[1]合同记录!$B:$AU,46,0)</f>
        <v>一室一厅</v>
      </c>
      <c r="J1584" s="5">
        <f>VLOOKUP(B1584,[1]合同记录!$B:$AU,19,0)</f>
        <v>33.41</v>
      </c>
    </row>
    <row r="1585" spans="1:10">
      <c r="A1585" s="5">
        <f>MAX(A$3:A1584)+1</f>
        <v>962</v>
      </c>
      <c r="B1585" s="5" t="s">
        <v>2479</v>
      </c>
      <c r="C1585" s="5" t="s">
        <v>13</v>
      </c>
      <c r="D1585" s="5" t="s">
        <v>880</v>
      </c>
      <c r="E1585" s="5" t="s">
        <v>15</v>
      </c>
      <c r="F1585" s="5" t="s">
        <v>38</v>
      </c>
      <c r="G1585" s="5" t="s">
        <v>17</v>
      </c>
      <c r="H1585" s="5" t="str">
        <f>VLOOKUP(B1585,[1]合同记录!$B:$AU,10,0)</f>
        <v>白沙公租房</v>
      </c>
      <c r="I1585" s="5" t="str">
        <f>VLOOKUP(B1585,[1]合同记录!$B:$AU,46,0)</f>
        <v>一室一厅</v>
      </c>
      <c r="J1585" s="5">
        <f>VLOOKUP(B1585,[1]合同记录!$B:$AU,19,0)</f>
        <v>49.7</v>
      </c>
    </row>
    <row r="1586" spans="1:10">
      <c r="A1586" s="5">
        <f>MAX(A$3:A1585)+1</f>
        <v>963</v>
      </c>
      <c r="B1586" s="5" t="s">
        <v>2480</v>
      </c>
      <c r="C1586" s="5" t="s">
        <v>13</v>
      </c>
      <c r="D1586" s="5" t="s">
        <v>2481</v>
      </c>
      <c r="E1586" s="5" t="s">
        <v>15</v>
      </c>
      <c r="F1586" s="5" t="s">
        <v>21</v>
      </c>
      <c r="G1586" s="5" t="s">
        <v>17</v>
      </c>
      <c r="H1586" s="5" t="str">
        <f>VLOOKUP(B1586,[1]合同记录!$B:$AU,10,0)</f>
        <v>翁墩新一村公租房</v>
      </c>
      <c r="I1586" s="5" t="str">
        <f>VLOOKUP(B1586,[1]合同记录!$B:$AU,46,0)</f>
        <v>一室一厅</v>
      </c>
      <c r="J1586" s="5">
        <f>VLOOKUP(B1586,[1]合同记录!$B:$AU,19,0)</f>
        <v>49.6</v>
      </c>
    </row>
    <row r="1587" spans="1:10">
      <c r="A1587" s="5">
        <f>MAX(A$3:A1586)+1</f>
        <v>964</v>
      </c>
      <c r="B1587" s="5" t="s">
        <v>2482</v>
      </c>
      <c r="C1587" s="5" t="s">
        <v>13</v>
      </c>
      <c r="D1587" s="5" t="s">
        <v>498</v>
      </c>
      <c r="E1587" s="5" t="s">
        <v>20</v>
      </c>
      <c r="F1587" s="5" t="s">
        <v>35</v>
      </c>
      <c r="G1587" s="5" t="s">
        <v>17</v>
      </c>
      <c r="H1587" s="5" t="str">
        <f>VLOOKUP(B1587,[1]合同记录!$B:$AU,10,0)</f>
        <v>碧玉小区公租房</v>
      </c>
      <c r="I1587" s="5" t="str">
        <f>VLOOKUP(B1587,[1]合同记录!$B:$AU,46,0)</f>
        <v>两室一厅</v>
      </c>
      <c r="J1587" s="5">
        <f>VLOOKUP(B1587,[1]合同记录!$B:$AU,19,0)</f>
        <v>51.12</v>
      </c>
    </row>
    <row r="1588" spans="1:10">
      <c r="A1588" s="5">
        <f>MAX(A$3:A1587)+1</f>
        <v>965</v>
      </c>
      <c r="B1588" s="5" t="s">
        <v>2483</v>
      </c>
      <c r="C1588" s="5" t="s">
        <v>13</v>
      </c>
      <c r="D1588" s="5" t="s">
        <v>2484</v>
      </c>
      <c r="E1588" s="5" t="s">
        <v>15</v>
      </c>
      <c r="F1588" s="5" t="s">
        <v>21</v>
      </c>
      <c r="G1588" s="5" t="s">
        <v>17</v>
      </c>
      <c r="H1588" s="5" t="str">
        <f>VLOOKUP(B1588,[1]合同记录!$B:$AU,10,0)</f>
        <v>翁墩新一村公租房</v>
      </c>
      <c r="I1588" s="5" t="str">
        <f>VLOOKUP(B1588,[1]合同记录!$B:$AU,46,0)</f>
        <v>一室一厅</v>
      </c>
      <c r="J1588" s="5">
        <f>VLOOKUP(B1588,[1]合同记录!$B:$AU,19,0)</f>
        <v>49.6</v>
      </c>
    </row>
    <row r="1589" spans="1:10">
      <c r="A1589" s="5">
        <f>MAX(A$3:A1588)+1</f>
        <v>966</v>
      </c>
      <c r="B1589" s="5" t="s">
        <v>2485</v>
      </c>
      <c r="C1589" s="5" t="s">
        <v>13</v>
      </c>
      <c r="D1589" s="5" t="s">
        <v>2486</v>
      </c>
      <c r="E1589" s="5" t="s">
        <v>15</v>
      </c>
      <c r="F1589" s="5" t="s">
        <v>1988</v>
      </c>
      <c r="G1589" s="5" t="s">
        <v>17</v>
      </c>
      <c r="H1589" s="5" t="str">
        <f>VLOOKUP(B1589,[1]合同记录!$B:$AU,10,0)</f>
        <v>翁墩新一村公租房</v>
      </c>
      <c r="I1589" s="5" t="str">
        <f>VLOOKUP(B1589,[1]合同记录!$B:$AU,46,0)</f>
        <v>一室一厅</v>
      </c>
      <c r="J1589" s="5">
        <f>VLOOKUP(B1589,[1]合同记录!$B:$AU,19,0)</f>
        <v>49.6</v>
      </c>
    </row>
    <row r="1590" spans="1:10">
      <c r="A1590" s="5">
        <f>MAX(A$3:A1589)+1</f>
        <v>967</v>
      </c>
      <c r="B1590" s="5" t="s">
        <v>2487</v>
      </c>
      <c r="C1590" s="5" t="s">
        <v>13</v>
      </c>
      <c r="D1590" s="5" t="s">
        <v>907</v>
      </c>
      <c r="E1590" s="5" t="s">
        <v>15</v>
      </c>
      <c r="F1590" s="5" t="s">
        <v>1274</v>
      </c>
      <c r="G1590" s="5" t="s">
        <v>17</v>
      </c>
      <c r="H1590" s="5" t="str">
        <f>VLOOKUP(B1590,[1]合同记录!$B:$AU,10,0)</f>
        <v>翁墩新一村公租房</v>
      </c>
      <c r="I1590" s="5" t="str">
        <f>VLOOKUP(B1590,[1]合同记录!$B:$AU,46,0)</f>
        <v>一室一厅</v>
      </c>
      <c r="J1590" s="5">
        <f>VLOOKUP(B1590,[1]合同记录!$B:$AU,19,0)</f>
        <v>49.6</v>
      </c>
    </row>
    <row r="1591" spans="1:10">
      <c r="A1591" s="5">
        <f>MAX(A$3:A1590)+1</f>
        <v>968</v>
      </c>
      <c r="B1591" s="5" t="s">
        <v>2488</v>
      </c>
      <c r="C1591" s="5" t="s">
        <v>13</v>
      </c>
      <c r="D1591" s="5" t="s">
        <v>1342</v>
      </c>
      <c r="E1591" s="5" t="s">
        <v>15</v>
      </c>
      <c r="F1591" s="5" t="s">
        <v>43</v>
      </c>
      <c r="G1591" s="5" t="s">
        <v>17</v>
      </c>
      <c r="H1591" s="5" t="str">
        <f>VLOOKUP(B1591,[1]合同记录!$B:$AU,10,0)</f>
        <v>白沙公租房</v>
      </c>
      <c r="I1591" s="5" t="str">
        <f>VLOOKUP(B1591,[1]合同记录!$B:$AU,46,0)</f>
        <v>一室一厅</v>
      </c>
      <c r="J1591" s="5">
        <f>VLOOKUP(B1591,[1]合同记录!$B:$AU,19,0)</f>
        <v>49.7</v>
      </c>
    </row>
    <row r="1592" spans="1:10">
      <c r="A1592" s="5">
        <f>MAX(A$3:A1591)+1</f>
        <v>969</v>
      </c>
      <c r="B1592" s="5" t="s">
        <v>2489</v>
      </c>
      <c r="C1592" s="5" t="s">
        <v>13</v>
      </c>
      <c r="D1592" s="5" t="s">
        <v>688</v>
      </c>
      <c r="E1592" s="5" t="s">
        <v>20</v>
      </c>
      <c r="F1592" s="5" t="s">
        <v>16</v>
      </c>
      <c r="G1592" s="5" t="s">
        <v>17</v>
      </c>
      <c r="H1592" s="5" t="str">
        <f>VLOOKUP(B1592,[1]合同记录!$B:$AU,10,0)</f>
        <v>白沙公租房</v>
      </c>
      <c r="I1592" s="5" t="str">
        <f>VLOOKUP(B1592,[1]合同记录!$B:$AU,46,0)</f>
        <v>一室一厅</v>
      </c>
      <c r="J1592" s="5">
        <f>VLOOKUP(B1592,[1]合同记录!$B:$AU,19,0)</f>
        <v>49.7</v>
      </c>
    </row>
    <row r="1593" spans="1:10">
      <c r="A1593" s="5">
        <f>MAX(A$3:A1592)+1</f>
        <v>970</v>
      </c>
      <c r="B1593" s="5" t="s">
        <v>2490</v>
      </c>
      <c r="C1593" s="5" t="s">
        <v>13</v>
      </c>
      <c r="D1593" s="5" t="s">
        <v>83</v>
      </c>
      <c r="E1593" s="5" t="s">
        <v>20</v>
      </c>
      <c r="F1593" s="5" t="s">
        <v>43</v>
      </c>
      <c r="G1593" s="5" t="s">
        <v>17</v>
      </c>
      <c r="H1593" s="5" t="str">
        <f>VLOOKUP(B1593,[1]合同记录!$B:$AU,10,0)</f>
        <v>白沙公租房</v>
      </c>
      <c r="I1593" s="5" t="str">
        <f>VLOOKUP(B1593,[1]合同记录!$B:$AU,46,0)</f>
        <v>一室一厅</v>
      </c>
      <c r="J1593" s="5">
        <f>VLOOKUP(B1593,[1]合同记录!$B:$AU,19,0)</f>
        <v>49.7</v>
      </c>
    </row>
    <row r="1594" spans="1:10">
      <c r="A1594" s="5">
        <f>MAX(A$3:A1593)+1</f>
        <v>971</v>
      </c>
      <c r="B1594" s="5" t="s">
        <v>2491</v>
      </c>
      <c r="C1594" s="5" t="s">
        <v>13</v>
      </c>
      <c r="D1594" s="5" t="s">
        <v>2398</v>
      </c>
      <c r="E1594" s="5" t="s">
        <v>15</v>
      </c>
      <c r="F1594" s="5" t="s">
        <v>35</v>
      </c>
      <c r="G1594" s="5" t="s">
        <v>17</v>
      </c>
      <c r="H1594" s="5" t="str">
        <f>VLOOKUP(B1594,[1]合同记录!$B:$AU,10,0)</f>
        <v>海西金属市场二期公租房</v>
      </c>
      <c r="I1594" s="5" t="str">
        <f>VLOOKUP(B1594,[1]合同记录!$B:$AU,46,0)</f>
        <v>两室一厅</v>
      </c>
      <c r="J1594" s="5">
        <f>VLOOKUP(B1594,[1]合同记录!$B:$AU,19,0)</f>
        <v>49.87</v>
      </c>
    </row>
    <row r="1595" spans="1:10">
      <c r="A1595" s="5"/>
      <c r="B1595" s="5" t="s">
        <v>2492</v>
      </c>
      <c r="C1595" s="5" t="s">
        <v>29</v>
      </c>
      <c r="D1595" s="5" t="s">
        <v>848</v>
      </c>
      <c r="E1595" s="5"/>
      <c r="F1595" s="5"/>
      <c r="G1595" s="5"/>
      <c r="H1595" s="5"/>
      <c r="I1595" s="5"/>
      <c r="J1595" s="5"/>
    </row>
    <row r="1596" spans="1:10">
      <c r="A1596" s="5">
        <f>MAX(A$3:A1595)+1</f>
        <v>972</v>
      </c>
      <c r="B1596" s="5" t="s">
        <v>2493</v>
      </c>
      <c r="C1596" s="5" t="s">
        <v>13</v>
      </c>
      <c r="D1596" s="5" t="s">
        <v>1425</v>
      </c>
      <c r="E1596" s="5" t="s">
        <v>15</v>
      </c>
      <c r="F1596" s="5" t="s">
        <v>38</v>
      </c>
      <c r="G1596" s="5" t="s">
        <v>17</v>
      </c>
      <c r="H1596" s="5" t="str">
        <f>VLOOKUP(B1596,[1]合同记录!$B:$AU,10,0)</f>
        <v>海鑫专业市场公租房</v>
      </c>
      <c r="I1596" s="5" t="str">
        <f>VLOOKUP(B1596,[1]合同记录!$B:$AU,46,0)</f>
        <v>两室一厅</v>
      </c>
      <c r="J1596" s="5">
        <f>VLOOKUP(B1596,[1]合同记录!$B:$AU,19,0)</f>
        <v>51.18</v>
      </c>
    </row>
    <row r="1597" spans="1:10">
      <c r="A1597" s="5"/>
      <c r="B1597" s="5" t="s">
        <v>2494</v>
      </c>
      <c r="C1597" s="5" t="s">
        <v>53</v>
      </c>
      <c r="D1597" s="5" t="s">
        <v>2495</v>
      </c>
      <c r="E1597" s="5"/>
      <c r="F1597" s="5"/>
      <c r="G1597" s="5"/>
      <c r="H1597" s="5"/>
      <c r="I1597" s="5"/>
      <c r="J1597" s="5"/>
    </row>
    <row r="1598" spans="1:10">
      <c r="A1598" s="5">
        <f>MAX(A$3:A1597)+1</f>
        <v>973</v>
      </c>
      <c r="B1598" s="5" t="s">
        <v>2496</v>
      </c>
      <c r="C1598" s="5" t="s">
        <v>13</v>
      </c>
      <c r="D1598" s="5" t="s">
        <v>2497</v>
      </c>
      <c r="E1598" s="5" t="s">
        <v>15</v>
      </c>
      <c r="F1598" s="5" t="s">
        <v>43</v>
      </c>
      <c r="G1598" s="5" t="s">
        <v>17</v>
      </c>
      <c r="H1598" s="5" t="str">
        <f>VLOOKUP(B1598,[1]合同记录!$B:$AU,10,0)</f>
        <v>富岗新村公租房</v>
      </c>
      <c r="I1598" s="5" t="str">
        <f>VLOOKUP(B1598,[1]合同记录!$B:$AU,46,0)</f>
        <v>一室一厅</v>
      </c>
      <c r="J1598" s="5">
        <f>VLOOKUP(B1598,[1]合同记录!$B:$AU,19,0)</f>
        <v>43.19</v>
      </c>
    </row>
    <row r="1599" spans="1:10">
      <c r="A1599" s="5"/>
      <c r="B1599" s="5" t="s">
        <v>2498</v>
      </c>
      <c r="C1599" s="5" t="s">
        <v>53</v>
      </c>
      <c r="D1599" s="5" t="s">
        <v>2499</v>
      </c>
      <c r="E1599" s="5"/>
      <c r="F1599" s="5"/>
      <c r="G1599" s="5"/>
      <c r="H1599" s="5"/>
      <c r="I1599" s="5"/>
      <c r="J1599" s="5"/>
    </row>
    <row r="1600" spans="1:10">
      <c r="A1600" s="5"/>
      <c r="B1600" s="5" t="s">
        <v>2500</v>
      </c>
      <c r="C1600" s="5" t="s">
        <v>29</v>
      </c>
      <c r="D1600" s="5" t="s">
        <v>380</v>
      </c>
      <c r="E1600" s="5"/>
      <c r="F1600" s="5"/>
      <c r="G1600" s="5"/>
      <c r="H1600" s="5"/>
      <c r="I1600" s="5"/>
      <c r="J1600" s="5"/>
    </row>
    <row r="1601" spans="1:10">
      <c r="A1601" s="5">
        <f>MAX(A$3:A1600)+1</f>
        <v>974</v>
      </c>
      <c r="B1601" s="5" t="s">
        <v>2501</v>
      </c>
      <c r="C1601" s="5" t="s">
        <v>13</v>
      </c>
      <c r="D1601" s="5" t="s">
        <v>2502</v>
      </c>
      <c r="E1601" s="5" t="s">
        <v>20</v>
      </c>
      <c r="F1601" s="5" t="s">
        <v>114</v>
      </c>
      <c r="G1601" s="5" t="s">
        <v>17</v>
      </c>
      <c r="H1601" s="5" t="str">
        <f>VLOOKUP(B1601,[1]合同记录!$B:$AU,10,0)</f>
        <v>海西金属市场一期公租房</v>
      </c>
      <c r="I1601" s="5" t="str">
        <f>VLOOKUP(B1601,[1]合同记录!$B:$AU,46,0)</f>
        <v>一室一厅</v>
      </c>
      <c r="J1601" s="5">
        <f>VLOOKUP(B1601,[1]合同记录!$B:$AU,19,0)</f>
        <v>49.29</v>
      </c>
    </row>
    <row r="1602" spans="1:10">
      <c r="A1602" s="5"/>
      <c r="B1602" s="5" t="s">
        <v>2503</v>
      </c>
      <c r="C1602" s="5" t="s">
        <v>53</v>
      </c>
      <c r="D1602" s="5" t="s">
        <v>2504</v>
      </c>
      <c r="E1602" s="5"/>
      <c r="F1602" s="5"/>
      <c r="G1602" s="5"/>
      <c r="H1602" s="5"/>
      <c r="I1602" s="5"/>
      <c r="J1602" s="5"/>
    </row>
    <row r="1603" spans="1:10">
      <c r="A1603" s="5">
        <f>MAX(A$3:A1602)+1</f>
        <v>975</v>
      </c>
      <c r="B1603" s="5" t="s">
        <v>2505</v>
      </c>
      <c r="C1603" s="5" t="s">
        <v>13</v>
      </c>
      <c r="D1603" s="5" t="s">
        <v>1497</v>
      </c>
      <c r="E1603" s="5" t="s">
        <v>15</v>
      </c>
      <c r="F1603" s="5" t="s">
        <v>38</v>
      </c>
      <c r="G1603" s="5" t="s">
        <v>17</v>
      </c>
      <c r="H1603" s="5" t="str">
        <f>VLOOKUP(B1603,[1]合同记录!$B:$AU,10,0)</f>
        <v>翁墩新一村公租房</v>
      </c>
      <c r="I1603" s="5" t="str">
        <f>VLOOKUP(B1603,[1]合同记录!$B:$AU,46,0)</f>
        <v>一室一厅</v>
      </c>
      <c r="J1603" s="5">
        <f>VLOOKUP(B1603,[1]合同记录!$B:$AU,19,0)</f>
        <v>49.6</v>
      </c>
    </row>
    <row r="1604" spans="1:10">
      <c r="A1604" s="5">
        <f>MAX(A$3:A1603)+1</f>
        <v>976</v>
      </c>
      <c r="B1604" s="5" t="s">
        <v>2506</v>
      </c>
      <c r="C1604" s="5" t="s">
        <v>13</v>
      </c>
      <c r="D1604" s="5" t="s">
        <v>2507</v>
      </c>
      <c r="E1604" s="5" t="s">
        <v>15</v>
      </c>
      <c r="F1604" s="5" t="s">
        <v>114</v>
      </c>
      <c r="G1604" s="5" t="s">
        <v>17</v>
      </c>
      <c r="H1604" s="5" t="str">
        <f>VLOOKUP(B1604,[1]合同记录!$B:$AU,10,0)</f>
        <v>翁墩新一村公租房</v>
      </c>
      <c r="I1604" s="5" t="str">
        <f>VLOOKUP(B1604,[1]合同记录!$B:$AU,46,0)</f>
        <v>一室一厅</v>
      </c>
      <c r="J1604" s="5">
        <f>VLOOKUP(B1604,[1]合同记录!$B:$AU,19,0)</f>
        <v>49.6</v>
      </c>
    </row>
    <row r="1605" spans="1:10">
      <c r="A1605" s="5"/>
      <c r="B1605" s="5" t="s">
        <v>2508</v>
      </c>
      <c r="C1605" s="5" t="s">
        <v>29</v>
      </c>
      <c r="D1605" s="5" t="s">
        <v>197</v>
      </c>
      <c r="E1605" s="5"/>
      <c r="F1605" s="5"/>
      <c r="G1605" s="5"/>
      <c r="H1605" s="5"/>
      <c r="I1605" s="5"/>
      <c r="J1605" s="5"/>
    </row>
    <row r="1606" spans="1:10">
      <c r="A1606" s="5">
        <f>MAX(A$3:A1605)+1</f>
        <v>977</v>
      </c>
      <c r="B1606" s="5" t="s">
        <v>2509</v>
      </c>
      <c r="C1606" s="5" t="s">
        <v>13</v>
      </c>
      <c r="D1606" s="5" t="s">
        <v>153</v>
      </c>
      <c r="E1606" s="5" t="s">
        <v>20</v>
      </c>
      <c r="F1606" s="5" t="s">
        <v>35</v>
      </c>
      <c r="G1606" s="5" t="s">
        <v>17</v>
      </c>
      <c r="H1606" s="5" t="str">
        <f>VLOOKUP(B1606,[1]合同记录!$B:$AU,10,0)</f>
        <v>白沙公租房</v>
      </c>
      <c r="I1606" s="5" t="str">
        <f>VLOOKUP(B1606,[1]合同记录!$B:$AU,46,0)</f>
        <v>一室一厅</v>
      </c>
      <c r="J1606" s="5">
        <f>VLOOKUP(B1606,[1]合同记录!$B:$AU,19,0)</f>
        <v>49.7</v>
      </c>
    </row>
    <row r="1607" spans="1:10">
      <c r="A1607" s="5">
        <f>MAX(A$3:A1606)+1</f>
        <v>978</v>
      </c>
      <c r="B1607" s="5" t="s">
        <v>2510</v>
      </c>
      <c r="C1607" s="5" t="s">
        <v>13</v>
      </c>
      <c r="D1607" s="5" t="s">
        <v>1947</v>
      </c>
      <c r="E1607" s="5" t="s">
        <v>20</v>
      </c>
      <c r="F1607" s="5" t="s">
        <v>1274</v>
      </c>
      <c r="G1607" s="5" t="s">
        <v>17</v>
      </c>
      <c r="H1607" s="5" t="str">
        <f>VLOOKUP(B1607,[1]合同记录!$B:$AU,10,0)</f>
        <v>海西金属市场一期公租房</v>
      </c>
      <c r="I1607" s="5" t="str">
        <f>VLOOKUP(B1607,[1]合同记录!$B:$AU,46,0)</f>
        <v>两室一厅</v>
      </c>
      <c r="J1607" s="5">
        <f>VLOOKUP(B1607,[1]合同记录!$B:$AU,19,0)</f>
        <v>59.71</v>
      </c>
    </row>
    <row r="1608" spans="1:10">
      <c r="A1608" s="5"/>
      <c r="B1608" s="5" t="s">
        <v>2511</v>
      </c>
      <c r="C1608" s="5" t="s">
        <v>53</v>
      </c>
      <c r="D1608" s="5" t="s">
        <v>2512</v>
      </c>
      <c r="E1608" s="5"/>
      <c r="F1608" s="5"/>
      <c r="G1608" s="5"/>
      <c r="H1608" s="5"/>
      <c r="I1608" s="5"/>
      <c r="J1608" s="5"/>
    </row>
    <row r="1609" spans="1:10">
      <c r="A1609" s="5">
        <f>MAX(A$3:A1608)+1</f>
        <v>979</v>
      </c>
      <c r="B1609" s="5" t="s">
        <v>2513</v>
      </c>
      <c r="C1609" s="5" t="s">
        <v>13</v>
      </c>
      <c r="D1609" s="5" t="s">
        <v>498</v>
      </c>
      <c r="E1609" s="5" t="s">
        <v>15</v>
      </c>
      <c r="F1609" s="5" t="s">
        <v>35</v>
      </c>
      <c r="G1609" s="5" t="s">
        <v>17</v>
      </c>
      <c r="H1609" s="5" t="str">
        <f>VLOOKUP(B1609,[1]合同记录!$B:$AU,10,0)</f>
        <v>海鑫专业市场公租房</v>
      </c>
      <c r="I1609" s="5" t="str">
        <f>VLOOKUP(B1609,[1]合同记录!$B:$AU,46,0)</f>
        <v>三室一厅</v>
      </c>
      <c r="J1609" s="5">
        <f>VLOOKUP(B1609,[1]合同记录!$B:$AU,19,0)</f>
        <v>79.2</v>
      </c>
    </row>
    <row r="1610" spans="1:10">
      <c r="A1610" s="5"/>
      <c r="B1610" s="5" t="s">
        <v>2514</v>
      </c>
      <c r="C1610" s="5" t="s">
        <v>53</v>
      </c>
      <c r="D1610" s="5" t="s">
        <v>2515</v>
      </c>
      <c r="E1610" s="5"/>
      <c r="F1610" s="5"/>
      <c r="G1610" s="5"/>
      <c r="H1610" s="5"/>
      <c r="I1610" s="5"/>
      <c r="J1610" s="5"/>
    </row>
    <row r="1611" spans="1:10">
      <c r="A1611" s="5"/>
      <c r="B1611" s="5" t="s">
        <v>2516</v>
      </c>
      <c r="C1611" s="5" t="s">
        <v>29</v>
      </c>
      <c r="D1611" s="5" t="s">
        <v>2398</v>
      </c>
      <c r="E1611" s="5"/>
      <c r="F1611" s="5"/>
      <c r="G1611" s="5"/>
      <c r="H1611" s="5"/>
      <c r="I1611" s="5"/>
      <c r="J1611" s="5"/>
    </row>
    <row r="1612" spans="1:10">
      <c r="A1612" s="5"/>
      <c r="B1612" s="5" t="s">
        <v>2517</v>
      </c>
      <c r="C1612" s="5" t="s">
        <v>29</v>
      </c>
      <c r="D1612" s="5" t="s">
        <v>153</v>
      </c>
      <c r="E1612" s="5"/>
      <c r="F1612" s="5"/>
      <c r="G1612" s="5"/>
      <c r="H1612" s="5"/>
      <c r="I1612" s="5"/>
      <c r="J1612" s="5"/>
    </row>
    <row r="1613" spans="1:10">
      <c r="A1613" s="5">
        <f>MAX(A$3:A1612)+1</f>
        <v>980</v>
      </c>
      <c r="B1613" s="5" t="s">
        <v>2518</v>
      </c>
      <c r="C1613" s="5" t="s">
        <v>13</v>
      </c>
      <c r="D1613" s="5" t="s">
        <v>1029</v>
      </c>
      <c r="E1613" s="5" t="s">
        <v>15</v>
      </c>
      <c r="F1613" s="5" t="s">
        <v>35</v>
      </c>
      <c r="G1613" s="5" t="s">
        <v>17</v>
      </c>
      <c r="H1613" s="5" t="str">
        <f>VLOOKUP(B1613,[1]合同记录!$B:$AU,10,0)</f>
        <v>白沙公租房</v>
      </c>
      <c r="I1613" s="5" t="str">
        <f>VLOOKUP(B1613,[1]合同记录!$B:$AU,46,0)</f>
        <v>两室一厅</v>
      </c>
      <c r="J1613" s="5">
        <f>VLOOKUP(B1613,[1]合同记录!$B:$AU,19,0)</f>
        <v>49.9</v>
      </c>
    </row>
    <row r="1614" spans="1:10">
      <c r="A1614" s="5"/>
      <c r="B1614" s="5" t="s">
        <v>2519</v>
      </c>
      <c r="C1614" s="5" t="s">
        <v>53</v>
      </c>
      <c r="D1614" s="5" t="s">
        <v>199</v>
      </c>
      <c r="E1614" s="5"/>
      <c r="F1614" s="5"/>
      <c r="G1614" s="5"/>
      <c r="H1614" s="5"/>
      <c r="I1614" s="5"/>
      <c r="J1614" s="5"/>
    </row>
    <row r="1615" spans="1:10">
      <c r="A1615" s="5"/>
      <c r="B1615" s="5" t="s">
        <v>2520</v>
      </c>
      <c r="C1615" s="5" t="s">
        <v>29</v>
      </c>
      <c r="D1615" s="5" t="s">
        <v>451</v>
      </c>
      <c r="E1615" s="5"/>
      <c r="F1615" s="5"/>
      <c r="G1615" s="5"/>
      <c r="H1615" s="5"/>
      <c r="I1615" s="5"/>
      <c r="J1615" s="5"/>
    </row>
    <row r="1616" spans="1:10">
      <c r="A1616" s="5">
        <f>MAX(A$3:A1615)+1</f>
        <v>981</v>
      </c>
      <c r="B1616" s="5" t="s">
        <v>2521</v>
      </c>
      <c r="C1616" s="5" t="s">
        <v>13</v>
      </c>
      <c r="D1616" s="5" t="s">
        <v>2522</v>
      </c>
      <c r="E1616" s="5" t="s">
        <v>20</v>
      </c>
      <c r="F1616" s="5" t="s">
        <v>38</v>
      </c>
      <c r="G1616" s="5" t="s">
        <v>17</v>
      </c>
      <c r="H1616" s="5" t="str">
        <f>VLOOKUP(B1616,[1]合同记录!$B:$AU,10,0)</f>
        <v>海西金属市场一期公租房</v>
      </c>
      <c r="I1616" s="5" t="str">
        <f>VLOOKUP(B1616,[1]合同记录!$B:$AU,46,0)</f>
        <v>一室一厅</v>
      </c>
      <c r="J1616" s="5">
        <f>VLOOKUP(B1616,[1]合同记录!$B:$AU,19,0)</f>
        <v>49.29</v>
      </c>
    </row>
    <row r="1617" spans="1:10">
      <c r="A1617" s="5"/>
      <c r="B1617" s="5" t="s">
        <v>2523</v>
      </c>
      <c r="C1617" s="5" t="s">
        <v>29</v>
      </c>
      <c r="D1617" s="5" t="s">
        <v>786</v>
      </c>
      <c r="E1617" s="5"/>
      <c r="F1617" s="5"/>
      <c r="G1617" s="5"/>
      <c r="H1617" s="5"/>
      <c r="I1617" s="5"/>
      <c r="J1617" s="5"/>
    </row>
    <row r="1618" spans="1:10">
      <c r="A1618" s="5">
        <f>MAX(A$3:A1617)+1</f>
        <v>982</v>
      </c>
      <c r="B1618" s="5" t="s">
        <v>2524</v>
      </c>
      <c r="C1618" s="5" t="s">
        <v>13</v>
      </c>
      <c r="D1618" s="5" t="s">
        <v>344</v>
      </c>
      <c r="E1618" s="5" t="s">
        <v>15</v>
      </c>
      <c r="F1618" s="5" t="s">
        <v>21</v>
      </c>
      <c r="G1618" s="5" t="s">
        <v>17</v>
      </c>
      <c r="H1618" s="5" t="str">
        <f>VLOOKUP(B1618,[1]合同记录!$B:$AU,10,0)</f>
        <v>白沙公租房</v>
      </c>
      <c r="I1618" s="5" t="str">
        <f>VLOOKUP(B1618,[1]合同记录!$B:$AU,46,0)</f>
        <v>一室一厅</v>
      </c>
      <c r="J1618" s="5">
        <f>VLOOKUP(B1618,[1]合同记录!$B:$AU,19,0)</f>
        <v>49.7</v>
      </c>
    </row>
    <row r="1619" spans="1:10">
      <c r="A1619" s="5">
        <f>MAX(A$3:A1618)+1</f>
        <v>983</v>
      </c>
      <c r="B1619" s="5" t="s">
        <v>2525</v>
      </c>
      <c r="C1619" s="5" t="s">
        <v>13</v>
      </c>
      <c r="D1619" s="5" t="s">
        <v>1294</v>
      </c>
      <c r="E1619" s="5" t="s">
        <v>15</v>
      </c>
      <c r="F1619" s="5" t="s">
        <v>255</v>
      </c>
      <c r="G1619" s="5" t="s">
        <v>17</v>
      </c>
      <c r="H1619" s="5" t="str">
        <f>VLOOKUP(B1619,[1]合同记录!$B:$AU,10,0)</f>
        <v>翁墩新一村公租房</v>
      </c>
      <c r="I1619" s="5" t="str">
        <f>VLOOKUP(B1619,[1]合同记录!$B:$AU,46,0)</f>
        <v>一室一厅</v>
      </c>
      <c r="J1619" s="5">
        <f>VLOOKUP(B1619,[1]合同记录!$B:$AU,19,0)</f>
        <v>49.6</v>
      </c>
    </row>
    <row r="1620" spans="1:10">
      <c r="A1620" s="5"/>
      <c r="B1620" s="5" t="s">
        <v>2526</v>
      </c>
      <c r="C1620" s="5" t="s">
        <v>53</v>
      </c>
      <c r="D1620" s="5" t="s">
        <v>618</v>
      </c>
      <c r="E1620" s="5"/>
      <c r="F1620" s="5"/>
      <c r="G1620" s="5"/>
      <c r="H1620" s="5"/>
      <c r="I1620" s="5"/>
      <c r="J1620" s="5"/>
    </row>
    <row r="1621" spans="1:10">
      <c r="A1621" s="5"/>
      <c r="B1621" s="5" t="s">
        <v>2527</v>
      </c>
      <c r="C1621" s="5" t="s">
        <v>29</v>
      </c>
      <c r="D1621" s="5" t="s">
        <v>1901</v>
      </c>
      <c r="E1621" s="5"/>
      <c r="F1621" s="5"/>
      <c r="G1621" s="5"/>
      <c r="H1621" s="5"/>
      <c r="I1621" s="5"/>
      <c r="J1621" s="5"/>
    </row>
    <row r="1622" spans="1:10">
      <c r="A1622" s="5">
        <f>MAX(A$3:A1621)+1</f>
        <v>984</v>
      </c>
      <c r="B1622" s="5" t="s">
        <v>1566</v>
      </c>
      <c r="C1622" s="5" t="s">
        <v>13</v>
      </c>
      <c r="D1622" s="5" t="s">
        <v>811</v>
      </c>
      <c r="E1622" s="5" t="s">
        <v>15</v>
      </c>
      <c r="F1622" s="5" t="s">
        <v>114</v>
      </c>
      <c r="G1622" s="5" t="s">
        <v>17</v>
      </c>
      <c r="H1622" s="5" t="str">
        <f>VLOOKUP(B1622,[1]合同记录!$B:$AU,10,0)</f>
        <v>海西金属市场一期公租房</v>
      </c>
      <c r="I1622" s="5" t="str">
        <f>VLOOKUP(B1622,[1]合同记录!$B:$AU,46,0)</f>
        <v>一室一厅</v>
      </c>
      <c r="J1622" s="5">
        <f>VLOOKUP(B1622,[1]合同记录!$B:$AU,19,0)</f>
        <v>49.29</v>
      </c>
    </row>
    <row r="1623" spans="1:10">
      <c r="A1623" s="5">
        <f>MAX(A$3:A1622)+1</f>
        <v>985</v>
      </c>
      <c r="B1623" s="5" t="s">
        <v>2528</v>
      </c>
      <c r="C1623" s="5" t="s">
        <v>13</v>
      </c>
      <c r="D1623" s="5" t="s">
        <v>60</v>
      </c>
      <c r="E1623" s="5" t="s">
        <v>15</v>
      </c>
      <c r="F1623" s="5" t="s">
        <v>66</v>
      </c>
      <c r="G1623" s="5" t="s">
        <v>17</v>
      </c>
      <c r="H1623" s="5" t="str">
        <f>VLOOKUP(B1623,[1]合同记录!$B:$AU,10,0)</f>
        <v>海西金属市场一期公租房</v>
      </c>
      <c r="I1623" s="5" t="str">
        <f>VLOOKUP(B1623,[1]合同记录!$B:$AU,46,0)</f>
        <v>一室一厅</v>
      </c>
      <c r="J1623" s="5">
        <f>VLOOKUP(B1623,[1]合同记录!$B:$AU,19,0)</f>
        <v>49.29</v>
      </c>
    </row>
    <row r="1624" spans="1:10">
      <c r="A1624" s="5">
        <f>MAX(A$3:A1623)+1</f>
        <v>986</v>
      </c>
      <c r="B1624" s="5" t="s">
        <v>2529</v>
      </c>
      <c r="C1624" s="5" t="s">
        <v>13</v>
      </c>
      <c r="D1624" s="5" t="s">
        <v>2530</v>
      </c>
      <c r="E1624" s="5" t="s">
        <v>20</v>
      </c>
      <c r="F1624" s="5" t="s">
        <v>114</v>
      </c>
      <c r="G1624" s="5" t="s">
        <v>17</v>
      </c>
      <c r="H1624" s="5" t="str">
        <f>VLOOKUP(B1624,[1]合同记录!$B:$AU,10,0)</f>
        <v>海西金属市场二期公租房</v>
      </c>
      <c r="I1624" s="5" t="str">
        <f>VLOOKUP(B1624,[1]合同记录!$B:$AU,46,0)</f>
        <v>两室一厅</v>
      </c>
      <c r="J1624" s="5">
        <f>VLOOKUP(B1624,[1]合同记录!$B:$AU,19,0)</f>
        <v>49.9</v>
      </c>
    </row>
    <row r="1625" spans="1:10">
      <c r="A1625" s="5"/>
      <c r="B1625" s="5" t="s">
        <v>2531</v>
      </c>
      <c r="C1625" s="5" t="s">
        <v>29</v>
      </c>
      <c r="D1625" s="5" t="s">
        <v>103</v>
      </c>
      <c r="E1625" s="5"/>
      <c r="F1625" s="5"/>
      <c r="G1625" s="5"/>
      <c r="H1625" s="5"/>
      <c r="I1625" s="5"/>
      <c r="J1625" s="5"/>
    </row>
    <row r="1626" spans="1:10">
      <c r="A1626" s="5">
        <f>MAX(A$3:A1625)+1</f>
        <v>987</v>
      </c>
      <c r="B1626" s="5" t="s">
        <v>2532</v>
      </c>
      <c r="C1626" s="5" t="s">
        <v>13</v>
      </c>
      <c r="D1626" s="5" t="s">
        <v>2533</v>
      </c>
      <c r="E1626" s="5" t="s">
        <v>15</v>
      </c>
      <c r="F1626" s="5" t="s">
        <v>21</v>
      </c>
      <c r="G1626" s="5" t="s">
        <v>17</v>
      </c>
      <c r="H1626" s="5" t="str">
        <f>VLOOKUP(B1626,[1]合同记录!$B:$AU,10,0)</f>
        <v>翁墩新一村公租房</v>
      </c>
      <c r="I1626" s="5" t="str">
        <f>VLOOKUP(B1626,[1]合同记录!$B:$AU,46,0)</f>
        <v>一室一厅</v>
      </c>
      <c r="J1626" s="5">
        <f>VLOOKUP(B1626,[1]合同记录!$B:$AU,19,0)</f>
        <v>49.6</v>
      </c>
    </row>
    <row r="1627" spans="1:10">
      <c r="A1627" s="5">
        <f>MAX(A$3:A1626)+1</f>
        <v>988</v>
      </c>
      <c r="B1627" s="5" t="s">
        <v>2534</v>
      </c>
      <c r="C1627" s="5" t="s">
        <v>13</v>
      </c>
      <c r="D1627" s="5" t="s">
        <v>2535</v>
      </c>
      <c r="E1627" s="5" t="s">
        <v>20</v>
      </c>
      <c r="F1627" s="5" t="s">
        <v>38</v>
      </c>
      <c r="G1627" s="5" t="s">
        <v>17</v>
      </c>
      <c r="H1627" s="5" t="str">
        <f>VLOOKUP(B1627,[1]合同记录!$B:$AU,10,0)</f>
        <v>翁墩新一村公租房</v>
      </c>
      <c r="I1627" s="5" t="str">
        <f>VLOOKUP(B1627,[1]合同记录!$B:$AU,46,0)</f>
        <v>一室一厅</v>
      </c>
      <c r="J1627" s="5">
        <f>VLOOKUP(B1627,[1]合同记录!$B:$AU,19,0)</f>
        <v>47.3</v>
      </c>
    </row>
    <row r="1628" spans="1:10">
      <c r="A1628" s="5"/>
      <c r="B1628" s="5" t="s">
        <v>2536</v>
      </c>
      <c r="C1628" s="5" t="s">
        <v>53</v>
      </c>
      <c r="D1628" s="5" t="s">
        <v>2537</v>
      </c>
      <c r="E1628" s="5"/>
      <c r="F1628" s="5"/>
      <c r="G1628" s="5"/>
      <c r="H1628" s="5"/>
      <c r="I1628" s="5"/>
      <c r="J1628" s="5"/>
    </row>
    <row r="1629" spans="1:10">
      <c r="A1629" s="5">
        <f>MAX(A$3:A1628)+1</f>
        <v>989</v>
      </c>
      <c r="B1629" s="5" t="s">
        <v>2538</v>
      </c>
      <c r="C1629" s="5" t="s">
        <v>13</v>
      </c>
      <c r="D1629" s="5" t="s">
        <v>921</v>
      </c>
      <c r="E1629" s="5" t="s">
        <v>20</v>
      </c>
      <c r="F1629" s="5" t="s">
        <v>66</v>
      </c>
      <c r="G1629" s="5" t="s">
        <v>17</v>
      </c>
      <c r="H1629" s="5" t="str">
        <f>VLOOKUP(B1629,[1]合同记录!$B:$AU,10,0)</f>
        <v>翁墩新一村公租房</v>
      </c>
      <c r="I1629" s="5" t="str">
        <f>VLOOKUP(B1629,[1]合同记录!$B:$AU,46,0)</f>
        <v>一室一厅</v>
      </c>
      <c r="J1629" s="5">
        <f>VLOOKUP(B1629,[1]合同记录!$B:$AU,19,0)</f>
        <v>47.3</v>
      </c>
    </row>
    <row r="1630" spans="1:10">
      <c r="A1630" s="5">
        <f>MAX(A$3:A1629)+1</f>
        <v>990</v>
      </c>
      <c r="B1630" s="5" t="s">
        <v>2539</v>
      </c>
      <c r="C1630" s="5" t="s">
        <v>13</v>
      </c>
      <c r="D1630" s="5" t="s">
        <v>2540</v>
      </c>
      <c r="E1630" s="5" t="s">
        <v>15</v>
      </c>
      <c r="F1630" s="5" t="s">
        <v>21</v>
      </c>
      <c r="G1630" s="5" t="s">
        <v>17</v>
      </c>
      <c r="H1630" s="5" t="str">
        <f>VLOOKUP(B1630,[1]合同记录!$B:$AU,10,0)</f>
        <v>白沙公租房</v>
      </c>
      <c r="I1630" s="5" t="str">
        <f>VLOOKUP(B1630,[1]合同记录!$B:$AU,46,0)</f>
        <v>两室一厅</v>
      </c>
      <c r="J1630" s="5">
        <f>VLOOKUP(B1630,[1]合同记录!$B:$AU,19,0)</f>
        <v>49.8</v>
      </c>
    </row>
    <row r="1631" spans="1:10">
      <c r="A1631" s="5"/>
      <c r="B1631" s="5" t="s">
        <v>2541</v>
      </c>
      <c r="C1631" s="5" t="s">
        <v>53</v>
      </c>
      <c r="D1631" s="5" t="s">
        <v>1901</v>
      </c>
      <c r="E1631" s="5"/>
      <c r="F1631" s="5"/>
      <c r="G1631" s="5"/>
      <c r="H1631" s="5"/>
      <c r="I1631" s="5"/>
      <c r="J1631" s="5"/>
    </row>
    <row r="1632" spans="1:10">
      <c r="A1632" s="5"/>
      <c r="B1632" s="5" t="s">
        <v>2542</v>
      </c>
      <c r="C1632" s="5" t="s">
        <v>29</v>
      </c>
      <c r="D1632" s="5" t="s">
        <v>1586</v>
      </c>
      <c r="E1632" s="5"/>
      <c r="F1632" s="5"/>
      <c r="G1632" s="5"/>
      <c r="H1632" s="5"/>
      <c r="I1632" s="5"/>
      <c r="J1632" s="5"/>
    </row>
    <row r="1633" spans="1:10">
      <c r="A1633" s="5">
        <f>MAX(A$3:A1632)+1</f>
        <v>991</v>
      </c>
      <c r="B1633" s="5" t="s">
        <v>2543</v>
      </c>
      <c r="C1633" s="5" t="s">
        <v>13</v>
      </c>
      <c r="D1633" s="5" t="s">
        <v>634</v>
      </c>
      <c r="E1633" s="5" t="s">
        <v>20</v>
      </c>
      <c r="F1633" s="5" t="s">
        <v>1274</v>
      </c>
      <c r="G1633" s="5" t="s">
        <v>17</v>
      </c>
      <c r="H1633" s="5" t="str">
        <f>VLOOKUP(B1633,[1]合同记录!$B:$AU,10,0)</f>
        <v>海西金属市场一期公租房</v>
      </c>
      <c r="I1633" s="5" t="str">
        <f>VLOOKUP(B1633,[1]合同记录!$B:$AU,46,0)</f>
        <v>两室一厅</v>
      </c>
      <c r="J1633" s="5">
        <f>VLOOKUP(B1633,[1]合同记录!$B:$AU,19,0)</f>
        <v>59.71</v>
      </c>
    </row>
    <row r="1634" spans="1:10">
      <c r="A1634" s="5">
        <f>MAX(A$3:A1633)+1</f>
        <v>992</v>
      </c>
      <c r="B1634" s="5" t="s">
        <v>2544</v>
      </c>
      <c r="C1634" s="5" t="s">
        <v>13</v>
      </c>
      <c r="D1634" s="5" t="s">
        <v>257</v>
      </c>
      <c r="E1634" s="5" t="s">
        <v>20</v>
      </c>
      <c r="F1634" s="5" t="s">
        <v>43</v>
      </c>
      <c r="G1634" s="5" t="s">
        <v>17</v>
      </c>
      <c r="H1634" s="5" t="str">
        <f>VLOOKUP(B1634,[1]合同记录!$B:$AU,10,0)</f>
        <v>海西金属市场一期公租房</v>
      </c>
      <c r="I1634" s="5" t="str">
        <f>VLOOKUP(B1634,[1]合同记录!$B:$AU,46,0)</f>
        <v>两室一厅</v>
      </c>
      <c r="J1634" s="5">
        <f>VLOOKUP(B1634,[1]合同记录!$B:$AU,19,0)</f>
        <v>59.68</v>
      </c>
    </row>
    <row r="1635" spans="1:10">
      <c r="A1635" s="5"/>
      <c r="B1635" s="5" t="s">
        <v>2545</v>
      </c>
      <c r="C1635" s="5" t="s">
        <v>53</v>
      </c>
      <c r="D1635" s="5" t="s">
        <v>2546</v>
      </c>
      <c r="E1635" s="5"/>
      <c r="F1635" s="5"/>
      <c r="G1635" s="5"/>
      <c r="H1635" s="5"/>
      <c r="I1635" s="5"/>
      <c r="J1635" s="5"/>
    </row>
    <row r="1636" spans="1:10">
      <c r="A1636" s="5"/>
      <c r="B1636" s="5" t="s">
        <v>2547</v>
      </c>
      <c r="C1636" s="5" t="s">
        <v>29</v>
      </c>
      <c r="D1636" s="5" t="s">
        <v>227</v>
      </c>
      <c r="E1636" s="5"/>
      <c r="F1636" s="5"/>
      <c r="G1636" s="5"/>
      <c r="H1636" s="5"/>
      <c r="I1636" s="5"/>
      <c r="J1636" s="5"/>
    </row>
    <row r="1637" spans="1:10">
      <c r="A1637" s="5">
        <f>MAX(A$3:A1636)+1</f>
        <v>993</v>
      </c>
      <c r="B1637" s="5" t="s">
        <v>2548</v>
      </c>
      <c r="C1637" s="5" t="s">
        <v>13</v>
      </c>
      <c r="D1637" s="5" t="s">
        <v>755</v>
      </c>
      <c r="E1637" s="5" t="s">
        <v>15</v>
      </c>
      <c r="F1637" s="5" t="s">
        <v>38</v>
      </c>
      <c r="G1637" s="5" t="s">
        <v>17</v>
      </c>
      <c r="H1637" s="5" t="str">
        <f>VLOOKUP(B1637,[1]合同记录!$B:$AU,10,0)</f>
        <v>翁墩新一村公租房</v>
      </c>
      <c r="I1637" s="5" t="str">
        <f>VLOOKUP(B1637,[1]合同记录!$B:$AU,46,0)</f>
        <v>一室一厅</v>
      </c>
      <c r="J1637" s="5">
        <f>VLOOKUP(B1637,[1]合同记录!$B:$AU,19,0)</f>
        <v>49.6</v>
      </c>
    </row>
    <row r="1638" spans="1:10">
      <c r="A1638" s="5">
        <f>MAX(A$3:A1637)+1</f>
        <v>994</v>
      </c>
      <c r="B1638" s="5" t="s">
        <v>2549</v>
      </c>
      <c r="C1638" s="5" t="s">
        <v>13</v>
      </c>
      <c r="D1638" s="5" t="s">
        <v>380</v>
      </c>
      <c r="E1638" s="5" t="s">
        <v>15</v>
      </c>
      <c r="F1638" s="5" t="s">
        <v>43</v>
      </c>
      <c r="G1638" s="5" t="s">
        <v>17</v>
      </c>
      <c r="H1638" s="5" t="str">
        <f>VLOOKUP(B1638,[1]合同记录!$B:$AU,10,0)</f>
        <v>富岗新村公租房</v>
      </c>
      <c r="I1638" s="5" t="str">
        <f>VLOOKUP(B1638,[1]合同记录!$B:$AU,46,0)</f>
        <v>一室一厅</v>
      </c>
      <c r="J1638" s="5">
        <f>VLOOKUP(B1638,[1]合同记录!$B:$AU,19,0)</f>
        <v>57.95</v>
      </c>
    </row>
    <row r="1639" spans="1:10">
      <c r="A1639" s="5"/>
      <c r="B1639" s="5" t="s">
        <v>2550</v>
      </c>
      <c r="C1639" s="5" t="s">
        <v>53</v>
      </c>
      <c r="D1639" s="5" t="s">
        <v>2551</v>
      </c>
      <c r="E1639" s="5"/>
      <c r="F1639" s="5"/>
      <c r="G1639" s="5"/>
      <c r="H1639" s="5"/>
      <c r="I1639" s="5"/>
      <c r="J1639" s="5"/>
    </row>
    <row r="1640" spans="1:10">
      <c r="A1640" s="5">
        <f>MAX(A$3:A1639)+1</f>
        <v>995</v>
      </c>
      <c r="B1640" s="5" t="s">
        <v>2552</v>
      </c>
      <c r="C1640" s="5" t="s">
        <v>13</v>
      </c>
      <c r="D1640" s="5" t="s">
        <v>1684</v>
      </c>
      <c r="E1640" s="5" t="s">
        <v>15</v>
      </c>
      <c r="F1640" s="5" t="s">
        <v>255</v>
      </c>
      <c r="G1640" s="5" t="s">
        <v>17</v>
      </c>
      <c r="H1640" s="5" t="str">
        <f>VLOOKUP(B1640,[1]合同记录!$B:$AU,10,0)</f>
        <v>乳牛场公租房</v>
      </c>
      <c r="I1640" s="5" t="str">
        <f>VLOOKUP(B1640,[1]合同记录!$B:$AU,46,0)</f>
        <v>两室一厅</v>
      </c>
      <c r="J1640" s="5">
        <f>VLOOKUP(B1640,[1]合同记录!$B:$AU,19,0)</f>
        <v>74.88</v>
      </c>
    </row>
    <row r="1641" spans="1:10">
      <c r="A1641" s="5"/>
      <c r="B1641" s="5" t="s">
        <v>2553</v>
      </c>
      <c r="C1641" s="5" t="s">
        <v>53</v>
      </c>
      <c r="D1641" s="5" t="s">
        <v>805</v>
      </c>
      <c r="E1641" s="5"/>
      <c r="F1641" s="5"/>
      <c r="G1641" s="5"/>
      <c r="H1641" s="5"/>
      <c r="I1641" s="5"/>
      <c r="J1641" s="5"/>
    </row>
    <row r="1642" spans="1:10">
      <c r="A1642" s="5"/>
      <c r="B1642" s="5" t="s">
        <v>2554</v>
      </c>
      <c r="C1642" s="5" t="s">
        <v>29</v>
      </c>
      <c r="D1642" s="5" t="s">
        <v>1905</v>
      </c>
      <c r="E1642" s="5"/>
      <c r="F1642" s="5"/>
      <c r="G1642" s="5"/>
      <c r="H1642" s="5"/>
      <c r="I1642" s="5"/>
      <c r="J1642" s="5"/>
    </row>
    <row r="1643" spans="1:10">
      <c r="A1643" s="5"/>
      <c r="B1643" s="5" t="s">
        <v>2555</v>
      </c>
      <c r="C1643" s="5" t="s">
        <v>29</v>
      </c>
      <c r="D1643" s="5" t="s">
        <v>2439</v>
      </c>
      <c r="E1643" s="5"/>
      <c r="F1643" s="5"/>
      <c r="G1643" s="5"/>
      <c r="H1643" s="5"/>
      <c r="I1643" s="5"/>
      <c r="J1643" s="5"/>
    </row>
    <row r="1644" spans="1:10">
      <c r="A1644" s="5">
        <f>MAX(A$3:A1643)+1</f>
        <v>996</v>
      </c>
      <c r="B1644" s="5" t="s">
        <v>2556</v>
      </c>
      <c r="C1644" s="5" t="s">
        <v>13</v>
      </c>
      <c r="D1644" s="5" t="s">
        <v>487</v>
      </c>
      <c r="E1644" s="5" t="s">
        <v>15</v>
      </c>
      <c r="F1644" s="5" t="s">
        <v>43</v>
      </c>
      <c r="G1644" s="5" t="s">
        <v>17</v>
      </c>
      <c r="H1644" s="5" t="str">
        <f>VLOOKUP(B1644,[1]合同记录!$B:$AU,10,0)</f>
        <v>翁墩新一村公租房</v>
      </c>
      <c r="I1644" s="5" t="str">
        <f>VLOOKUP(B1644,[1]合同记录!$B:$AU,46,0)</f>
        <v>一室一厅</v>
      </c>
      <c r="J1644" s="5">
        <f>VLOOKUP(B1644,[1]合同记录!$B:$AU,19,0)</f>
        <v>49.6</v>
      </c>
    </row>
    <row r="1645" spans="1:10">
      <c r="A1645" s="5"/>
      <c r="B1645" s="5" t="s">
        <v>2557</v>
      </c>
      <c r="C1645" s="5" t="s">
        <v>29</v>
      </c>
      <c r="D1645" s="5" t="s">
        <v>765</v>
      </c>
      <c r="E1645" s="5"/>
      <c r="F1645" s="5"/>
      <c r="G1645" s="5"/>
      <c r="H1645" s="5"/>
      <c r="I1645" s="5"/>
      <c r="J1645" s="5"/>
    </row>
    <row r="1646" spans="1:10">
      <c r="A1646" s="5">
        <f>MAX(A$3:A1645)+1</f>
        <v>997</v>
      </c>
      <c r="B1646" s="5" t="s">
        <v>2558</v>
      </c>
      <c r="C1646" s="5" t="s">
        <v>13</v>
      </c>
      <c r="D1646" s="5" t="s">
        <v>2559</v>
      </c>
      <c r="E1646" s="5" t="s">
        <v>15</v>
      </c>
      <c r="F1646" s="5" t="s">
        <v>43</v>
      </c>
      <c r="G1646" s="5" t="s">
        <v>17</v>
      </c>
      <c r="H1646" s="5" t="str">
        <f>VLOOKUP(B1646,[1]合同记录!$B:$AU,10,0)</f>
        <v>海西金属市场一期公租房</v>
      </c>
      <c r="I1646" s="5" t="str">
        <f>VLOOKUP(B1646,[1]合同记录!$B:$AU,46,0)</f>
        <v>一室一厅</v>
      </c>
      <c r="J1646" s="5">
        <f>VLOOKUP(B1646,[1]合同记录!$B:$AU,19,0)</f>
        <v>49.26</v>
      </c>
    </row>
    <row r="1647" spans="1:10">
      <c r="A1647" s="5">
        <f>MAX(A$3:A1646)+1</f>
        <v>998</v>
      </c>
      <c r="B1647" s="5" t="s">
        <v>2560</v>
      </c>
      <c r="C1647" s="5" t="s">
        <v>13</v>
      </c>
      <c r="D1647" s="5" t="s">
        <v>1128</v>
      </c>
      <c r="E1647" s="5" t="s">
        <v>20</v>
      </c>
      <c r="F1647" s="5" t="s">
        <v>1274</v>
      </c>
      <c r="G1647" s="5" t="s">
        <v>17</v>
      </c>
      <c r="H1647" s="5" t="str">
        <f>VLOOKUP(B1647,[1]合同记录!$B:$AU,10,0)</f>
        <v>海西金属市场二期公租房</v>
      </c>
      <c r="I1647" s="5" t="str">
        <f>VLOOKUP(B1647,[1]合同记录!$B:$AU,46,0)</f>
        <v>两室一厅</v>
      </c>
      <c r="J1647" s="5">
        <f>VLOOKUP(B1647,[1]合同记录!$B:$AU,19,0)</f>
        <v>49.87</v>
      </c>
    </row>
    <row r="1648" spans="1:10">
      <c r="A1648" s="5"/>
      <c r="B1648" s="5" t="s">
        <v>2561</v>
      </c>
      <c r="C1648" s="5" t="s">
        <v>53</v>
      </c>
      <c r="D1648" s="5" t="s">
        <v>762</v>
      </c>
      <c r="E1648" s="5"/>
      <c r="F1648" s="5"/>
      <c r="G1648" s="5"/>
      <c r="H1648" s="5"/>
      <c r="I1648" s="5"/>
      <c r="J1648" s="5"/>
    </row>
    <row r="1649" spans="1:10">
      <c r="A1649" s="5">
        <f>MAX(A$3:A1648)+1</f>
        <v>999</v>
      </c>
      <c r="B1649" s="5" t="s">
        <v>2562</v>
      </c>
      <c r="C1649" s="5" t="s">
        <v>13</v>
      </c>
      <c r="D1649" s="5" t="s">
        <v>2563</v>
      </c>
      <c r="E1649" s="5" t="s">
        <v>20</v>
      </c>
      <c r="F1649" s="5" t="s">
        <v>81</v>
      </c>
      <c r="G1649" s="5" t="s">
        <v>17</v>
      </c>
      <c r="H1649" s="5" t="str">
        <f>VLOOKUP(B1649,[1]合同记录!$B:$AU,10,0)</f>
        <v>海西金属市场二期公租房</v>
      </c>
      <c r="I1649" s="5" t="str">
        <f>VLOOKUP(B1649,[1]合同记录!$B:$AU,46,0)</f>
        <v>两室一厅</v>
      </c>
      <c r="J1649" s="5">
        <f>VLOOKUP(B1649,[1]合同记录!$B:$AU,19,0)</f>
        <v>49.9</v>
      </c>
    </row>
    <row r="1650" spans="1:10">
      <c r="A1650" s="5"/>
      <c r="B1650" s="5" t="s">
        <v>2564</v>
      </c>
      <c r="C1650" s="5" t="s">
        <v>29</v>
      </c>
      <c r="D1650" s="5" t="s">
        <v>80</v>
      </c>
      <c r="E1650" s="5"/>
      <c r="F1650" s="5"/>
      <c r="G1650" s="5"/>
      <c r="H1650" s="5"/>
      <c r="I1650" s="5"/>
      <c r="J1650" s="5"/>
    </row>
    <row r="1651" spans="1:10">
      <c r="A1651" s="5">
        <f>MAX(A$3:A1650)+1</f>
        <v>1000</v>
      </c>
      <c r="B1651" s="5" t="s">
        <v>2565</v>
      </c>
      <c r="C1651" s="5" t="s">
        <v>13</v>
      </c>
      <c r="D1651" s="5" t="s">
        <v>2563</v>
      </c>
      <c r="E1651" s="5" t="s">
        <v>15</v>
      </c>
      <c r="F1651" s="5" t="s">
        <v>43</v>
      </c>
      <c r="G1651" s="5" t="s">
        <v>17</v>
      </c>
      <c r="H1651" s="5" t="str">
        <f>VLOOKUP(B1651,[1]合同记录!$B:$AU,10,0)</f>
        <v>海鑫专业市场公租房</v>
      </c>
      <c r="I1651" s="5" t="str">
        <f>VLOOKUP(B1651,[1]合同记录!$B:$AU,46,0)</f>
        <v>两室一厅</v>
      </c>
      <c r="J1651" s="5">
        <f>VLOOKUP(B1651,[1]合同记录!$B:$AU,19,0)</f>
        <v>51.71</v>
      </c>
    </row>
    <row r="1652" spans="1:10">
      <c r="A1652" s="5">
        <f>MAX(A$3:A1651)+1</f>
        <v>1001</v>
      </c>
      <c r="B1652" s="5" t="s">
        <v>2566</v>
      </c>
      <c r="C1652" s="5" t="s">
        <v>13</v>
      </c>
      <c r="D1652" s="5" t="s">
        <v>398</v>
      </c>
      <c r="E1652" s="5" t="s">
        <v>15</v>
      </c>
      <c r="F1652" s="5" t="s">
        <v>38</v>
      </c>
      <c r="G1652" s="5" t="s">
        <v>17</v>
      </c>
      <c r="H1652" s="5" t="str">
        <f>VLOOKUP(B1652,[1]合同记录!$B:$AU,10,0)</f>
        <v>翁墩新一村公租房</v>
      </c>
      <c r="I1652" s="5" t="str">
        <f>VLOOKUP(B1652,[1]合同记录!$B:$AU,46,0)</f>
        <v>一室一厅</v>
      </c>
      <c r="J1652" s="5">
        <f>VLOOKUP(B1652,[1]合同记录!$B:$AU,19,0)</f>
        <v>49.6</v>
      </c>
    </row>
    <row r="1653" spans="1:10">
      <c r="A1653" s="5"/>
      <c r="B1653" s="5" t="s">
        <v>2567</v>
      </c>
      <c r="C1653" s="5" t="s">
        <v>53</v>
      </c>
      <c r="D1653" s="5" t="s">
        <v>2568</v>
      </c>
      <c r="E1653" s="5"/>
      <c r="F1653" s="5"/>
      <c r="G1653" s="5"/>
      <c r="H1653" s="5"/>
      <c r="I1653" s="5"/>
      <c r="J1653" s="5"/>
    </row>
    <row r="1654" spans="1:10">
      <c r="A1654" s="5">
        <f>MAX(A$3:A1653)+1</f>
        <v>1002</v>
      </c>
      <c r="B1654" s="5" t="s">
        <v>2569</v>
      </c>
      <c r="C1654" s="5" t="s">
        <v>13</v>
      </c>
      <c r="D1654" s="5" t="s">
        <v>1060</v>
      </c>
      <c r="E1654" s="5" t="s">
        <v>15</v>
      </c>
      <c r="F1654" s="5" t="s">
        <v>35</v>
      </c>
      <c r="G1654" s="5" t="s">
        <v>17</v>
      </c>
      <c r="H1654" s="5" t="str">
        <f>VLOOKUP(B1654,[1]合同记录!$B:$AU,10,0)</f>
        <v>翁墩新一村公租房</v>
      </c>
      <c r="I1654" s="5" t="str">
        <f>VLOOKUP(B1654,[1]合同记录!$B:$AU,46,0)</f>
        <v>一室一厅</v>
      </c>
      <c r="J1654" s="5">
        <f>VLOOKUP(B1654,[1]合同记录!$B:$AU,19,0)</f>
        <v>49.6</v>
      </c>
    </row>
    <row r="1655" spans="1:10">
      <c r="A1655" s="5">
        <f>MAX(A$3:A1654)+1</f>
        <v>1003</v>
      </c>
      <c r="B1655" s="5" t="s">
        <v>2570</v>
      </c>
      <c r="C1655" s="5" t="s">
        <v>13</v>
      </c>
      <c r="D1655" s="5" t="s">
        <v>89</v>
      </c>
      <c r="E1655" s="5" t="s">
        <v>15</v>
      </c>
      <c r="F1655" s="5" t="s">
        <v>43</v>
      </c>
      <c r="G1655" s="5" t="s">
        <v>17</v>
      </c>
      <c r="H1655" s="5" t="str">
        <f>VLOOKUP(B1655,[1]合同记录!$B:$AU,10,0)</f>
        <v>海西金属市场一期公租房</v>
      </c>
      <c r="I1655" s="5" t="str">
        <f>VLOOKUP(B1655,[1]合同记录!$B:$AU,46,0)</f>
        <v>一室一厅</v>
      </c>
      <c r="J1655" s="5">
        <f>VLOOKUP(B1655,[1]合同记录!$B:$AU,19,0)</f>
        <v>49.29</v>
      </c>
    </row>
    <row r="1656" spans="1:10">
      <c r="A1656" s="5">
        <f>MAX(A$3:A1655)+1</f>
        <v>1004</v>
      </c>
      <c r="B1656" s="5" t="s">
        <v>2571</v>
      </c>
      <c r="C1656" s="5" t="s">
        <v>13</v>
      </c>
      <c r="D1656" s="5" t="s">
        <v>1109</v>
      </c>
      <c r="E1656" s="5" t="s">
        <v>20</v>
      </c>
      <c r="F1656" s="5" t="s">
        <v>16</v>
      </c>
      <c r="G1656" s="5" t="s">
        <v>17</v>
      </c>
      <c r="H1656" s="5" t="str">
        <f>VLOOKUP(B1656,[1]合同记录!$B:$AU,10,0)</f>
        <v>翁墩新一村公租房</v>
      </c>
      <c r="I1656" s="5" t="str">
        <f>VLOOKUP(B1656,[1]合同记录!$B:$AU,46,0)</f>
        <v>一室一厅</v>
      </c>
      <c r="J1656" s="5">
        <f>VLOOKUP(B1656,[1]合同记录!$B:$AU,19,0)</f>
        <v>49.6</v>
      </c>
    </row>
    <row r="1657" spans="1:10">
      <c r="A1657" s="5"/>
      <c r="B1657" s="5" t="s">
        <v>2572</v>
      </c>
      <c r="C1657" s="5" t="s">
        <v>53</v>
      </c>
      <c r="D1657" s="5" t="s">
        <v>2573</v>
      </c>
      <c r="E1657" s="5"/>
      <c r="F1657" s="5"/>
      <c r="G1657" s="5"/>
      <c r="H1657" s="5"/>
      <c r="I1657" s="5"/>
      <c r="J1657" s="5"/>
    </row>
    <row r="1658" spans="1:10">
      <c r="A1658" s="5"/>
      <c r="B1658" s="5" t="s">
        <v>2574</v>
      </c>
      <c r="C1658" s="5" t="s">
        <v>29</v>
      </c>
      <c r="D1658" s="5" t="s">
        <v>688</v>
      </c>
      <c r="E1658" s="5"/>
      <c r="F1658" s="5"/>
      <c r="G1658" s="5"/>
      <c r="H1658" s="5"/>
      <c r="I1658" s="5"/>
      <c r="J1658" s="5"/>
    </row>
    <row r="1659" spans="1:10">
      <c r="A1659" s="5">
        <f>MAX(A$3:A1658)+1</f>
        <v>1005</v>
      </c>
      <c r="B1659" s="5" t="s">
        <v>2575</v>
      </c>
      <c r="C1659" s="5" t="s">
        <v>13</v>
      </c>
      <c r="D1659" s="5" t="s">
        <v>1053</v>
      </c>
      <c r="E1659" s="5" t="s">
        <v>15</v>
      </c>
      <c r="F1659" s="5" t="s">
        <v>1274</v>
      </c>
      <c r="G1659" s="5" t="s">
        <v>17</v>
      </c>
      <c r="H1659" s="5" t="str">
        <f>VLOOKUP(B1659,[1]合同记录!$B:$AU,10,0)</f>
        <v>翁墩新一村公租房</v>
      </c>
      <c r="I1659" s="5" t="str">
        <f>VLOOKUP(B1659,[1]合同记录!$B:$AU,46,0)</f>
        <v>一室一厅</v>
      </c>
      <c r="J1659" s="5">
        <f>VLOOKUP(B1659,[1]合同记录!$B:$AU,19,0)</f>
        <v>49.6</v>
      </c>
    </row>
    <row r="1660" spans="1:10">
      <c r="A1660" s="5">
        <f>MAX(A$3:A1659)+1</f>
        <v>1006</v>
      </c>
      <c r="B1660" s="5" t="s">
        <v>2576</v>
      </c>
      <c r="C1660" s="5" t="s">
        <v>13</v>
      </c>
      <c r="D1660" s="5" t="s">
        <v>2577</v>
      </c>
      <c r="E1660" s="5" t="s">
        <v>15</v>
      </c>
      <c r="F1660" s="5" t="s">
        <v>38</v>
      </c>
      <c r="G1660" s="5" t="s">
        <v>17</v>
      </c>
      <c r="H1660" s="5" t="str">
        <f>VLOOKUP(B1660,[1]合同记录!$B:$AU,10,0)</f>
        <v>海西金属市场一期公租房</v>
      </c>
      <c r="I1660" s="5" t="str">
        <f>VLOOKUP(B1660,[1]合同记录!$B:$AU,46,0)</f>
        <v>两室一厅</v>
      </c>
      <c r="J1660" s="5">
        <f>VLOOKUP(B1660,[1]合同记录!$B:$AU,19,0)</f>
        <v>59.68</v>
      </c>
    </row>
    <row r="1661" spans="1:10">
      <c r="A1661" s="5">
        <f>MAX(A$3:A1660)+1</f>
        <v>1007</v>
      </c>
      <c r="B1661" s="5" t="s">
        <v>2578</v>
      </c>
      <c r="C1661" s="5" t="s">
        <v>13</v>
      </c>
      <c r="D1661" s="5" t="s">
        <v>562</v>
      </c>
      <c r="E1661" s="5" t="s">
        <v>15</v>
      </c>
      <c r="F1661" s="5" t="s">
        <v>21</v>
      </c>
      <c r="G1661" s="5" t="s">
        <v>17</v>
      </c>
      <c r="H1661" s="5" t="str">
        <f>VLOOKUP(B1661,[1]合同记录!$B:$AU,10,0)</f>
        <v>碧玉小区公租房</v>
      </c>
      <c r="I1661" s="5" t="str">
        <f>VLOOKUP(B1661,[1]合同记录!$B:$AU,46,0)</f>
        <v>两室一厅</v>
      </c>
      <c r="J1661" s="5">
        <f>VLOOKUP(B1661,[1]合同记录!$B:$AU,19,0)</f>
        <v>51.11</v>
      </c>
    </row>
    <row r="1662" spans="1:10">
      <c r="A1662" s="5"/>
      <c r="B1662" s="5" t="s">
        <v>2579</v>
      </c>
      <c r="C1662" s="5" t="s">
        <v>53</v>
      </c>
      <c r="D1662" s="5" t="s">
        <v>2580</v>
      </c>
      <c r="E1662" s="5"/>
      <c r="F1662" s="5"/>
      <c r="G1662" s="5"/>
      <c r="H1662" s="5"/>
      <c r="I1662" s="5"/>
      <c r="J1662" s="5"/>
    </row>
    <row r="1663" spans="1:10">
      <c r="A1663" s="5"/>
      <c r="B1663" s="5" t="s">
        <v>2581</v>
      </c>
      <c r="C1663" s="5" t="s">
        <v>29</v>
      </c>
      <c r="D1663" s="5" t="s">
        <v>2582</v>
      </c>
      <c r="E1663" s="5"/>
      <c r="F1663" s="5"/>
      <c r="G1663" s="5"/>
      <c r="H1663" s="5"/>
      <c r="I1663" s="5"/>
      <c r="J1663" s="5"/>
    </row>
    <row r="1664" spans="1:10">
      <c r="A1664" s="5"/>
      <c r="B1664" s="5" t="s">
        <v>2583</v>
      </c>
      <c r="C1664" s="5" t="s">
        <v>29</v>
      </c>
      <c r="D1664" s="5" t="s">
        <v>2584</v>
      </c>
      <c r="E1664" s="5"/>
      <c r="F1664" s="5"/>
      <c r="G1664" s="5"/>
      <c r="H1664" s="5"/>
      <c r="I1664" s="5"/>
      <c r="J1664" s="5"/>
    </row>
    <row r="1665" spans="1:10">
      <c r="A1665" s="5">
        <f>MAX(A$3:A1664)+1</f>
        <v>1008</v>
      </c>
      <c r="B1665" s="5" t="s">
        <v>2585</v>
      </c>
      <c r="C1665" s="5" t="s">
        <v>13</v>
      </c>
      <c r="D1665" s="5" t="s">
        <v>2586</v>
      </c>
      <c r="E1665" s="5" t="s">
        <v>15</v>
      </c>
      <c r="F1665" s="5" t="s">
        <v>66</v>
      </c>
      <c r="G1665" s="5" t="s">
        <v>17</v>
      </c>
      <c r="H1665" s="5" t="str">
        <f>VLOOKUP(B1665,[1]合同记录!$B:$AU,10,0)</f>
        <v>翁墩新一村公租房</v>
      </c>
      <c r="I1665" s="5" t="str">
        <f>VLOOKUP(B1665,[1]合同记录!$B:$AU,46,0)</f>
        <v>一室一厅</v>
      </c>
      <c r="J1665" s="5">
        <f>VLOOKUP(B1665,[1]合同记录!$B:$AU,19,0)</f>
        <v>49.6</v>
      </c>
    </row>
    <row r="1666" spans="1:10">
      <c r="A1666" s="5">
        <f>MAX(A$3:A1665)+1</f>
        <v>1009</v>
      </c>
      <c r="B1666" s="5" t="s">
        <v>2587</v>
      </c>
      <c r="C1666" s="5" t="s">
        <v>13</v>
      </c>
      <c r="D1666" s="5" t="s">
        <v>595</v>
      </c>
      <c r="E1666" s="5" t="s">
        <v>20</v>
      </c>
      <c r="F1666" s="5" t="s">
        <v>114</v>
      </c>
      <c r="G1666" s="5" t="s">
        <v>17</v>
      </c>
      <c r="H1666" s="5" t="str">
        <f>VLOOKUP(B1666,[1]合同记录!$B:$AU,10,0)</f>
        <v>白沙公租房</v>
      </c>
      <c r="I1666" s="5" t="str">
        <f>VLOOKUP(B1666,[1]合同记录!$B:$AU,46,0)</f>
        <v>两室一厅</v>
      </c>
      <c r="J1666" s="5">
        <f>VLOOKUP(B1666,[1]合同记录!$B:$AU,19,0)</f>
        <v>49.7</v>
      </c>
    </row>
    <row r="1667" spans="1:10">
      <c r="A1667" s="5"/>
      <c r="B1667" s="5" t="s">
        <v>2588</v>
      </c>
      <c r="C1667" s="5" t="s">
        <v>53</v>
      </c>
      <c r="D1667" s="5" t="s">
        <v>2589</v>
      </c>
      <c r="E1667" s="5"/>
      <c r="F1667" s="5"/>
      <c r="G1667" s="5"/>
      <c r="H1667" s="5"/>
      <c r="I1667" s="5"/>
      <c r="J1667" s="5"/>
    </row>
    <row r="1668" spans="1:10">
      <c r="A1668" s="5"/>
      <c r="B1668" s="5" t="s">
        <v>2590</v>
      </c>
      <c r="C1668" s="5" t="s">
        <v>29</v>
      </c>
      <c r="D1668" s="5" t="s">
        <v>302</v>
      </c>
      <c r="E1668" s="5"/>
      <c r="F1668" s="5"/>
      <c r="G1668" s="5"/>
      <c r="H1668" s="5"/>
      <c r="I1668" s="5"/>
      <c r="J1668" s="5"/>
    </row>
    <row r="1669" spans="1:10">
      <c r="A1669" s="5">
        <f>MAX(A$3:A1668)+1</f>
        <v>1010</v>
      </c>
      <c r="B1669" s="5" t="s">
        <v>2591</v>
      </c>
      <c r="C1669" s="5" t="s">
        <v>13</v>
      </c>
      <c r="D1669" s="5" t="s">
        <v>2338</v>
      </c>
      <c r="E1669" s="5" t="s">
        <v>20</v>
      </c>
      <c r="F1669" s="5" t="s">
        <v>21</v>
      </c>
      <c r="G1669" s="5" t="s">
        <v>17</v>
      </c>
      <c r="H1669" s="5" t="str">
        <f>VLOOKUP(B1669,[1]合同记录!$B:$AU,10,0)</f>
        <v>海西金属市场一期公租房</v>
      </c>
      <c r="I1669" s="5" t="str">
        <f>VLOOKUP(B1669,[1]合同记录!$B:$AU,46,0)</f>
        <v>一室一厅</v>
      </c>
      <c r="J1669" s="5">
        <f>VLOOKUP(B1669,[1]合同记录!$B:$AU,19,0)</f>
        <v>49.29</v>
      </c>
    </row>
    <row r="1670" spans="1:10">
      <c r="A1670" s="5">
        <f>MAX(A$3:A1669)+1</f>
        <v>1011</v>
      </c>
      <c r="B1670" s="5" t="s">
        <v>2592</v>
      </c>
      <c r="C1670" s="5" t="s">
        <v>13</v>
      </c>
      <c r="D1670" s="5" t="s">
        <v>498</v>
      </c>
      <c r="E1670" s="5" t="s">
        <v>15</v>
      </c>
      <c r="F1670" s="5" t="s">
        <v>35</v>
      </c>
      <c r="G1670" s="5" t="s">
        <v>17</v>
      </c>
      <c r="H1670" s="5" t="str">
        <f>VLOOKUP(B1670,[1]合同记录!$B:$AU,10,0)</f>
        <v>翁墩新一村公租房</v>
      </c>
      <c r="I1670" s="5" t="str">
        <f>VLOOKUP(B1670,[1]合同记录!$B:$AU,46,0)</f>
        <v>一室一厅</v>
      </c>
      <c r="J1670" s="5">
        <f>VLOOKUP(B1670,[1]合同记录!$B:$AU,19,0)</f>
        <v>49.6</v>
      </c>
    </row>
    <row r="1671" spans="1:10">
      <c r="A1671" s="5">
        <f>MAX(A$3:A1670)+1</f>
        <v>1012</v>
      </c>
      <c r="B1671" s="5" t="s">
        <v>2593</v>
      </c>
      <c r="C1671" s="5" t="s">
        <v>13</v>
      </c>
      <c r="D1671" s="5" t="s">
        <v>476</v>
      </c>
      <c r="E1671" s="5" t="s">
        <v>15</v>
      </c>
      <c r="F1671" s="5" t="s">
        <v>66</v>
      </c>
      <c r="G1671" s="5" t="s">
        <v>17</v>
      </c>
      <c r="H1671" s="5" t="str">
        <f>VLOOKUP(B1671,[1]合同记录!$B:$AU,10,0)</f>
        <v>碧玉小区公租房</v>
      </c>
      <c r="I1671" s="5" t="str">
        <f>VLOOKUP(B1671,[1]合同记录!$B:$AU,46,0)</f>
        <v>两室一厅</v>
      </c>
      <c r="J1671" s="5">
        <f>VLOOKUP(B1671,[1]合同记录!$B:$AU,19,0)</f>
        <v>51.11</v>
      </c>
    </row>
    <row r="1672" spans="1:10">
      <c r="A1672" s="5"/>
      <c r="B1672" s="5" t="s">
        <v>2594</v>
      </c>
      <c r="C1672" s="5" t="s">
        <v>53</v>
      </c>
      <c r="D1672" s="5" t="s">
        <v>2595</v>
      </c>
      <c r="E1672" s="5"/>
      <c r="F1672" s="5"/>
      <c r="G1672" s="5"/>
      <c r="H1672" s="5"/>
      <c r="I1672" s="5"/>
      <c r="J1672" s="5"/>
    </row>
    <row r="1673" spans="1:10">
      <c r="A1673" s="5"/>
      <c r="B1673" s="5" t="s">
        <v>2596</v>
      </c>
      <c r="C1673" s="5" t="s">
        <v>29</v>
      </c>
      <c r="D1673" s="5" t="s">
        <v>1325</v>
      </c>
      <c r="E1673" s="5"/>
      <c r="F1673" s="5"/>
      <c r="G1673" s="5"/>
      <c r="H1673" s="5"/>
      <c r="I1673" s="5"/>
      <c r="J1673" s="5"/>
    </row>
    <row r="1674" spans="1:10">
      <c r="A1674" s="5"/>
      <c r="B1674" s="5" t="s">
        <v>2597</v>
      </c>
      <c r="C1674" s="5" t="s">
        <v>29</v>
      </c>
      <c r="D1674" s="5" t="s">
        <v>729</v>
      </c>
      <c r="E1674" s="5"/>
      <c r="F1674" s="5"/>
      <c r="G1674" s="5"/>
      <c r="H1674" s="5"/>
      <c r="I1674" s="5"/>
      <c r="J1674" s="5"/>
    </row>
    <row r="1675" spans="1:10">
      <c r="A1675" s="5">
        <f>MAX(A$3:A1674)+1</f>
        <v>1013</v>
      </c>
      <c r="B1675" s="5" t="s">
        <v>2598</v>
      </c>
      <c r="C1675" s="5" t="s">
        <v>13</v>
      </c>
      <c r="D1675" s="5" t="s">
        <v>2299</v>
      </c>
      <c r="E1675" s="5" t="s">
        <v>15</v>
      </c>
      <c r="F1675" s="5" t="s">
        <v>114</v>
      </c>
      <c r="G1675" s="5" t="s">
        <v>17</v>
      </c>
      <c r="H1675" s="5" t="str">
        <f>VLOOKUP(B1675,[1]合同记录!$B:$AU,10,0)</f>
        <v>绿景花园公租房</v>
      </c>
      <c r="I1675" s="5" t="str">
        <f>VLOOKUP(B1675,[1]合同记录!$B:$AU,46,0)</f>
        <v>一室一厅</v>
      </c>
      <c r="J1675" s="5">
        <f>VLOOKUP(B1675,[1]合同记录!$B:$AU,19,0)</f>
        <v>34.2</v>
      </c>
    </row>
    <row r="1676" spans="1:10">
      <c r="A1676" s="5">
        <f>MAX(A$3:A1675)+1</f>
        <v>1014</v>
      </c>
      <c r="B1676" s="5" t="s">
        <v>2599</v>
      </c>
      <c r="C1676" s="5" t="s">
        <v>13</v>
      </c>
      <c r="D1676" s="5" t="s">
        <v>1396</v>
      </c>
      <c r="E1676" s="5" t="s">
        <v>20</v>
      </c>
      <c r="F1676" s="5" t="s">
        <v>38</v>
      </c>
      <c r="G1676" s="5" t="s">
        <v>17</v>
      </c>
      <c r="H1676" s="5" t="str">
        <f>VLOOKUP(B1676,[1]合同记录!$B:$AU,10,0)</f>
        <v>翁墩新一村公租房</v>
      </c>
      <c r="I1676" s="5" t="str">
        <f>VLOOKUP(B1676,[1]合同记录!$B:$AU,46,0)</f>
        <v>一室一厅</v>
      </c>
      <c r="J1676" s="5">
        <f>VLOOKUP(B1676,[1]合同记录!$B:$AU,19,0)</f>
        <v>49.6</v>
      </c>
    </row>
    <row r="1677" spans="1:10">
      <c r="A1677" s="5">
        <f>MAX(A$3:A1676)+1</f>
        <v>1015</v>
      </c>
      <c r="B1677" s="5" t="s">
        <v>2600</v>
      </c>
      <c r="C1677" s="5" t="s">
        <v>13</v>
      </c>
      <c r="D1677" s="5" t="s">
        <v>1338</v>
      </c>
      <c r="E1677" s="5" t="s">
        <v>15</v>
      </c>
      <c r="F1677" s="5" t="s">
        <v>1274</v>
      </c>
      <c r="G1677" s="5" t="s">
        <v>17</v>
      </c>
      <c r="H1677" s="5" t="str">
        <f>VLOOKUP(B1677,[1]合同记录!$B:$AU,10,0)</f>
        <v>海鑫专业市场公租房</v>
      </c>
      <c r="I1677" s="5" t="str">
        <f>VLOOKUP(B1677,[1]合同记录!$B:$AU,46,0)</f>
        <v>两室一厅</v>
      </c>
      <c r="J1677" s="5">
        <f>VLOOKUP(B1677,[1]合同记录!$B:$AU,19,0)</f>
        <v>51.71</v>
      </c>
    </row>
    <row r="1678" spans="1:10">
      <c r="A1678" s="5"/>
      <c r="B1678" s="5" t="s">
        <v>2601</v>
      </c>
      <c r="C1678" s="5" t="s">
        <v>53</v>
      </c>
      <c r="D1678" s="5" t="s">
        <v>616</v>
      </c>
      <c r="E1678" s="5"/>
      <c r="F1678" s="5"/>
      <c r="G1678" s="5"/>
      <c r="H1678" s="5"/>
      <c r="I1678" s="5"/>
      <c r="J1678" s="5"/>
    </row>
    <row r="1679" spans="1:10">
      <c r="A1679" s="5"/>
      <c r="B1679" s="5" t="s">
        <v>2602</v>
      </c>
      <c r="C1679" s="5" t="s">
        <v>29</v>
      </c>
      <c r="D1679" s="5" t="s">
        <v>762</v>
      </c>
      <c r="E1679" s="5"/>
      <c r="F1679" s="5"/>
      <c r="G1679" s="5"/>
      <c r="H1679" s="5"/>
      <c r="I1679" s="5"/>
      <c r="J1679" s="5"/>
    </row>
    <row r="1680" spans="1:10">
      <c r="A1680" s="5"/>
      <c r="B1680" s="5" t="s">
        <v>2603</v>
      </c>
      <c r="C1680" s="5" t="s">
        <v>29</v>
      </c>
      <c r="D1680" s="5" t="s">
        <v>1273</v>
      </c>
      <c r="E1680" s="5"/>
      <c r="F1680" s="5"/>
      <c r="G1680" s="5"/>
      <c r="H1680" s="5"/>
      <c r="I1680" s="5"/>
      <c r="J1680" s="5"/>
    </row>
    <row r="1681" spans="1:10">
      <c r="A1681" s="5">
        <f>MAX(A$3:A1680)+1</f>
        <v>1016</v>
      </c>
      <c r="B1681" s="5" t="s">
        <v>2604</v>
      </c>
      <c r="C1681" s="5" t="s">
        <v>13</v>
      </c>
      <c r="D1681" s="5" t="s">
        <v>671</v>
      </c>
      <c r="E1681" s="5" t="s">
        <v>20</v>
      </c>
      <c r="F1681" s="5" t="s">
        <v>35</v>
      </c>
      <c r="G1681" s="5" t="s">
        <v>17</v>
      </c>
      <c r="H1681" s="5" t="str">
        <f>VLOOKUP(B1681,[1]合同记录!$B:$AU,10,0)</f>
        <v>白沙公租房</v>
      </c>
      <c r="I1681" s="5" t="str">
        <f>VLOOKUP(B1681,[1]合同记录!$B:$AU,46,0)</f>
        <v>一室一厅</v>
      </c>
      <c r="J1681" s="5">
        <f>VLOOKUP(B1681,[1]合同记录!$B:$AU,19,0)</f>
        <v>49.7</v>
      </c>
    </row>
    <row r="1682" spans="1:10">
      <c r="A1682" s="5"/>
      <c r="B1682" s="5" t="s">
        <v>2605</v>
      </c>
      <c r="C1682" s="5" t="s">
        <v>29</v>
      </c>
      <c r="D1682" s="5" t="s">
        <v>671</v>
      </c>
      <c r="E1682" s="5"/>
      <c r="F1682" s="5"/>
      <c r="G1682" s="5"/>
      <c r="H1682" s="5"/>
      <c r="I1682" s="5"/>
      <c r="J1682" s="5"/>
    </row>
    <row r="1683" spans="1:10">
      <c r="A1683" s="5">
        <f>MAX(A$3:A1682)+1</f>
        <v>1017</v>
      </c>
      <c r="B1683" s="5" t="s">
        <v>2606</v>
      </c>
      <c r="C1683" s="5" t="s">
        <v>13</v>
      </c>
      <c r="D1683" s="5" t="s">
        <v>300</v>
      </c>
      <c r="E1683" s="5" t="s">
        <v>20</v>
      </c>
      <c r="F1683" s="5" t="s">
        <v>114</v>
      </c>
      <c r="G1683" s="5" t="s">
        <v>17</v>
      </c>
      <c r="H1683" s="5" t="str">
        <f>VLOOKUP(B1683,[1]合同记录!$B:$AU,10,0)</f>
        <v>海西金属市场二期公租房</v>
      </c>
      <c r="I1683" s="5" t="str">
        <f>VLOOKUP(B1683,[1]合同记录!$B:$AU,46,0)</f>
        <v>两室一厅</v>
      </c>
      <c r="J1683" s="5">
        <f>VLOOKUP(B1683,[1]合同记录!$B:$AU,19,0)</f>
        <v>49.87</v>
      </c>
    </row>
    <row r="1684" spans="1:10">
      <c r="A1684" s="5">
        <f>MAX(A$3:A1683)+1</f>
        <v>1018</v>
      </c>
      <c r="B1684" s="5" t="s">
        <v>2607</v>
      </c>
      <c r="C1684" s="5" t="s">
        <v>13</v>
      </c>
      <c r="D1684" s="5" t="s">
        <v>1271</v>
      </c>
      <c r="E1684" s="5" t="s">
        <v>15</v>
      </c>
      <c r="F1684" s="5" t="s">
        <v>38</v>
      </c>
      <c r="G1684" s="5" t="s">
        <v>17</v>
      </c>
      <c r="H1684" s="5" t="str">
        <f>VLOOKUP(B1684,[1]合同记录!$B:$AU,10,0)</f>
        <v>翁墩新一村公租房</v>
      </c>
      <c r="I1684" s="5" t="str">
        <f>VLOOKUP(B1684,[1]合同记录!$B:$AU,46,0)</f>
        <v>一室一厅</v>
      </c>
      <c r="J1684" s="5">
        <f>VLOOKUP(B1684,[1]合同记录!$B:$AU,19,0)</f>
        <v>49.6</v>
      </c>
    </row>
    <row r="1685" spans="1:10">
      <c r="A1685" s="5">
        <f>MAX(A$3:A1684)+1</f>
        <v>1019</v>
      </c>
      <c r="B1685" s="5" t="s">
        <v>2608</v>
      </c>
      <c r="C1685" s="5" t="s">
        <v>13</v>
      </c>
      <c r="D1685" s="5" t="s">
        <v>1065</v>
      </c>
      <c r="E1685" s="5" t="s">
        <v>15</v>
      </c>
      <c r="F1685" s="5" t="s">
        <v>35</v>
      </c>
      <c r="G1685" s="5" t="s">
        <v>17</v>
      </c>
      <c r="H1685" s="5" t="str">
        <f>VLOOKUP(B1685,[1]合同记录!$B:$AU,10,0)</f>
        <v>白沙公租房</v>
      </c>
      <c r="I1685" s="5" t="str">
        <f>VLOOKUP(B1685,[1]合同记录!$B:$AU,46,0)</f>
        <v>一室一厅</v>
      </c>
      <c r="J1685" s="5">
        <f>VLOOKUP(B1685,[1]合同记录!$B:$AU,19,0)</f>
        <v>49.7</v>
      </c>
    </row>
    <row r="1686" spans="1:10">
      <c r="A1686" s="5">
        <f>MAX(A$3:A1685)+1</f>
        <v>1020</v>
      </c>
      <c r="B1686" s="5" t="s">
        <v>2609</v>
      </c>
      <c r="C1686" s="5" t="s">
        <v>13</v>
      </c>
      <c r="D1686" s="5" t="s">
        <v>607</v>
      </c>
      <c r="E1686" s="5" t="s">
        <v>15</v>
      </c>
      <c r="F1686" s="5" t="s">
        <v>38</v>
      </c>
      <c r="G1686" s="5" t="s">
        <v>17</v>
      </c>
      <c r="H1686" s="5" t="str">
        <f>VLOOKUP(B1686,[1]合同记录!$B:$AU,10,0)</f>
        <v>翁墩新一村公租房</v>
      </c>
      <c r="I1686" s="5" t="str">
        <f>VLOOKUP(B1686,[1]合同记录!$B:$AU,46,0)</f>
        <v>一室一厅</v>
      </c>
      <c r="J1686" s="5">
        <f>VLOOKUP(B1686,[1]合同记录!$B:$AU,19,0)</f>
        <v>49.6</v>
      </c>
    </row>
    <row r="1687" spans="1:10">
      <c r="A1687" s="5">
        <f>MAX(A$3:A1686)+1</f>
        <v>1021</v>
      </c>
      <c r="B1687" s="5" t="s">
        <v>2610</v>
      </c>
      <c r="C1687" s="5" t="s">
        <v>13</v>
      </c>
      <c r="D1687" s="5" t="s">
        <v>498</v>
      </c>
      <c r="E1687" s="5" t="s">
        <v>15</v>
      </c>
      <c r="F1687" s="5" t="s">
        <v>35</v>
      </c>
      <c r="G1687" s="5" t="s">
        <v>17</v>
      </c>
      <c r="H1687" s="5" t="str">
        <f>VLOOKUP(B1687,[1]合同记录!$B:$AU,10,0)</f>
        <v>绿景花园公租房</v>
      </c>
      <c r="I1687" s="5" t="str">
        <f>VLOOKUP(B1687,[1]合同记录!$B:$AU,46,0)</f>
        <v>一室一厅</v>
      </c>
      <c r="J1687" s="5">
        <f>VLOOKUP(B1687,[1]合同记录!$B:$AU,19,0)</f>
        <v>52.49</v>
      </c>
    </row>
    <row r="1688" spans="1:10">
      <c r="A1688" s="5">
        <f>MAX(A$3:A1687)+1</f>
        <v>1022</v>
      </c>
      <c r="B1688" s="5" t="s">
        <v>2611</v>
      </c>
      <c r="C1688" s="5" t="s">
        <v>13</v>
      </c>
      <c r="D1688" s="5" t="s">
        <v>2612</v>
      </c>
      <c r="E1688" s="5" t="s">
        <v>20</v>
      </c>
      <c r="F1688" s="5" t="s">
        <v>35</v>
      </c>
      <c r="G1688" s="5" t="s">
        <v>17</v>
      </c>
      <c r="H1688" s="5" t="str">
        <f>VLOOKUP(B1688,[1]合同记录!$B:$AU,10,0)</f>
        <v>绿景花园公租房</v>
      </c>
      <c r="I1688" s="5" t="str">
        <f>VLOOKUP(B1688,[1]合同记录!$B:$AU,46,0)</f>
        <v>一室一厅</v>
      </c>
      <c r="J1688" s="5">
        <f>VLOOKUP(B1688,[1]合同记录!$B:$AU,19,0)</f>
        <v>33.41</v>
      </c>
    </row>
    <row r="1689" spans="1:10">
      <c r="A1689" s="5"/>
      <c r="B1689" s="5" t="s">
        <v>2613</v>
      </c>
      <c r="C1689" s="5" t="s">
        <v>53</v>
      </c>
      <c r="D1689" s="5" t="s">
        <v>85</v>
      </c>
      <c r="E1689" s="5"/>
      <c r="F1689" s="5"/>
      <c r="G1689" s="5"/>
      <c r="H1689" s="5"/>
      <c r="I1689" s="5"/>
      <c r="J1689" s="5"/>
    </row>
    <row r="1690" spans="1:10">
      <c r="A1690" s="5">
        <f>MAX(A$3:A1689)+1</f>
        <v>1023</v>
      </c>
      <c r="B1690" s="5" t="s">
        <v>2614</v>
      </c>
      <c r="C1690" s="5" t="s">
        <v>13</v>
      </c>
      <c r="D1690" s="5" t="s">
        <v>669</v>
      </c>
      <c r="E1690" s="5" t="s">
        <v>15</v>
      </c>
      <c r="F1690" s="5" t="s">
        <v>66</v>
      </c>
      <c r="G1690" s="5" t="s">
        <v>17</v>
      </c>
      <c r="H1690" s="5" t="str">
        <f>VLOOKUP(B1690,[1]合同记录!$B:$AU,10,0)</f>
        <v>翁墩新一村公租房</v>
      </c>
      <c r="I1690" s="5" t="str">
        <f>VLOOKUP(B1690,[1]合同记录!$B:$AU,46,0)</f>
        <v>一室一厅</v>
      </c>
      <c r="J1690" s="5">
        <f>VLOOKUP(B1690,[1]合同记录!$B:$AU,19,0)</f>
        <v>49.6</v>
      </c>
    </row>
    <row r="1691" spans="1:10">
      <c r="A1691" s="5"/>
      <c r="B1691" s="5" t="s">
        <v>2615</v>
      </c>
      <c r="C1691" s="5" t="s">
        <v>53</v>
      </c>
      <c r="D1691" s="5" t="s">
        <v>2616</v>
      </c>
      <c r="E1691" s="5"/>
      <c r="F1691" s="5"/>
      <c r="G1691" s="5"/>
      <c r="H1691" s="5"/>
      <c r="I1691" s="5"/>
      <c r="J1691" s="5"/>
    </row>
    <row r="1692" spans="1:10">
      <c r="A1692" s="5">
        <f>MAX(A$3:A1691)+1</f>
        <v>1024</v>
      </c>
      <c r="B1692" s="5" t="s">
        <v>2617</v>
      </c>
      <c r="C1692" s="5" t="s">
        <v>13</v>
      </c>
      <c r="D1692" s="5" t="s">
        <v>300</v>
      </c>
      <c r="E1692" s="5" t="s">
        <v>15</v>
      </c>
      <c r="F1692" s="5" t="s">
        <v>114</v>
      </c>
      <c r="G1692" s="5" t="s">
        <v>17</v>
      </c>
      <c r="H1692" s="5" t="str">
        <f>VLOOKUP(B1692,[1]合同记录!$B:$AU,10,0)</f>
        <v>海西金属市场一期公租房</v>
      </c>
      <c r="I1692" s="5" t="str">
        <f>VLOOKUP(B1692,[1]合同记录!$B:$AU,46,0)</f>
        <v>两室一厅</v>
      </c>
      <c r="J1692" s="5">
        <f>VLOOKUP(B1692,[1]合同记录!$B:$AU,19,0)</f>
        <v>59.68</v>
      </c>
    </row>
    <row r="1693" spans="1:10">
      <c r="A1693" s="5"/>
      <c r="B1693" s="5" t="s">
        <v>2618</v>
      </c>
      <c r="C1693" s="5" t="s">
        <v>53</v>
      </c>
      <c r="D1693" s="5" t="s">
        <v>2619</v>
      </c>
      <c r="E1693" s="5"/>
      <c r="F1693" s="5"/>
      <c r="G1693" s="5"/>
      <c r="H1693" s="5"/>
      <c r="I1693" s="5"/>
      <c r="J1693" s="5"/>
    </row>
    <row r="1694" spans="1:10">
      <c r="A1694" s="5"/>
      <c r="B1694" s="5" t="s">
        <v>2620</v>
      </c>
      <c r="C1694" s="5" t="s">
        <v>29</v>
      </c>
      <c r="D1694" s="5" t="s">
        <v>284</v>
      </c>
      <c r="E1694" s="5"/>
      <c r="F1694" s="5"/>
      <c r="G1694" s="5"/>
      <c r="H1694" s="5"/>
      <c r="I1694" s="5"/>
      <c r="J1694" s="5"/>
    </row>
    <row r="1695" spans="1:10">
      <c r="A1695" s="5">
        <f>MAX(A$3:A1694)+1</f>
        <v>1025</v>
      </c>
      <c r="B1695" s="5" t="s">
        <v>2621</v>
      </c>
      <c r="C1695" s="5" t="s">
        <v>13</v>
      </c>
      <c r="D1695" s="5" t="s">
        <v>1864</v>
      </c>
      <c r="E1695" s="5" t="s">
        <v>15</v>
      </c>
      <c r="F1695" s="5" t="s">
        <v>35</v>
      </c>
      <c r="G1695" s="5" t="s">
        <v>17</v>
      </c>
      <c r="H1695" s="5" t="str">
        <f>VLOOKUP(B1695,[1]合同记录!$B:$AU,10,0)</f>
        <v>海西金属市场一期公租房</v>
      </c>
      <c r="I1695" s="5" t="str">
        <f>VLOOKUP(B1695,[1]合同记录!$B:$AU,46,0)</f>
        <v>一室一厅</v>
      </c>
      <c r="J1695" s="5">
        <f>VLOOKUP(B1695,[1]合同记录!$B:$AU,19,0)</f>
        <v>49.26</v>
      </c>
    </row>
    <row r="1696" spans="1:10">
      <c r="A1696" s="5">
        <f>MAX(A$3:A1695)+1</f>
        <v>1026</v>
      </c>
      <c r="B1696" s="5" t="s">
        <v>2622</v>
      </c>
      <c r="C1696" s="5" t="s">
        <v>13</v>
      </c>
      <c r="D1696" s="5" t="s">
        <v>2623</v>
      </c>
      <c r="E1696" s="5" t="s">
        <v>15</v>
      </c>
      <c r="F1696" s="5" t="s">
        <v>38</v>
      </c>
      <c r="G1696" s="5" t="s">
        <v>17</v>
      </c>
      <c r="H1696" s="5" t="str">
        <f>VLOOKUP(B1696,[1]合同记录!$B:$AU,10,0)</f>
        <v>翁墩新一村公租房</v>
      </c>
      <c r="I1696" s="5" t="str">
        <f>VLOOKUP(B1696,[1]合同记录!$B:$AU,46,0)</f>
        <v>一室一厅</v>
      </c>
      <c r="J1696" s="5">
        <f>VLOOKUP(B1696,[1]合同记录!$B:$AU,19,0)</f>
        <v>49.6</v>
      </c>
    </row>
    <row r="1697" spans="1:10">
      <c r="A1697" s="5">
        <f>MAX(A$3:A1696)+1</f>
        <v>1027</v>
      </c>
      <c r="B1697" s="5" t="s">
        <v>2624</v>
      </c>
      <c r="C1697" s="5" t="s">
        <v>13</v>
      </c>
      <c r="D1697" s="5" t="s">
        <v>192</v>
      </c>
      <c r="E1697" s="5" t="s">
        <v>15</v>
      </c>
      <c r="F1697" s="5" t="s">
        <v>114</v>
      </c>
      <c r="G1697" s="5" t="s">
        <v>17</v>
      </c>
      <c r="H1697" s="5" t="str">
        <f>VLOOKUP(B1697,[1]合同记录!$B:$AU,10,0)</f>
        <v>白沙公租房</v>
      </c>
      <c r="I1697" s="5" t="str">
        <f>VLOOKUP(B1697,[1]合同记录!$B:$AU,46,0)</f>
        <v>两室一厅</v>
      </c>
      <c r="J1697" s="5">
        <f>VLOOKUP(B1697,[1]合同记录!$B:$AU,19,0)</f>
        <v>49.8</v>
      </c>
    </row>
    <row r="1698" spans="1:10">
      <c r="A1698" s="5">
        <f>MAX(A$3:A1697)+1</f>
        <v>1028</v>
      </c>
      <c r="B1698" s="5" t="s">
        <v>2625</v>
      </c>
      <c r="C1698" s="5" t="s">
        <v>13</v>
      </c>
      <c r="D1698" s="5" t="s">
        <v>257</v>
      </c>
      <c r="E1698" s="5" t="s">
        <v>15</v>
      </c>
      <c r="F1698" s="5" t="s">
        <v>255</v>
      </c>
      <c r="G1698" s="5" t="s">
        <v>17</v>
      </c>
      <c r="H1698" s="5" t="str">
        <f>VLOOKUP(B1698,[1]合同记录!$B:$AU,10,0)</f>
        <v>白沙公租房</v>
      </c>
      <c r="I1698" s="5" t="str">
        <f>VLOOKUP(B1698,[1]合同记录!$B:$AU,46,0)</f>
        <v>一室一厅</v>
      </c>
      <c r="J1698" s="5">
        <f>VLOOKUP(B1698,[1]合同记录!$B:$AU,19,0)</f>
        <v>49.7</v>
      </c>
    </row>
    <row r="1699" spans="1:10">
      <c r="A1699" s="5"/>
      <c r="B1699" s="5" t="s">
        <v>2626</v>
      </c>
      <c r="C1699" s="5" t="s">
        <v>53</v>
      </c>
      <c r="D1699" s="5" t="s">
        <v>2627</v>
      </c>
      <c r="E1699" s="5"/>
      <c r="F1699" s="5"/>
      <c r="G1699" s="5"/>
      <c r="H1699" s="5"/>
      <c r="I1699" s="5"/>
      <c r="J1699" s="5"/>
    </row>
    <row r="1700" spans="1:10">
      <c r="A1700" s="5"/>
      <c r="B1700" s="5" t="s">
        <v>2628</v>
      </c>
      <c r="C1700" s="5" t="s">
        <v>29</v>
      </c>
      <c r="D1700" s="5" t="s">
        <v>618</v>
      </c>
      <c r="E1700" s="5"/>
      <c r="F1700" s="5"/>
      <c r="G1700" s="5"/>
      <c r="H1700" s="5"/>
      <c r="I1700" s="5"/>
      <c r="J1700" s="5"/>
    </row>
    <row r="1701" spans="1:10">
      <c r="A1701" s="5">
        <f>MAX(A$3:A1700)+1</f>
        <v>1029</v>
      </c>
      <c r="B1701" s="5" t="s">
        <v>2629</v>
      </c>
      <c r="C1701" s="5" t="s">
        <v>13</v>
      </c>
      <c r="D1701" s="5" t="s">
        <v>1053</v>
      </c>
      <c r="E1701" s="5" t="s">
        <v>15</v>
      </c>
      <c r="F1701" s="5" t="s">
        <v>1274</v>
      </c>
      <c r="G1701" s="5" t="s">
        <v>17</v>
      </c>
      <c r="H1701" s="5" t="str">
        <f>VLOOKUP(B1701,[1]合同记录!$B:$AU,10,0)</f>
        <v>海西金属市场一期公租房</v>
      </c>
      <c r="I1701" s="5" t="str">
        <f>VLOOKUP(B1701,[1]合同记录!$B:$AU,46,0)</f>
        <v>一室一厅</v>
      </c>
      <c r="J1701" s="5">
        <f>VLOOKUP(B1701,[1]合同记录!$B:$AU,19,0)</f>
        <v>49.29</v>
      </c>
    </row>
    <row r="1702" spans="1:10">
      <c r="A1702" s="5">
        <f>MAX(A$3:A1701)+1</f>
        <v>1030</v>
      </c>
      <c r="B1702" s="5" t="s">
        <v>2630</v>
      </c>
      <c r="C1702" s="5" t="s">
        <v>13</v>
      </c>
      <c r="D1702" s="5" t="s">
        <v>807</v>
      </c>
      <c r="E1702" s="5" t="s">
        <v>15</v>
      </c>
      <c r="F1702" s="5" t="s">
        <v>114</v>
      </c>
      <c r="G1702" s="5" t="s">
        <v>17</v>
      </c>
      <c r="H1702" s="5" t="str">
        <f>VLOOKUP(B1702,[1]合同记录!$B:$AU,10,0)</f>
        <v>白沙公租房</v>
      </c>
      <c r="I1702" s="5" t="str">
        <f>VLOOKUP(B1702,[1]合同记录!$B:$AU,46,0)</f>
        <v>一室一厅</v>
      </c>
      <c r="J1702" s="5">
        <f>VLOOKUP(B1702,[1]合同记录!$B:$AU,19,0)</f>
        <v>49.7</v>
      </c>
    </row>
    <row r="1703" spans="1:10">
      <c r="A1703" s="5"/>
      <c r="B1703" s="5" t="s">
        <v>2631</v>
      </c>
      <c r="C1703" s="5" t="s">
        <v>53</v>
      </c>
      <c r="D1703" s="5" t="s">
        <v>2632</v>
      </c>
      <c r="E1703" s="5"/>
      <c r="F1703" s="5"/>
      <c r="G1703" s="5"/>
      <c r="H1703" s="5"/>
      <c r="I1703" s="5"/>
      <c r="J1703" s="5"/>
    </row>
    <row r="1704" spans="1:10">
      <c r="A1704" s="5"/>
      <c r="B1704" s="5" t="s">
        <v>2633</v>
      </c>
      <c r="C1704" s="5" t="s">
        <v>29</v>
      </c>
      <c r="D1704" s="5" t="s">
        <v>640</v>
      </c>
      <c r="E1704" s="5"/>
      <c r="F1704" s="5"/>
      <c r="G1704" s="5"/>
      <c r="H1704" s="5"/>
      <c r="I1704" s="5"/>
      <c r="J1704" s="5"/>
    </row>
    <row r="1705" spans="1:10">
      <c r="A1705" s="5"/>
      <c r="B1705" s="5" t="s">
        <v>2634</v>
      </c>
      <c r="C1705" s="5" t="s">
        <v>29</v>
      </c>
      <c r="D1705" s="5" t="s">
        <v>194</v>
      </c>
      <c r="E1705" s="5"/>
      <c r="F1705" s="5"/>
      <c r="G1705" s="5"/>
      <c r="H1705" s="5"/>
      <c r="I1705" s="5"/>
      <c r="J1705" s="5"/>
    </row>
    <row r="1706" spans="1:10">
      <c r="A1706" s="5">
        <f>MAX(A$3:A1705)+1</f>
        <v>1031</v>
      </c>
      <c r="B1706" s="5" t="s">
        <v>2635</v>
      </c>
      <c r="C1706" s="5" t="s">
        <v>13</v>
      </c>
      <c r="D1706" s="5" t="s">
        <v>179</v>
      </c>
      <c r="E1706" s="5" t="s">
        <v>15</v>
      </c>
      <c r="F1706" s="5" t="s">
        <v>21</v>
      </c>
      <c r="G1706" s="5" t="s">
        <v>17</v>
      </c>
      <c r="H1706" s="5" t="str">
        <f>VLOOKUP(B1706,[1]合同记录!$B:$AU,10,0)</f>
        <v>海西金属市场一期公租房</v>
      </c>
      <c r="I1706" s="5" t="str">
        <f>VLOOKUP(B1706,[1]合同记录!$B:$AU,46,0)</f>
        <v>两室一厅</v>
      </c>
      <c r="J1706" s="5">
        <f>VLOOKUP(B1706,[1]合同记录!$B:$AU,19,0)</f>
        <v>59.68</v>
      </c>
    </row>
    <row r="1707" spans="1:10">
      <c r="A1707" s="5"/>
      <c r="B1707" s="5" t="s">
        <v>2636</v>
      </c>
      <c r="C1707" s="5" t="s">
        <v>53</v>
      </c>
      <c r="D1707" s="5" t="s">
        <v>265</v>
      </c>
      <c r="E1707" s="5"/>
      <c r="F1707" s="5"/>
      <c r="G1707" s="5"/>
      <c r="H1707" s="5"/>
      <c r="I1707" s="5"/>
      <c r="J1707" s="5"/>
    </row>
    <row r="1708" spans="1:10">
      <c r="A1708" s="5">
        <f>MAX(A$3:A1707)+1</f>
        <v>1032</v>
      </c>
      <c r="B1708" s="5" t="s">
        <v>1154</v>
      </c>
      <c r="C1708" s="5" t="s">
        <v>13</v>
      </c>
      <c r="D1708" s="5" t="s">
        <v>2637</v>
      </c>
      <c r="E1708" s="5" t="s">
        <v>15</v>
      </c>
      <c r="F1708" s="5" t="s">
        <v>35</v>
      </c>
      <c r="G1708" s="5" t="s">
        <v>17</v>
      </c>
      <c r="H1708" s="5" t="s">
        <v>742</v>
      </c>
      <c r="I1708" s="5" t="s">
        <v>683</v>
      </c>
      <c r="J1708" s="5">
        <v>49.9</v>
      </c>
    </row>
    <row r="1709" spans="1:10">
      <c r="A1709" s="5"/>
      <c r="B1709" s="5" t="s">
        <v>1270</v>
      </c>
      <c r="C1709" s="5" t="s">
        <v>53</v>
      </c>
      <c r="D1709" s="5" t="s">
        <v>2638</v>
      </c>
      <c r="E1709" s="5"/>
      <c r="F1709" s="5"/>
      <c r="G1709" s="5"/>
      <c r="H1709" s="5"/>
      <c r="I1709" s="5"/>
      <c r="J1709" s="5"/>
    </row>
    <row r="1710" spans="1:10">
      <c r="A1710" s="5"/>
      <c r="B1710" s="5" t="s">
        <v>2639</v>
      </c>
      <c r="C1710" s="5" t="s">
        <v>29</v>
      </c>
      <c r="D1710" s="5" t="s">
        <v>498</v>
      </c>
      <c r="E1710" s="5"/>
      <c r="F1710" s="5"/>
      <c r="G1710" s="5"/>
      <c r="H1710" s="5"/>
      <c r="I1710" s="5"/>
      <c r="J1710" s="5"/>
    </row>
    <row r="1711" spans="1:10">
      <c r="A1711" s="5">
        <f>MAX(A$3:A1710)+1</f>
        <v>1033</v>
      </c>
      <c r="B1711" s="5" t="s">
        <v>2640</v>
      </c>
      <c r="C1711" s="5" t="s">
        <v>13</v>
      </c>
      <c r="D1711" s="5" t="s">
        <v>2641</v>
      </c>
      <c r="E1711" s="5" t="s">
        <v>15</v>
      </c>
      <c r="F1711" s="5" t="s">
        <v>61</v>
      </c>
      <c r="G1711" s="5" t="s">
        <v>17</v>
      </c>
      <c r="H1711" s="5" t="str">
        <f>VLOOKUP(B1711,[1]合同记录!$B:$AU,10,0)</f>
        <v>海西金属市场二期公租房</v>
      </c>
      <c r="I1711" s="5" t="str">
        <f>VLOOKUP(B1711,[1]合同记录!$B:$AU,46,0)</f>
        <v>两室一厅</v>
      </c>
      <c r="J1711" s="5">
        <f>VLOOKUP(B1711,[1]合同记录!$B:$AU,19,0)</f>
        <v>49.9</v>
      </c>
    </row>
    <row r="1712" spans="1:10">
      <c r="A1712" s="5"/>
      <c r="B1712" s="5" t="s">
        <v>2642</v>
      </c>
      <c r="C1712" s="5" t="s">
        <v>53</v>
      </c>
      <c r="D1712" s="5" t="s">
        <v>2643</v>
      </c>
      <c r="E1712" s="5"/>
      <c r="F1712" s="5"/>
      <c r="G1712" s="5"/>
      <c r="H1712" s="5"/>
      <c r="I1712" s="5"/>
      <c r="J1712" s="5"/>
    </row>
    <row r="1713" spans="1:10">
      <c r="A1713" s="5"/>
      <c r="B1713" s="5" t="s">
        <v>2644</v>
      </c>
      <c r="C1713" s="5" t="s">
        <v>29</v>
      </c>
      <c r="D1713" s="5" t="s">
        <v>1152</v>
      </c>
      <c r="E1713" s="5"/>
      <c r="F1713" s="5"/>
      <c r="G1713" s="5"/>
      <c r="H1713" s="5"/>
      <c r="I1713" s="5"/>
      <c r="J1713" s="5"/>
    </row>
    <row r="1714" spans="1:10">
      <c r="A1714" s="5">
        <f>MAX(A$3:A1713)+1</f>
        <v>1034</v>
      </c>
      <c r="B1714" s="5" t="s">
        <v>2645</v>
      </c>
      <c r="C1714" s="5" t="s">
        <v>13</v>
      </c>
      <c r="D1714" s="5" t="s">
        <v>153</v>
      </c>
      <c r="E1714" s="5" t="s">
        <v>15</v>
      </c>
      <c r="F1714" s="5" t="s">
        <v>21</v>
      </c>
      <c r="G1714" s="5" t="s">
        <v>17</v>
      </c>
      <c r="H1714" s="5" t="str">
        <f>VLOOKUP(B1714,[1]合同记录!$B:$AU,10,0)</f>
        <v>海西金属市场一期公租房</v>
      </c>
      <c r="I1714" s="5" t="str">
        <f>VLOOKUP(B1714,[1]合同记录!$B:$AU,46,0)</f>
        <v>一室一厅</v>
      </c>
      <c r="J1714" s="5">
        <f>VLOOKUP(B1714,[1]合同记录!$B:$AU,19,0)</f>
        <v>49.29</v>
      </c>
    </row>
    <row r="1715" spans="1:10">
      <c r="A1715" s="5"/>
      <c r="B1715" s="5" t="s">
        <v>2646</v>
      </c>
      <c r="C1715" s="5" t="s">
        <v>53</v>
      </c>
      <c r="D1715" s="5" t="s">
        <v>2647</v>
      </c>
      <c r="E1715" s="5"/>
      <c r="F1715" s="5"/>
      <c r="G1715" s="5"/>
      <c r="H1715" s="5"/>
      <c r="I1715" s="5"/>
      <c r="J1715" s="5"/>
    </row>
    <row r="1716" spans="1:10">
      <c r="A1716" s="5"/>
      <c r="B1716" s="5" t="s">
        <v>2648</v>
      </c>
      <c r="C1716" s="5" t="s">
        <v>29</v>
      </c>
      <c r="D1716" s="5" t="s">
        <v>476</v>
      </c>
      <c r="E1716" s="5"/>
      <c r="F1716" s="5"/>
      <c r="G1716" s="5"/>
      <c r="H1716" s="5"/>
      <c r="I1716" s="5"/>
      <c r="J1716" s="5"/>
    </row>
    <row r="1717" spans="1:10">
      <c r="A1717" s="5">
        <f>MAX(A$3:A1716)+1</f>
        <v>1035</v>
      </c>
      <c r="B1717" s="5" t="s">
        <v>2649</v>
      </c>
      <c r="C1717" s="5" t="s">
        <v>13</v>
      </c>
      <c r="D1717" s="5" t="s">
        <v>466</v>
      </c>
      <c r="E1717" s="5" t="s">
        <v>15</v>
      </c>
      <c r="F1717" s="5" t="s">
        <v>21</v>
      </c>
      <c r="G1717" s="5" t="s">
        <v>17</v>
      </c>
      <c r="H1717" s="5" t="str">
        <f>VLOOKUP(B1717,[1]合同记录!$B:$AU,10,0)</f>
        <v>海西金属市场一期公租房</v>
      </c>
      <c r="I1717" s="5" t="str">
        <f>VLOOKUP(B1717,[1]合同记录!$B:$AU,46,0)</f>
        <v>一室一厅</v>
      </c>
      <c r="J1717" s="5">
        <f>VLOOKUP(B1717,[1]合同记录!$B:$AU,19,0)</f>
        <v>49.29</v>
      </c>
    </row>
    <row r="1718" spans="1:10">
      <c r="A1718" s="5">
        <f>MAX(A$3:A1717)+1</f>
        <v>1036</v>
      </c>
      <c r="B1718" s="5" t="s">
        <v>2650</v>
      </c>
      <c r="C1718" s="5" t="s">
        <v>13</v>
      </c>
      <c r="D1718" s="5" t="s">
        <v>47</v>
      </c>
      <c r="E1718" s="5" t="s">
        <v>15</v>
      </c>
      <c r="F1718" s="5" t="s">
        <v>35</v>
      </c>
      <c r="G1718" s="5" t="s">
        <v>17</v>
      </c>
      <c r="H1718" s="5" t="str">
        <f>VLOOKUP(B1718,[1]合同记录!$B:$AU,10,0)</f>
        <v>白沙公租房</v>
      </c>
      <c r="I1718" s="5" t="str">
        <f>VLOOKUP(B1718,[1]合同记录!$B:$AU,46,0)</f>
        <v>一室一厅</v>
      </c>
      <c r="J1718" s="5">
        <f>VLOOKUP(B1718,[1]合同记录!$B:$AU,19,0)</f>
        <v>49.7</v>
      </c>
    </row>
    <row r="1719" spans="1:10">
      <c r="A1719" s="5"/>
      <c r="B1719" s="5" t="s">
        <v>2651</v>
      </c>
      <c r="C1719" s="5" t="s">
        <v>29</v>
      </c>
      <c r="D1719" s="5" t="s">
        <v>1557</v>
      </c>
      <c r="E1719" s="5"/>
      <c r="F1719" s="5"/>
      <c r="G1719" s="5"/>
      <c r="H1719" s="5"/>
      <c r="I1719" s="5"/>
      <c r="J1719" s="5"/>
    </row>
    <row r="1720" spans="1:10">
      <c r="A1720" s="5">
        <f>MAX(A$3:A1719)+1</f>
        <v>1037</v>
      </c>
      <c r="B1720" s="5" t="s">
        <v>2652</v>
      </c>
      <c r="C1720" s="5" t="s">
        <v>13</v>
      </c>
      <c r="D1720" s="5" t="s">
        <v>2653</v>
      </c>
      <c r="E1720" s="5" t="s">
        <v>15</v>
      </c>
      <c r="F1720" s="5" t="s">
        <v>66</v>
      </c>
      <c r="G1720" s="5" t="s">
        <v>17</v>
      </c>
      <c r="H1720" s="5" t="str">
        <f>VLOOKUP(B1720,[1]合同记录!$B:$AU,10,0)</f>
        <v>海西金属市场一期公租房</v>
      </c>
      <c r="I1720" s="5" t="str">
        <f>VLOOKUP(B1720,[1]合同记录!$B:$AU,46,0)</f>
        <v>一室一厅</v>
      </c>
      <c r="J1720" s="5">
        <f>VLOOKUP(B1720,[1]合同记录!$B:$AU,19,0)</f>
        <v>49.29</v>
      </c>
    </row>
    <row r="1721" spans="1:10">
      <c r="A1721" s="5">
        <f>MAX(A$3:A1720)+1</f>
        <v>1038</v>
      </c>
      <c r="B1721" s="5" t="s">
        <v>2654</v>
      </c>
      <c r="C1721" s="5" t="s">
        <v>13</v>
      </c>
      <c r="D1721" s="5" t="s">
        <v>2655</v>
      </c>
      <c r="E1721" s="5" t="s">
        <v>15</v>
      </c>
      <c r="F1721" s="5" t="s">
        <v>38</v>
      </c>
      <c r="G1721" s="5" t="s">
        <v>17</v>
      </c>
      <c r="H1721" s="5" t="str">
        <f>VLOOKUP(B1721,[1]合同记录!$B:$AU,10,0)</f>
        <v>翁墩新一村公租房</v>
      </c>
      <c r="I1721" s="5" t="str">
        <f>VLOOKUP(B1721,[1]合同记录!$B:$AU,46,0)</f>
        <v>一室一厅</v>
      </c>
      <c r="J1721" s="5">
        <f>VLOOKUP(B1721,[1]合同记录!$B:$AU,19,0)</f>
        <v>49.6</v>
      </c>
    </row>
    <row r="1722" spans="1:10">
      <c r="A1722" s="5"/>
      <c r="B1722" s="5" t="s">
        <v>2656</v>
      </c>
      <c r="C1722" s="5" t="s">
        <v>29</v>
      </c>
      <c r="D1722" s="5" t="s">
        <v>607</v>
      </c>
      <c r="E1722" s="5"/>
      <c r="F1722" s="5"/>
      <c r="G1722" s="5"/>
      <c r="H1722" s="5"/>
      <c r="I1722" s="5"/>
      <c r="J1722" s="5"/>
    </row>
    <row r="1723" spans="1:10">
      <c r="A1723" s="5">
        <f>MAX(A$3:A1722)+1</f>
        <v>1039</v>
      </c>
      <c r="B1723" s="5" t="s">
        <v>2657</v>
      </c>
      <c r="C1723" s="5" t="s">
        <v>13</v>
      </c>
      <c r="D1723" s="5" t="s">
        <v>1470</v>
      </c>
      <c r="E1723" s="5" t="s">
        <v>20</v>
      </c>
      <c r="F1723" s="5" t="s">
        <v>16</v>
      </c>
      <c r="G1723" s="5" t="s">
        <v>17</v>
      </c>
      <c r="H1723" s="5" t="str">
        <f>VLOOKUP(B1723,[1]合同记录!$B:$AU,10,0)</f>
        <v>翁墩新一村公租房</v>
      </c>
      <c r="I1723" s="5" t="str">
        <f>VLOOKUP(B1723,[1]合同记录!$B:$AU,46,0)</f>
        <v>一室一厅</v>
      </c>
      <c r="J1723" s="5">
        <f>VLOOKUP(B1723,[1]合同记录!$B:$AU,19,0)</f>
        <v>49.6</v>
      </c>
    </row>
    <row r="1724" spans="1:10">
      <c r="A1724" s="5"/>
      <c r="B1724" s="5" t="s">
        <v>2658</v>
      </c>
      <c r="C1724" s="5" t="s">
        <v>53</v>
      </c>
      <c r="D1724" s="5" t="s">
        <v>1342</v>
      </c>
      <c r="E1724" s="5"/>
      <c r="F1724" s="5"/>
      <c r="G1724" s="5"/>
      <c r="H1724" s="5"/>
      <c r="I1724" s="5"/>
      <c r="J1724" s="5"/>
    </row>
    <row r="1725" spans="1:10">
      <c r="A1725" s="5"/>
      <c r="B1725" s="5" t="s">
        <v>2659</v>
      </c>
      <c r="C1725" s="5" t="s">
        <v>29</v>
      </c>
      <c r="D1725" s="5" t="s">
        <v>762</v>
      </c>
      <c r="E1725" s="5"/>
      <c r="F1725" s="5"/>
      <c r="G1725" s="5"/>
      <c r="H1725" s="5"/>
      <c r="I1725" s="5"/>
      <c r="J1725" s="5"/>
    </row>
    <row r="1726" spans="1:10">
      <c r="A1726" s="5">
        <f>MAX(A$3:A1725)+1</f>
        <v>1040</v>
      </c>
      <c r="B1726" s="5" t="s">
        <v>2660</v>
      </c>
      <c r="C1726" s="5" t="s">
        <v>13</v>
      </c>
      <c r="D1726" s="5" t="s">
        <v>1586</v>
      </c>
      <c r="E1726" s="5" t="s">
        <v>15</v>
      </c>
      <c r="F1726" s="5" t="s">
        <v>114</v>
      </c>
      <c r="G1726" s="5" t="s">
        <v>17</v>
      </c>
      <c r="H1726" s="5" t="str">
        <f>VLOOKUP(B1726,[1]合同记录!$B:$AU,10,0)</f>
        <v>海鑫专业市场公租房</v>
      </c>
      <c r="I1726" s="5" t="str">
        <f>VLOOKUP(B1726,[1]合同记录!$B:$AU,46,0)</f>
        <v>三室一厅</v>
      </c>
      <c r="J1726" s="5">
        <f>VLOOKUP(B1726,[1]合同记录!$B:$AU,19,0)</f>
        <v>80.75</v>
      </c>
    </row>
    <row r="1727" spans="1:10">
      <c r="A1727" s="5"/>
      <c r="B1727" s="5" t="s">
        <v>2661</v>
      </c>
      <c r="C1727" s="5" t="s">
        <v>53</v>
      </c>
      <c r="D1727" s="5" t="s">
        <v>244</v>
      </c>
      <c r="E1727" s="5"/>
      <c r="F1727" s="5"/>
      <c r="G1727" s="5"/>
      <c r="H1727" s="5"/>
      <c r="I1727" s="5"/>
      <c r="J1727" s="5"/>
    </row>
    <row r="1728" spans="1:10">
      <c r="A1728" s="5"/>
      <c r="B1728" s="5" t="s">
        <v>2662</v>
      </c>
      <c r="C1728" s="5" t="s">
        <v>29</v>
      </c>
      <c r="D1728" s="5" t="s">
        <v>314</v>
      </c>
      <c r="E1728" s="5"/>
      <c r="F1728" s="5"/>
      <c r="G1728" s="5"/>
      <c r="H1728" s="5"/>
      <c r="I1728" s="5"/>
      <c r="J1728" s="5"/>
    </row>
    <row r="1729" spans="1:10">
      <c r="A1729" s="5"/>
      <c r="B1729" s="5" t="s">
        <v>2663</v>
      </c>
      <c r="C1729" s="5" t="s">
        <v>29</v>
      </c>
      <c r="D1729" s="5" t="s">
        <v>2664</v>
      </c>
      <c r="E1729" s="5"/>
      <c r="F1729" s="5"/>
      <c r="G1729" s="5"/>
      <c r="H1729" s="5"/>
      <c r="I1729" s="5"/>
      <c r="J1729" s="5"/>
    </row>
    <row r="1730" spans="1:10">
      <c r="A1730" s="5">
        <f>MAX(A$3:A1729)+1</f>
        <v>1041</v>
      </c>
      <c r="B1730" s="5" t="s">
        <v>2665</v>
      </c>
      <c r="C1730" s="5" t="s">
        <v>13</v>
      </c>
      <c r="D1730" s="5" t="s">
        <v>296</v>
      </c>
      <c r="E1730" s="5" t="s">
        <v>15</v>
      </c>
      <c r="F1730" s="5" t="s">
        <v>114</v>
      </c>
      <c r="G1730" s="5" t="s">
        <v>17</v>
      </c>
      <c r="H1730" s="5" t="str">
        <f>VLOOKUP(B1730,[1]合同记录!$B:$AU,10,0)</f>
        <v>海西金属市场二期公租房</v>
      </c>
      <c r="I1730" s="5" t="str">
        <f>VLOOKUP(B1730,[1]合同记录!$B:$AU,46,0)</f>
        <v>两室一厅</v>
      </c>
      <c r="J1730" s="5">
        <f>VLOOKUP(B1730,[1]合同记录!$B:$AU,19,0)</f>
        <v>49.9</v>
      </c>
    </row>
    <row r="1731" spans="1:10">
      <c r="A1731" s="5"/>
      <c r="B1731" s="5" t="s">
        <v>2666</v>
      </c>
      <c r="C1731" s="5" t="s">
        <v>29</v>
      </c>
      <c r="D1731" s="5" t="s">
        <v>197</v>
      </c>
      <c r="E1731" s="5"/>
      <c r="F1731" s="5"/>
      <c r="G1731" s="5"/>
      <c r="H1731" s="5"/>
      <c r="I1731" s="5"/>
      <c r="J1731" s="5"/>
    </row>
    <row r="1732" spans="1:10">
      <c r="A1732" s="5">
        <f>MAX(A$3:A1731)+1</f>
        <v>1042</v>
      </c>
      <c r="B1732" s="5" t="s">
        <v>2667</v>
      </c>
      <c r="C1732" s="5" t="s">
        <v>13</v>
      </c>
      <c r="D1732" s="5" t="s">
        <v>1128</v>
      </c>
      <c r="E1732" s="5" t="s">
        <v>133</v>
      </c>
      <c r="F1732" s="5" t="s">
        <v>1274</v>
      </c>
      <c r="G1732" s="5" t="s">
        <v>17</v>
      </c>
      <c r="H1732" s="5" t="str">
        <f>VLOOKUP(B1732,[1]合同记录!$B:$AU,10,0)</f>
        <v>海西金属市场一期公租房</v>
      </c>
      <c r="I1732" s="5" t="str">
        <f>VLOOKUP(B1732,[1]合同记录!$B:$AU,46,0)</f>
        <v>一室一厅</v>
      </c>
      <c r="J1732" s="5">
        <f>VLOOKUP(B1732,[1]合同记录!$B:$AU,19,0)</f>
        <v>49.44</v>
      </c>
    </row>
    <row r="1733" spans="1:10">
      <c r="A1733" s="5">
        <f>MAX(A$3:A1732)+1</f>
        <v>1043</v>
      </c>
      <c r="B1733" s="5" t="s">
        <v>2668</v>
      </c>
      <c r="C1733" s="5" t="s">
        <v>13</v>
      </c>
      <c r="D1733" s="5" t="s">
        <v>2669</v>
      </c>
      <c r="E1733" s="5" t="s">
        <v>15</v>
      </c>
      <c r="F1733" s="5" t="s">
        <v>35</v>
      </c>
      <c r="G1733" s="5" t="s">
        <v>17</v>
      </c>
      <c r="H1733" s="5" t="str">
        <f>VLOOKUP(B1733,[1]合同记录!$B:$AU,10,0)</f>
        <v>白沙公租房</v>
      </c>
      <c r="I1733" s="5" t="str">
        <f>VLOOKUP(B1733,[1]合同记录!$B:$AU,46,0)</f>
        <v>一室一厅</v>
      </c>
      <c r="J1733" s="5">
        <f>VLOOKUP(B1733,[1]合同记录!$B:$AU,19,0)</f>
        <v>49.7</v>
      </c>
    </row>
    <row r="1734" spans="1:10">
      <c r="A1734" s="5">
        <f>MAX(A$3:A1733)+1</f>
        <v>1044</v>
      </c>
      <c r="B1734" s="5" t="s">
        <v>2670</v>
      </c>
      <c r="C1734" s="5" t="s">
        <v>13</v>
      </c>
      <c r="D1734" s="5" t="s">
        <v>2671</v>
      </c>
      <c r="E1734" s="5" t="s">
        <v>15</v>
      </c>
      <c r="F1734" s="5" t="s">
        <v>61</v>
      </c>
      <c r="G1734" s="5" t="s">
        <v>17</v>
      </c>
      <c r="H1734" s="5" t="str">
        <f>VLOOKUP(B1734,[1]合同记录!$B:$AU,10,0)</f>
        <v>翁墩新一村公租房</v>
      </c>
      <c r="I1734" s="5" t="str">
        <f>VLOOKUP(B1734,[1]合同记录!$B:$AU,46,0)</f>
        <v>一室一厅</v>
      </c>
      <c r="J1734" s="5">
        <f>VLOOKUP(B1734,[1]合同记录!$B:$AU,19,0)</f>
        <v>49.6</v>
      </c>
    </row>
    <row r="1735" spans="1:10">
      <c r="A1735" s="5"/>
      <c r="B1735" s="5" t="s">
        <v>2672</v>
      </c>
      <c r="C1735" s="5" t="s">
        <v>53</v>
      </c>
      <c r="D1735" s="5" t="s">
        <v>2673</v>
      </c>
      <c r="E1735" s="5"/>
      <c r="F1735" s="5"/>
      <c r="G1735" s="5"/>
      <c r="H1735" s="5"/>
      <c r="I1735" s="5"/>
      <c r="J1735" s="5"/>
    </row>
    <row r="1736" spans="1:10">
      <c r="A1736" s="5">
        <f>MAX(A$3:A1735)+1</f>
        <v>1045</v>
      </c>
      <c r="B1736" s="5" t="s">
        <v>2674</v>
      </c>
      <c r="C1736" s="5" t="s">
        <v>13</v>
      </c>
      <c r="D1736" s="5" t="s">
        <v>2675</v>
      </c>
      <c r="E1736" s="5" t="s">
        <v>15</v>
      </c>
      <c r="F1736" s="5" t="s">
        <v>38</v>
      </c>
      <c r="G1736" s="5" t="s">
        <v>17</v>
      </c>
      <c r="H1736" s="5" t="str">
        <f>VLOOKUP(B1736,[1]合同记录!$B:$AU,10,0)</f>
        <v>白沙公租房</v>
      </c>
      <c r="I1736" s="5" t="str">
        <f>VLOOKUP(B1736,[1]合同记录!$B:$AU,46,0)</f>
        <v>一室一厅</v>
      </c>
      <c r="J1736" s="5">
        <f>VLOOKUP(B1736,[1]合同记录!$B:$AU,19,0)</f>
        <v>49.7</v>
      </c>
    </row>
    <row r="1737" spans="1:10">
      <c r="A1737" s="5">
        <f>MAX(A$3:A1736)+1</f>
        <v>1046</v>
      </c>
      <c r="B1737" s="5" t="s">
        <v>2676</v>
      </c>
      <c r="C1737" s="5" t="s">
        <v>13</v>
      </c>
      <c r="D1737" s="5" t="s">
        <v>2677</v>
      </c>
      <c r="E1737" s="5" t="s">
        <v>15</v>
      </c>
      <c r="F1737" s="5" t="s">
        <v>38</v>
      </c>
      <c r="G1737" s="5" t="s">
        <v>17</v>
      </c>
      <c r="H1737" s="5" t="str">
        <f>VLOOKUP(B1737,[1]合同记录!$B:$AU,10,0)</f>
        <v>白沙公租房</v>
      </c>
      <c r="I1737" s="5" t="str">
        <f>VLOOKUP(B1737,[1]合同记录!$B:$AU,46,0)</f>
        <v>两室一厅</v>
      </c>
      <c r="J1737" s="5">
        <f>VLOOKUP(B1737,[1]合同记录!$B:$AU,19,0)</f>
        <v>49.8</v>
      </c>
    </row>
    <row r="1738" spans="1:10">
      <c r="A1738" s="5">
        <f>MAX(A$3:A1737)+1</f>
        <v>1047</v>
      </c>
      <c r="B1738" s="5" t="s">
        <v>2678</v>
      </c>
      <c r="C1738" s="5" t="s">
        <v>13</v>
      </c>
      <c r="D1738" s="5" t="s">
        <v>2679</v>
      </c>
      <c r="E1738" s="5" t="s">
        <v>20</v>
      </c>
      <c r="F1738" s="5" t="s">
        <v>21</v>
      </c>
      <c r="G1738" s="5" t="s">
        <v>17</v>
      </c>
      <c r="H1738" s="5" t="str">
        <f>VLOOKUP(B1738,[1]合同记录!$B:$AU,10,0)</f>
        <v>海西金属市场一期公租房</v>
      </c>
      <c r="I1738" s="5" t="str">
        <f>VLOOKUP(B1738,[1]合同记录!$B:$AU,46,0)</f>
        <v>两室一厅</v>
      </c>
      <c r="J1738" s="5">
        <f>VLOOKUP(B1738,[1]合同记录!$B:$AU,19,0)</f>
        <v>59.68</v>
      </c>
    </row>
    <row r="1739" spans="1:10">
      <c r="A1739" s="5"/>
      <c r="B1739" s="5" t="s">
        <v>2680</v>
      </c>
      <c r="C1739" s="5" t="s">
        <v>53</v>
      </c>
      <c r="D1739" s="5" t="s">
        <v>2681</v>
      </c>
      <c r="E1739" s="5"/>
      <c r="F1739" s="5"/>
      <c r="G1739" s="5"/>
      <c r="H1739" s="5"/>
      <c r="I1739" s="5"/>
      <c r="J1739" s="5"/>
    </row>
    <row r="1740" spans="1:10">
      <c r="A1740" s="5"/>
      <c r="B1740" s="5" t="s">
        <v>2682</v>
      </c>
      <c r="C1740" s="5" t="s">
        <v>29</v>
      </c>
      <c r="D1740" s="5" t="s">
        <v>2683</v>
      </c>
      <c r="E1740" s="5"/>
      <c r="F1740" s="5"/>
      <c r="G1740" s="5"/>
      <c r="H1740" s="5"/>
      <c r="I1740" s="5"/>
      <c r="J1740" s="5"/>
    </row>
    <row r="1741" spans="1:10">
      <c r="A1741" s="5">
        <f>MAX(A$3:A1740)+1</f>
        <v>1048</v>
      </c>
      <c r="B1741" s="5" t="s">
        <v>2684</v>
      </c>
      <c r="C1741" s="5" t="s">
        <v>13</v>
      </c>
      <c r="D1741" s="5" t="s">
        <v>124</v>
      </c>
      <c r="E1741" s="5" t="s">
        <v>15</v>
      </c>
      <c r="F1741" s="5" t="s">
        <v>114</v>
      </c>
      <c r="G1741" s="5" t="s">
        <v>17</v>
      </c>
      <c r="H1741" s="5" t="str">
        <f>VLOOKUP(B1741,[1]合同记录!$B:$AU,10,0)</f>
        <v>白沙公租房</v>
      </c>
      <c r="I1741" s="5" t="str">
        <f>VLOOKUP(B1741,[1]合同记录!$B:$AU,46,0)</f>
        <v>一室一厅</v>
      </c>
      <c r="J1741" s="5">
        <f>VLOOKUP(B1741,[1]合同记录!$B:$AU,19,0)</f>
        <v>49.7</v>
      </c>
    </row>
    <row r="1742" spans="1:10">
      <c r="A1742" s="5">
        <f>MAX(A$3:A1741)+1</f>
        <v>1049</v>
      </c>
      <c r="B1742" s="5" t="s">
        <v>2685</v>
      </c>
      <c r="C1742" s="5" t="s">
        <v>13</v>
      </c>
      <c r="D1742" s="5" t="s">
        <v>1565</v>
      </c>
      <c r="E1742" s="5" t="s">
        <v>15</v>
      </c>
      <c r="F1742" s="5" t="s">
        <v>1274</v>
      </c>
      <c r="G1742" s="5" t="s">
        <v>17</v>
      </c>
      <c r="H1742" s="5" t="str">
        <f>VLOOKUP(B1742,[1]合同记录!$B:$AU,10,0)</f>
        <v>海西金属市场一期公租房</v>
      </c>
      <c r="I1742" s="5" t="str">
        <f>VLOOKUP(B1742,[1]合同记录!$B:$AU,46,0)</f>
        <v>两室一厅</v>
      </c>
      <c r="J1742" s="5">
        <f>VLOOKUP(B1742,[1]合同记录!$B:$AU,19,0)</f>
        <v>59.48</v>
      </c>
    </row>
    <row r="1743" spans="1:10">
      <c r="A1743" s="5">
        <f>MAX(A$3:A1742)+1</f>
        <v>1050</v>
      </c>
      <c r="B1743" s="5" t="s">
        <v>2686</v>
      </c>
      <c r="C1743" s="5" t="s">
        <v>13</v>
      </c>
      <c r="D1743" s="5" t="s">
        <v>2687</v>
      </c>
      <c r="E1743" s="5" t="s">
        <v>15</v>
      </c>
      <c r="F1743" s="5" t="s">
        <v>114</v>
      </c>
      <c r="G1743" s="5" t="s">
        <v>17</v>
      </c>
      <c r="H1743" s="5" t="str">
        <f>VLOOKUP(B1743,[1]合同记录!$B:$AU,10,0)</f>
        <v>白沙公租房</v>
      </c>
      <c r="I1743" s="5" t="str">
        <f>VLOOKUP(B1743,[1]合同记录!$B:$AU,46,0)</f>
        <v>一室一厅</v>
      </c>
      <c r="J1743" s="5">
        <f>VLOOKUP(B1743,[1]合同记录!$B:$AU,19,0)</f>
        <v>49.7</v>
      </c>
    </row>
    <row r="1744" spans="1:10">
      <c r="A1744" s="5">
        <f>MAX(A$3:A1743)+1</f>
        <v>1051</v>
      </c>
      <c r="B1744" s="5" t="s">
        <v>2688</v>
      </c>
      <c r="C1744" s="5" t="s">
        <v>13</v>
      </c>
      <c r="D1744" s="5" t="s">
        <v>2689</v>
      </c>
      <c r="E1744" s="5" t="s">
        <v>15</v>
      </c>
      <c r="F1744" s="5" t="s">
        <v>66</v>
      </c>
      <c r="G1744" s="5" t="s">
        <v>17</v>
      </c>
      <c r="H1744" s="5" t="str">
        <f>VLOOKUP(B1744,[1]合同记录!$B:$AU,10,0)</f>
        <v>瑞和人家小区公租房</v>
      </c>
      <c r="I1744" s="5" t="str">
        <f>VLOOKUP(B1744,[1]合同记录!$B:$AU,46,0)</f>
        <v>单间配套</v>
      </c>
      <c r="J1744" s="5">
        <f>VLOOKUP(B1744,[1]合同记录!$B:$AU,19,0)</f>
        <v>38.21</v>
      </c>
    </row>
    <row r="1745" spans="1:10">
      <c r="A1745" s="5"/>
      <c r="B1745" s="5" t="s">
        <v>1676</v>
      </c>
      <c r="C1745" s="5" t="s">
        <v>53</v>
      </c>
      <c r="D1745" s="5" t="s">
        <v>2690</v>
      </c>
      <c r="E1745" s="5"/>
      <c r="F1745" s="5"/>
      <c r="G1745" s="5"/>
      <c r="H1745" s="5"/>
      <c r="I1745" s="5"/>
      <c r="J1745" s="5"/>
    </row>
    <row r="1746" spans="1:10">
      <c r="A1746" s="5">
        <f>MAX(A$3:A1745)+1</f>
        <v>1052</v>
      </c>
      <c r="B1746" s="5" t="s">
        <v>2691</v>
      </c>
      <c r="C1746" s="5" t="s">
        <v>13</v>
      </c>
      <c r="D1746" s="5" t="s">
        <v>2692</v>
      </c>
      <c r="E1746" s="5" t="s">
        <v>20</v>
      </c>
      <c r="F1746" s="5" t="s">
        <v>16</v>
      </c>
      <c r="G1746" s="5" t="s">
        <v>17</v>
      </c>
      <c r="H1746" s="5" t="str">
        <f>VLOOKUP(B1746,[1]合同记录!$B:$AU,10,0)</f>
        <v>富岗新村公租房</v>
      </c>
      <c r="I1746" s="5" t="str">
        <f>VLOOKUP(B1746,[1]合同记录!$B:$AU,46,0)</f>
        <v>两室一厅</v>
      </c>
      <c r="J1746" s="5">
        <f>VLOOKUP(B1746,[1]合同记录!$B:$AU,19,0)</f>
        <v>77.78</v>
      </c>
    </row>
    <row r="1747" spans="1:10">
      <c r="A1747" s="5"/>
      <c r="B1747" s="5" t="s">
        <v>2693</v>
      </c>
      <c r="C1747" s="5" t="s">
        <v>53</v>
      </c>
      <c r="D1747" s="5" t="s">
        <v>2694</v>
      </c>
      <c r="E1747" s="5"/>
      <c r="F1747" s="5"/>
      <c r="G1747" s="5"/>
      <c r="H1747" s="5"/>
      <c r="I1747" s="5"/>
      <c r="J1747" s="5"/>
    </row>
    <row r="1748" spans="1:10">
      <c r="A1748" s="5"/>
      <c r="B1748" s="5" t="s">
        <v>2695</v>
      </c>
      <c r="C1748" s="5" t="s">
        <v>29</v>
      </c>
      <c r="D1748" s="5" t="s">
        <v>2696</v>
      </c>
      <c r="E1748" s="5"/>
      <c r="F1748" s="5"/>
      <c r="G1748" s="5"/>
      <c r="H1748" s="5"/>
      <c r="I1748" s="5"/>
      <c r="J1748" s="5"/>
    </row>
    <row r="1749" spans="1:10">
      <c r="A1749" s="5"/>
      <c r="B1749" s="5" t="s">
        <v>2697</v>
      </c>
      <c r="C1749" s="5" t="s">
        <v>29</v>
      </c>
      <c r="D1749" s="5" t="s">
        <v>2698</v>
      </c>
      <c r="E1749" s="5"/>
      <c r="F1749" s="5"/>
      <c r="G1749" s="5"/>
      <c r="H1749" s="5"/>
      <c r="I1749" s="5"/>
      <c r="J1749" s="5"/>
    </row>
    <row r="1750" spans="1:10">
      <c r="A1750" s="5">
        <f>MAX(A$3:A1749)+1</f>
        <v>1053</v>
      </c>
      <c r="B1750" s="5" t="s">
        <v>2699</v>
      </c>
      <c r="C1750" s="5" t="s">
        <v>13</v>
      </c>
      <c r="D1750" s="5" t="s">
        <v>546</v>
      </c>
      <c r="E1750" s="5" t="s">
        <v>15</v>
      </c>
      <c r="F1750" s="5" t="s">
        <v>38</v>
      </c>
      <c r="G1750" s="5" t="s">
        <v>17</v>
      </c>
      <c r="H1750" s="5" t="str">
        <f>VLOOKUP(B1750,[1]合同记录!$B:$AU,10,0)</f>
        <v>白沙公租房</v>
      </c>
      <c r="I1750" s="5" t="str">
        <f>VLOOKUP(B1750,[1]合同记录!$B:$AU,46,0)</f>
        <v>两室一厅</v>
      </c>
      <c r="J1750" s="5">
        <f>VLOOKUP(B1750,[1]合同记录!$B:$AU,19,0)</f>
        <v>49.7</v>
      </c>
    </row>
    <row r="1751" spans="1:10">
      <c r="A1751" s="5"/>
      <c r="B1751" s="5" t="s">
        <v>2700</v>
      </c>
      <c r="C1751" s="5" t="s">
        <v>53</v>
      </c>
      <c r="D1751" s="5" t="s">
        <v>2701</v>
      </c>
      <c r="E1751" s="5"/>
      <c r="F1751" s="5"/>
      <c r="G1751" s="5"/>
      <c r="H1751" s="5"/>
      <c r="I1751" s="5"/>
      <c r="J1751" s="5"/>
    </row>
    <row r="1752" spans="1:10">
      <c r="A1752" s="5"/>
      <c r="B1752" s="5" t="s">
        <v>2702</v>
      </c>
      <c r="C1752" s="5" t="s">
        <v>29</v>
      </c>
      <c r="D1752" s="5" t="s">
        <v>546</v>
      </c>
      <c r="E1752" s="5"/>
      <c r="F1752" s="5"/>
      <c r="G1752" s="5"/>
      <c r="H1752" s="5"/>
      <c r="I1752" s="5"/>
      <c r="J1752" s="5"/>
    </row>
    <row r="1753" spans="1:10">
      <c r="A1753" s="5">
        <f>MAX(A$3:A1752)+1</f>
        <v>1054</v>
      </c>
      <c r="B1753" s="5" t="s">
        <v>2703</v>
      </c>
      <c r="C1753" s="5" t="s">
        <v>13</v>
      </c>
      <c r="D1753" s="5" t="s">
        <v>2671</v>
      </c>
      <c r="E1753" s="5" t="s">
        <v>20</v>
      </c>
      <c r="F1753" s="5" t="s">
        <v>35</v>
      </c>
      <c r="G1753" s="5" t="s">
        <v>17</v>
      </c>
      <c r="H1753" s="5" t="str">
        <f>VLOOKUP(B1753,[1]合同记录!$B:$AU,10,0)</f>
        <v>白沙公租房</v>
      </c>
      <c r="I1753" s="5" t="str">
        <f>VLOOKUP(B1753,[1]合同记录!$B:$AU,46,0)</f>
        <v>两室一厅</v>
      </c>
      <c r="J1753" s="5">
        <f>VLOOKUP(B1753,[1]合同记录!$B:$AU,19,0)</f>
        <v>49.7</v>
      </c>
    </row>
    <row r="1754" spans="1:10">
      <c r="A1754" s="5"/>
      <c r="B1754" s="5" t="s">
        <v>2704</v>
      </c>
      <c r="C1754" s="5" t="s">
        <v>53</v>
      </c>
      <c r="D1754" s="5" t="s">
        <v>2705</v>
      </c>
      <c r="E1754" s="5"/>
      <c r="F1754" s="5"/>
      <c r="G1754" s="5"/>
      <c r="H1754" s="5"/>
      <c r="I1754" s="5"/>
      <c r="J1754" s="5"/>
    </row>
    <row r="1755" spans="1:10">
      <c r="A1755" s="5"/>
      <c r="B1755" s="5" t="s">
        <v>2706</v>
      </c>
      <c r="C1755" s="5" t="s">
        <v>29</v>
      </c>
      <c r="D1755" s="5" t="s">
        <v>1333</v>
      </c>
      <c r="E1755" s="5"/>
      <c r="F1755" s="5"/>
      <c r="G1755" s="5"/>
      <c r="H1755" s="5"/>
      <c r="I1755" s="5"/>
      <c r="J1755" s="5"/>
    </row>
    <row r="1756" spans="1:10">
      <c r="A1756" s="5">
        <f>MAX(A$3:A1755)+1</f>
        <v>1055</v>
      </c>
      <c r="B1756" s="5" t="s">
        <v>2707</v>
      </c>
      <c r="C1756" s="5" t="s">
        <v>13</v>
      </c>
      <c r="D1756" s="5" t="s">
        <v>807</v>
      </c>
      <c r="E1756" s="5" t="s">
        <v>15</v>
      </c>
      <c r="F1756" s="5" t="s">
        <v>114</v>
      </c>
      <c r="G1756" s="5" t="s">
        <v>17</v>
      </c>
      <c r="H1756" s="5" t="str">
        <f>VLOOKUP(B1756,[1]合同记录!$B:$AU,10,0)</f>
        <v>翁墩新一村公租房</v>
      </c>
      <c r="I1756" s="5" t="str">
        <f>VLOOKUP(B1756,[1]合同记录!$B:$AU,46,0)</f>
        <v>一室一厅</v>
      </c>
      <c r="J1756" s="5">
        <f>VLOOKUP(B1756,[1]合同记录!$B:$AU,19,0)</f>
        <v>47.3</v>
      </c>
    </row>
    <row r="1757" spans="1:10">
      <c r="A1757" s="5"/>
      <c r="B1757" s="5" t="s">
        <v>2708</v>
      </c>
      <c r="C1757" s="5" t="s">
        <v>53</v>
      </c>
      <c r="D1757" s="5" t="s">
        <v>2709</v>
      </c>
      <c r="E1757" s="5"/>
      <c r="F1757" s="5"/>
      <c r="G1757" s="5"/>
      <c r="H1757" s="5"/>
      <c r="I1757" s="5"/>
      <c r="J1757" s="5"/>
    </row>
    <row r="1758" spans="1:10">
      <c r="A1758" s="5"/>
      <c r="B1758" s="5" t="s">
        <v>2710</v>
      </c>
      <c r="C1758" s="5" t="s">
        <v>29</v>
      </c>
      <c r="D1758" s="5" t="s">
        <v>2711</v>
      </c>
      <c r="E1758" s="5"/>
      <c r="F1758" s="5"/>
      <c r="G1758" s="5"/>
      <c r="H1758" s="5"/>
      <c r="I1758" s="5"/>
      <c r="J1758" s="5"/>
    </row>
    <row r="1759" spans="1:10">
      <c r="A1759" s="5">
        <f>MAX(A$3:A1758)+1</f>
        <v>1056</v>
      </c>
      <c r="B1759" s="5" t="s">
        <v>2712</v>
      </c>
      <c r="C1759" s="5" t="s">
        <v>13</v>
      </c>
      <c r="D1759" s="5" t="s">
        <v>2713</v>
      </c>
      <c r="E1759" s="5" t="s">
        <v>20</v>
      </c>
      <c r="F1759" s="5" t="s">
        <v>114</v>
      </c>
      <c r="G1759" s="5" t="s">
        <v>17</v>
      </c>
      <c r="H1759" s="5" t="str">
        <f>VLOOKUP(B1759,[1]合同记录!$B:$AU,10,0)</f>
        <v>碧玉小区公租房</v>
      </c>
      <c r="I1759" s="5" t="str">
        <f>VLOOKUP(B1759,[1]合同记录!$B:$AU,46,0)</f>
        <v>两室一厅</v>
      </c>
      <c r="J1759" s="5">
        <f>VLOOKUP(B1759,[1]合同记录!$B:$AU,19,0)</f>
        <v>51.06</v>
      </c>
    </row>
    <row r="1760" spans="1:10">
      <c r="A1760" s="5">
        <f>MAX(A$3:A1759)+1</f>
        <v>1057</v>
      </c>
      <c r="B1760" s="5" t="s">
        <v>2714</v>
      </c>
      <c r="C1760" s="5" t="s">
        <v>13</v>
      </c>
      <c r="D1760" s="5" t="s">
        <v>546</v>
      </c>
      <c r="E1760" s="5" t="s">
        <v>20</v>
      </c>
      <c r="F1760" s="5" t="s">
        <v>21</v>
      </c>
      <c r="G1760" s="5" t="s">
        <v>17</v>
      </c>
      <c r="H1760" s="5" t="str">
        <f>VLOOKUP(B1760,[1]合同记录!$B:$AU,10,0)</f>
        <v>翁墩新一村公租房</v>
      </c>
      <c r="I1760" s="5" t="str">
        <f>VLOOKUP(B1760,[1]合同记录!$B:$AU,46,0)</f>
        <v>一室一厅</v>
      </c>
      <c r="J1760" s="5">
        <f>VLOOKUP(B1760,[1]合同记录!$B:$AU,19,0)</f>
        <v>48.7</v>
      </c>
    </row>
    <row r="1761" spans="1:10">
      <c r="A1761" s="5">
        <f>MAX(A$3:A1760)+1</f>
        <v>1058</v>
      </c>
      <c r="B1761" s="5" t="s">
        <v>2715</v>
      </c>
      <c r="C1761" s="5" t="s">
        <v>13</v>
      </c>
      <c r="D1761" s="5" t="s">
        <v>164</v>
      </c>
      <c r="E1761" s="5" t="s">
        <v>15</v>
      </c>
      <c r="F1761" s="5" t="s">
        <v>35</v>
      </c>
      <c r="G1761" s="5" t="s">
        <v>17</v>
      </c>
      <c r="H1761" s="5" t="str">
        <f>VLOOKUP(B1761,[1]合同记录!$B:$AU,10,0)</f>
        <v>海西金属市场一期公租房</v>
      </c>
      <c r="I1761" s="5" t="str">
        <f>VLOOKUP(B1761,[1]合同记录!$B:$AU,46,0)</f>
        <v>一室一厅</v>
      </c>
      <c r="J1761" s="5">
        <f>VLOOKUP(B1761,[1]合同记录!$B:$AU,19,0)</f>
        <v>49.29</v>
      </c>
    </row>
    <row r="1762" spans="1:10">
      <c r="A1762" s="5">
        <f>MAX(A$3:A1761)+1</f>
        <v>1059</v>
      </c>
      <c r="B1762" s="5" t="s">
        <v>2716</v>
      </c>
      <c r="C1762" s="5" t="s">
        <v>13</v>
      </c>
      <c r="D1762" s="5" t="s">
        <v>194</v>
      </c>
      <c r="E1762" s="5" t="s">
        <v>15</v>
      </c>
      <c r="F1762" s="5" t="s">
        <v>114</v>
      </c>
      <c r="G1762" s="5" t="s">
        <v>17</v>
      </c>
      <c r="H1762" s="5" t="str">
        <f>VLOOKUP(B1762,[1]合同记录!$B:$AU,10,0)</f>
        <v>乳牛场公租房</v>
      </c>
      <c r="I1762" s="5" t="str">
        <f>VLOOKUP(B1762,[1]合同记录!$B:$AU,46,0)</f>
        <v>两室一厅</v>
      </c>
      <c r="J1762" s="5">
        <f>VLOOKUP(B1762,[1]合同记录!$B:$AU,19,0)</f>
        <v>75</v>
      </c>
    </row>
    <row r="1763" spans="1:10">
      <c r="A1763" s="5"/>
      <c r="B1763" s="5" t="s">
        <v>2717</v>
      </c>
      <c r="C1763" s="5" t="s">
        <v>53</v>
      </c>
      <c r="D1763" s="5" t="s">
        <v>2718</v>
      </c>
      <c r="E1763" s="5"/>
      <c r="F1763" s="5"/>
      <c r="G1763" s="5"/>
      <c r="H1763" s="5"/>
      <c r="I1763" s="5"/>
      <c r="J1763" s="5"/>
    </row>
    <row r="1764" spans="1:10">
      <c r="A1764" s="5"/>
      <c r="B1764" s="5" t="s">
        <v>2719</v>
      </c>
      <c r="C1764" s="5" t="s">
        <v>29</v>
      </c>
      <c r="D1764" s="5" t="s">
        <v>2720</v>
      </c>
      <c r="E1764" s="5"/>
      <c r="F1764" s="5"/>
      <c r="G1764" s="5"/>
      <c r="H1764" s="5"/>
      <c r="I1764" s="5"/>
      <c r="J1764" s="5"/>
    </row>
    <row r="1765" spans="1:10">
      <c r="A1765" s="5"/>
      <c r="B1765" s="5" t="s">
        <v>2721</v>
      </c>
      <c r="C1765" s="5" t="s">
        <v>29</v>
      </c>
      <c r="D1765" s="5" t="s">
        <v>2722</v>
      </c>
      <c r="E1765" s="5"/>
      <c r="F1765" s="5"/>
      <c r="G1765" s="5"/>
      <c r="H1765" s="5"/>
      <c r="I1765" s="5"/>
      <c r="J1765" s="5"/>
    </row>
    <row r="1766" spans="1:10">
      <c r="A1766" s="5"/>
      <c r="B1766" s="5" t="s">
        <v>2723</v>
      </c>
      <c r="C1766" s="5" t="s">
        <v>29</v>
      </c>
      <c r="D1766" s="5" t="s">
        <v>252</v>
      </c>
      <c r="E1766" s="5"/>
      <c r="F1766" s="5"/>
      <c r="G1766" s="5"/>
      <c r="H1766" s="5"/>
      <c r="I1766" s="5"/>
      <c r="J1766" s="5"/>
    </row>
    <row r="1767" spans="1:10">
      <c r="A1767" s="5"/>
      <c r="B1767" s="5" t="s">
        <v>2724</v>
      </c>
      <c r="C1767" s="5" t="s">
        <v>29</v>
      </c>
      <c r="D1767" s="5" t="s">
        <v>124</v>
      </c>
      <c r="E1767" s="5"/>
      <c r="F1767" s="5"/>
      <c r="G1767" s="5"/>
      <c r="H1767" s="5"/>
      <c r="I1767" s="5"/>
      <c r="J1767" s="5"/>
    </row>
    <row r="1768" spans="1:10">
      <c r="A1768" s="5">
        <f>MAX(A$3:A1767)+1</f>
        <v>1060</v>
      </c>
      <c r="B1768" s="5" t="s">
        <v>2725</v>
      </c>
      <c r="C1768" s="5" t="s">
        <v>13</v>
      </c>
      <c r="D1768" s="5" t="s">
        <v>942</v>
      </c>
      <c r="E1768" s="5" t="s">
        <v>15</v>
      </c>
      <c r="F1768" s="5" t="s">
        <v>35</v>
      </c>
      <c r="G1768" s="5" t="s">
        <v>17</v>
      </c>
      <c r="H1768" s="5" t="s">
        <v>2726</v>
      </c>
      <c r="I1768" s="5" t="s">
        <v>135</v>
      </c>
      <c r="J1768" s="5">
        <v>46.79</v>
      </c>
    </row>
    <row r="1769" spans="1:10">
      <c r="A1769" s="5">
        <f>MAX(A$3:A1768)+1</f>
        <v>1061</v>
      </c>
      <c r="B1769" s="5" t="s">
        <v>2727</v>
      </c>
      <c r="C1769" s="5" t="s">
        <v>13</v>
      </c>
      <c r="D1769" s="5" t="s">
        <v>2728</v>
      </c>
      <c r="E1769" s="5" t="s">
        <v>15</v>
      </c>
      <c r="F1769" s="5" t="s">
        <v>114</v>
      </c>
      <c r="G1769" s="5" t="s">
        <v>17</v>
      </c>
      <c r="H1769" s="5" t="str">
        <f>VLOOKUP(B1769,[1]合同记录!$B:$AU,10,0)</f>
        <v>海西金属市场一期公租房</v>
      </c>
      <c r="I1769" s="5" t="str">
        <f>VLOOKUP(B1769,[1]合同记录!$B:$AU,46,0)</f>
        <v>两室一厅</v>
      </c>
      <c r="J1769" s="5">
        <f>VLOOKUP(B1769,[1]合同记录!$B:$AU,19,0)</f>
        <v>59.68</v>
      </c>
    </row>
    <row r="1770" spans="1:10">
      <c r="A1770" s="5">
        <f>MAX(A$3:A1769)+1</f>
        <v>1062</v>
      </c>
      <c r="B1770" s="5" t="s">
        <v>2729</v>
      </c>
      <c r="C1770" s="5" t="s">
        <v>13</v>
      </c>
      <c r="D1770" s="5" t="s">
        <v>1226</v>
      </c>
      <c r="E1770" s="5" t="s">
        <v>15</v>
      </c>
      <c r="F1770" s="5" t="s">
        <v>35</v>
      </c>
      <c r="G1770" s="5" t="s">
        <v>17</v>
      </c>
      <c r="H1770" s="5" t="str">
        <f>VLOOKUP(B1770,[1]合同记录!$B:$AU,10,0)</f>
        <v>海西金属市场一期公租房</v>
      </c>
      <c r="I1770" s="5" t="str">
        <f>VLOOKUP(B1770,[1]合同记录!$B:$AU,46,0)</f>
        <v>一室一厅</v>
      </c>
      <c r="J1770" s="5">
        <f>VLOOKUP(B1770,[1]合同记录!$B:$AU,19,0)</f>
        <v>49.26</v>
      </c>
    </row>
    <row r="1771" spans="1:10">
      <c r="A1771" s="5">
        <f>MAX(A$3:A1770)+1</f>
        <v>1063</v>
      </c>
      <c r="B1771" s="5" t="s">
        <v>2730</v>
      </c>
      <c r="C1771" s="5" t="s">
        <v>13</v>
      </c>
      <c r="D1771" s="5" t="s">
        <v>2731</v>
      </c>
      <c r="E1771" s="5" t="s">
        <v>15</v>
      </c>
      <c r="F1771" s="5" t="s">
        <v>38</v>
      </c>
      <c r="G1771" s="5" t="s">
        <v>17</v>
      </c>
      <c r="H1771" s="5" t="str">
        <f>VLOOKUP(B1771,[1]合同记录!$B:$AU,10,0)</f>
        <v>海西金属市场一期公租房</v>
      </c>
      <c r="I1771" s="5" t="str">
        <f>VLOOKUP(B1771,[1]合同记录!$B:$AU,46,0)</f>
        <v>一室一厅</v>
      </c>
      <c r="J1771" s="5">
        <f>VLOOKUP(B1771,[1]合同记录!$B:$AU,19,0)</f>
        <v>49.44</v>
      </c>
    </row>
    <row r="1772" spans="1:10">
      <c r="A1772" s="5">
        <f>MAX(A$3:A1771)+1</f>
        <v>1064</v>
      </c>
      <c r="B1772" s="5" t="s">
        <v>2732</v>
      </c>
      <c r="C1772" s="5" t="s">
        <v>13</v>
      </c>
      <c r="D1772" s="5" t="s">
        <v>546</v>
      </c>
      <c r="E1772" s="5" t="s">
        <v>20</v>
      </c>
      <c r="F1772" s="5" t="s">
        <v>38</v>
      </c>
      <c r="G1772" s="5" t="s">
        <v>17</v>
      </c>
      <c r="H1772" s="5" t="str">
        <f>VLOOKUP(B1772,[1]合同记录!$B:$AU,10,0)</f>
        <v>白沙公租房</v>
      </c>
      <c r="I1772" s="5" t="str">
        <f>VLOOKUP(B1772,[1]合同记录!$B:$AU,46,0)</f>
        <v>一室一厅</v>
      </c>
      <c r="J1772" s="5">
        <f>VLOOKUP(B1772,[1]合同记录!$B:$AU,19,0)</f>
        <v>49.7</v>
      </c>
    </row>
    <row r="1773" spans="1:10">
      <c r="A1773" s="5">
        <f>MAX(A$3:A1772)+1</f>
        <v>1065</v>
      </c>
      <c r="B1773" s="5" t="s">
        <v>2733</v>
      </c>
      <c r="C1773" s="5" t="s">
        <v>13</v>
      </c>
      <c r="D1773" s="5" t="s">
        <v>2734</v>
      </c>
      <c r="E1773" s="5" t="s">
        <v>15</v>
      </c>
      <c r="F1773" s="5" t="s">
        <v>38</v>
      </c>
      <c r="G1773" s="5" t="s">
        <v>17</v>
      </c>
      <c r="H1773" s="5" t="str">
        <f>VLOOKUP(B1773,[1]合同记录!$B:$AU,10,0)</f>
        <v>海鑫专业市场公租房</v>
      </c>
      <c r="I1773" s="5" t="str">
        <f>VLOOKUP(B1773,[1]合同记录!$B:$AU,46,0)</f>
        <v>三室一厅</v>
      </c>
      <c r="J1773" s="5">
        <f>VLOOKUP(B1773,[1]合同记录!$B:$AU,19,0)</f>
        <v>80.75</v>
      </c>
    </row>
    <row r="1774" spans="1:10">
      <c r="A1774" s="5"/>
      <c r="B1774" s="5" t="s">
        <v>2735</v>
      </c>
      <c r="C1774" s="5" t="s">
        <v>29</v>
      </c>
      <c r="D1774" s="5" t="s">
        <v>546</v>
      </c>
      <c r="E1774" s="5"/>
      <c r="F1774" s="5"/>
      <c r="G1774" s="5"/>
      <c r="H1774" s="5"/>
      <c r="I1774" s="5"/>
      <c r="J1774" s="5"/>
    </row>
    <row r="1775" spans="1:10">
      <c r="A1775" s="5">
        <f>MAX(A$3:A1774)+1</f>
        <v>1066</v>
      </c>
      <c r="B1775" s="5" t="s">
        <v>2736</v>
      </c>
      <c r="C1775" s="5" t="s">
        <v>13</v>
      </c>
      <c r="D1775" s="5" t="s">
        <v>164</v>
      </c>
      <c r="E1775" s="5" t="s">
        <v>15</v>
      </c>
      <c r="F1775" s="5" t="s">
        <v>35</v>
      </c>
      <c r="G1775" s="5" t="s">
        <v>17</v>
      </c>
      <c r="H1775" s="5" t="str">
        <f>VLOOKUP(B1775,[1]合同记录!$B:$AU,10,0)</f>
        <v>白沙公租房</v>
      </c>
      <c r="I1775" s="5" t="str">
        <f>VLOOKUP(B1775,[1]合同记录!$B:$AU,46,0)</f>
        <v>一室一厅</v>
      </c>
      <c r="J1775" s="5">
        <f>VLOOKUP(B1775,[1]合同记录!$B:$AU,19,0)</f>
        <v>49.7</v>
      </c>
    </row>
    <row r="1776" spans="1:10">
      <c r="A1776" s="5"/>
      <c r="B1776" s="5" t="s">
        <v>2737</v>
      </c>
      <c r="C1776" s="5" t="s">
        <v>29</v>
      </c>
      <c r="D1776" s="5" t="s">
        <v>963</v>
      </c>
      <c r="E1776" s="5"/>
      <c r="F1776" s="5"/>
      <c r="G1776" s="5"/>
      <c r="H1776" s="5"/>
      <c r="I1776" s="5"/>
      <c r="J1776" s="5"/>
    </row>
    <row r="1777" spans="1:10">
      <c r="A1777" s="5">
        <f>MAX(A$3:A1776)+1</f>
        <v>1067</v>
      </c>
      <c r="B1777" s="5" t="s">
        <v>2738</v>
      </c>
      <c r="C1777" s="5" t="s">
        <v>13</v>
      </c>
      <c r="D1777" s="5" t="s">
        <v>2739</v>
      </c>
      <c r="E1777" s="5" t="s">
        <v>15</v>
      </c>
      <c r="F1777" s="5" t="s">
        <v>21</v>
      </c>
      <c r="G1777" s="5" t="s">
        <v>17</v>
      </c>
      <c r="H1777" s="5" t="str">
        <f>VLOOKUP(B1777,[1]合同记录!$B:$AU,10,0)</f>
        <v>海鑫专业市场公租房</v>
      </c>
      <c r="I1777" s="5" t="str">
        <f>VLOOKUP(B1777,[1]合同记录!$B:$AU,46,0)</f>
        <v>两室一厅</v>
      </c>
      <c r="J1777" s="5">
        <f>VLOOKUP(B1777,[1]合同记录!$B:$AU,19,0)</f>
        <v>51.18</v>
      </c>
    </row>
    <row r="1778" spans="1:10">
      <c r="A1778" s="5"/>
      <c r="B1778" s="5" t="s">
        <v>2740</v>
      </c>
      <c r="C1778" s="5" t="s">
        <v>53</v>
      </c>
      <c r="D1778" s="5" t="s">
        <v>2741</v>
      </c>
      <c r="E1778" s="5"/>
      <c r="F1778" s="5"/>
      <c r="G1778" s="5"/>
      <c r="H1778" s="5"/>
      <c r="I1778" s="5"/>
      <c r="J1778" s="5"/>
    </row>
    <row r="1779" spans="1:10">
      <c r="A1779" s="5">
        <f>MAX(A$3:A1778)+1</f>
        <v>1068</v>
      </c>
      <c r="B1779" s="5" t="s">
        <v>2742</v>
      </c>
      <c r="C1779" s="5" t="s">
        <v>13</v>
      </c>
      <c r="D1779" s="5" t="s">
        <v>359</v>
      </c>
      <c r="E1779" s="5" t="s">
        <v>15</v>
      </c>
      <c r="F1779" s="5" t="s">
        <v>114</v>
      </c>
      <c r="G1779" s="5" t="s">
        <v>17</v>
      </c>
      <c r="H1779" s="5" t="str">
        <f>VLOOKUP(B1779,[1]合同记录!$B:$AU,10,0)</f>
        <v>白沙公租房</v>
      </c>
      <c r="I1779" s="5" t="str">
        <f>VLOOKUP(B1779,[1]合同记录!$B:$AU,46,0)</f>
        <v>一室一厅</v>
      </c>
      <c r="J1779" s="5">
        <f>VLOOKUP(B1779,[1]合同记录!$B:$AU,19,0)</f>
        <v>49.7</v>
      </c>
    </row>
    <row r="1780" spans="1:10">
      <c r="A1780" s="5">
        <f>MAX(A$3:A1779)+1</f>
        <v>1069</v>
      </c>
      <c r="B1780" s="5" t="s">
        <v>2743</v>
      </c>
      <c r="C1780" s="5" t="s">
        <v>13</v>
      </c>
      <c r="D1780" s="5" t="s">
        <v>382</v>
      </c>
      <c r="E1780" s="5" t="s">
        <v>20</v>
      </c>
      <c r="F1780" s="5" t="s">
        <v>21</v>
      </c>
      <c r="G1780" s="5" t="s">
        <v>17</v>
      </c>
      <c r="H1780" s="5" t="str">
        <f>VLOOKUP(B1780,[1]合同记录!$B:$AU,10,0)</f>
        <v>白沙公租房</v>
      </c>
      <c r="I1780" s="5" t="str">
        <f>VLOOKUP(B1780,[1]合同记录!$B:$AU,46,0)</f>
        <v>两室一厅</v>
      </c>
      <c r="J1780" s="5">
        <f>VLOOKUP(B1780,[1]合同记录!$B:$AU,19,0)</f>
        <v>49.7</v>
      </c>
    </row>
    <row r="1781" spans="1:10">
      <c r="A1781" s="5"/>
      <c r="B1781" s="5" t="s">
        <v>2744</v>
      </c>
      <c r="C1781" s="5" t="s">
        <v>53</v>
      </c>
      <c r="D1781" s="5" t="s">
        <v>2745</v>
      </c>
      <c r="E1781" s="5"/>
      <c r="F1781" s="5"/>
      <c r="G1781" s="5"/>
      <c r="H1781" s="5"/>
      <c r="I1781" s="5"/>
      <c r="J1781" s="5"/>
    </row>
    <row r="1782" spans="1:10">
      <c r="A1782" s="5">
        <f>MAX(A$3:A1781)+1</f>
        <v>1070</v>
      </c>
      <c r="B1782" s="5" t="s">
        <v>2746</v>
      </c>
      <c r="C1782" s="5" t="s">
        <v>13</v>
      </c>
      <c r="D1782" s="5" t="s">
        <v>674</v>
      </c>
      <c r="E1782" s="5" t="s">
        <v>15</v>
      </c>
      <c r="F1782" s="5" t="s">
        <v>21</v>
      </c>
      <c r="G1782" s="5" t="s">
        <v>17</v>
      </c>
      <c r="H1782" s="5" t="str">
        <f>VLOOKUP(B1782,[1]合同记录!$B:$AU,10,0)</f>
        <v>碧玉小区公租房</v>
      </c>
      <c r="I1782" s="5" t="str">
        <f>VLOOKUP(B1782,[1]合同记录!$B:$AU,46,0)</f>
        <v>两室一厅</v>
      </c>
      <c r="J1782" s="5">
        <f>VLOOKUP(B1782,[1]合同记录!$B:$AU,19,0)</f>
        <v>51.05</v>
      </c>
    </row>
    <row r="1783" spans="1:10">
      <c r="A1783" s="5">
        <f>MAX(A$3:A1782)+1</f>
        <v>1071</v>
      </c>
      <c r="B1783" s="5" t="s">
        <v>2747</v>
      </c>
      <c r="C1783" s="5" t="s">
        <v>13</v>
      </c>
      <c r="D1783" s="5" t="s">
        <v>2748</v>
      </c>
      <c r="E1783" s="5" t="s">
        <v>15</v>
      </c>
      <c r="F1783" s="5" t="s">
        <v>35</v>
      </c>
      <c r="G1783" s="5" t="s">
        <v>17</v>
      </c>
      <c r="H1783" s="5" t="str">
        <f>VLOOKUP(B1783,[1]合同记录!$B:$AU,10,0)</f>
        <v>海西金属市场二期公租房</v>
      </c>
      <c r="I1783" s="5" t="str">
        <f>VLOOKUP(B1783,[1]合同记录!$B:$AU,46,0)</f>
        <v>两室一厅</v>
      </c>
      <c r="J1783" s="5">
        <f>VLOOKUP(B1783,[1]合同记录!$B:$AU,19,0)</f>
        <v>49.87</v>
      </c>
    </row>
    <row r="1784" spans="1:10">
      <c r="A1784" s="5">
        <f>MAX(A$3:A1783)+1</f>
        <v>1072</v>
      </c>
      <c r="B1784" s="5" t="s">
        <v>2749</v>
      </c>
      <c r="C1784" s="5" t="s">
        <v>13</v>
      </c>
      <c r="D1784" s="5" t="s">
        <v>124</v>
      </c>
      <c r="E1784" s="5" t="s">
        <v>20</v>
      </c>
      <c r="F1784" s="5" t="s">
        <v>114</v>
      </c>
      <c r="G1784" s="5" t="s">
        <v>17</v>
      </c>
      <c r="H1784" s="5" t="str">
        <f>VLOOKUP(B1784,[1]合同记录!$B:$AU,10,0)</f>
        <v>白沙公租房</v>
      </c>
      <c r="I1784" s="5" t="str">
        <f>VLOOKUP(B1784,[1]合同记录!$B:$AU,46,0)</f>
        <v>一室一厅</v>
      </c>
      <c r="J1784" s="5">
        <f>VLOOKUP(B1784,[1]合同记录!$B:$AU,19,0)</f>
        <v>49.7</v>
      </c>
    </row>
    <row r="1785" spans="1:10">
      <c r="A1785" s="5">
        <f>MAX(A$3:A1784)+1</f>
        <v>1073</v>
      </c>
      <c r="B1785" s="5" t="s">
        <v>2750</v>
      </c>
      <c r="C1785" s="5" t="s">
        <v>13</v>
      </c>
      <c r="D1785" s="5" t="s">
        <v>113</v>
      </c>
      <c r="E1785" s="5" t="s">
        <v>15</v>
      </c>
      <c r="F1785" s="5" t="s">
        <v>114</v>
      </c>
      <c r="G1785" s="5" t="s">
        <v>17</v>
      </c>
      <c r="H1785" s="5" t="str">
        <f>VLOOKUP(B1785,[1]合同记录!$B:$AU,10,0)</f>
        <v>白沙公租房</v>
      </c>
      <c r="I1785" s="5" t="str">
        <f>VLOOKUP(B1785,[1]合同记录!$B:$AU,46,0)</f>
        <v>两室一厅</v>
      </c>
      <c r="J1785" s="5">
        <f>VLOOKUP(B1785,[1]合同记录!$B:$AU,19,0)</f>
        <v>49.9</v>
      </c>
    </row>
    <row r="1786" spans="1:10">
      <c r="A1786" s="5">
        <f>MAX(A$3:A1785)+1</f>
        <v>1074</v>
      </c>
      <c r="B1786" s="5" t="s">
        <v>2751</v>
      </c>
      <c r="C1786" s="5" t="s">
        <v>13</v>
      </c>
      <c r="D1786" s="5" t="s">
        <v>2370</v>
      </c>
      <c r="E1786" s="5" t="s">
        <v>15</v>
      </c>
      <c r="F1786" s="5" t="s">
        <v>66</v>
      </c>
      <c r="G1786" s="5" t="s">
        <v>17</v>
      </c>
      <c r="H1786" s="5" t="str">
        <f>VLOOKUP(B1786,[1]合同记录!$B:$AU,10,0)</f>
        <v>绿景花园廉租房</v>
      </c>
      <c r="I1786" s="5" t="str">
        <f>VLOOKUP(B1786,[1]合同记录!$B:$AU,46,0)</f>
        <v>一室一厅</v>
      </c>
      <c r="J1786" s="5">
        <f>VLOOKUP(B1786,[1]合同记录!$B:$AU,19,0)</f>
        <v>53.29</v>
      </c>
    </row>
    <row r="1787" spans="1:10">
      <c r="A1787" s="5"/>
      <c r="B1787" s="5" t="s">
        <v>2752</v>
      </c>
      <c r="C1787" s="5" t="s">
        <v>29</v>
      </c>
      <c r="D1787" s="5" t="s">
        <v>2753</v>
      </c>
      <c r="E1787" s="5"/>
      <c r="F1787" s="5"/>
      <c r="G1787" s="5"/>
      <c r="H1787" s="5"/>
      <c r="I1787" s="5"/>
      <c r="J1787" s="5"/>
    </row>
    <row r="1788" spans="1:10">
      <c r="A1788" s="5">
        <f>MAX(A$3:A1787)+1</f>
        <v>1075</v>
      </c>
      <c r="B1788" s="5" t="s">
        <v>2754</v>
      </c>
      <c r="C1788" s="5" t="s">
        <v>13</v>
      </c>
      <c r="D1788" s="5" t="s">
        <v>2755</v>
      </c>
      <c r="E1788" s="5" t="s">
        <v>15</v>
      </c>
      <c r="F1788" s="5" t="s">
        <v>38</v>
      </c>
      <c r="G1788" s="5" t="s">
        <v>17</v>
      </c>
      <c r="H1788" s="5" t="str">
        <f>VLOOKUP(B1788,[1]合同记录!$B:$AU,10,0)</f>
        <v>海西金属市场二期公租房</v>
      </c>
      <c r="I1788" s="5" t="str">
        <f>VLOOKUP(B1788,[1]合同记录!$B:$AU,46,0)</f>
        <v>两室一厅</v>
      </c>
      <c r="J1788" s="5">
        <f>VLOOKUP(B1788,[1]合同记录!$B:$AU,19,0)</f>
        <v>49.9</v>
      </c>
    </row>
    <row r="1789" spans="1:10">
      <c r="A1789" s="5">
        <f>MAX(A$3:A1788)+1</f>
        <v>1076</v>
      </c>
      <c r="B1789" s="5" t="s">
        <v>2756</v>
      </c>
      <c r="C1789" s="5" t="s">
        <v>13</v>
      </c>
      <c r="D1789" s="5" t="s">
        <v>25</v>
      </c>
      <c r="E1789" s="5" t="s">
        <v>20</v>
      </c>
      <c r="F1789" s="5" t="s">
        <v>21</v>
      </c>
      <c r="G1789" s="5" t="s">
        <v>17</v>
      </c>
      <c r="H1789" s="5" t="str">
        <f>VLOOKUP(B1789,[1]合同记录!$B:$AU,10,0)</f>
        <v>白沙公租房</v>
      </c>
      <c r="I1789" s="5" t="str">
        <f>VLOOKUP(B1789,[1]合同记录!$B:$AU,46,0)</f>
        <v>一室一厅</v>
      </c>
      <c r="J1789" s="5">
        <f>VLOOKUP(B1789,[1]合同记录!$B:$AU,19,0)</f>
        <v>49.7</v>
      </c>
    </row>
    <row r="1790" spans="1:10">
      <c r="A1790" s="5">
        <f>MAX(A$3:A1789)+1</f>
        <v>1077</v>
      </c>
      <c r="B1790" s="5" t="s">
        <v>2757</v>
      </c>
      <c r="C1790" s="5" t="s">
        <v>13</v>
      </c>
      <c r="D1790" s="5" t="s">
        <v>807</v>
      </c>
      <c r="E1790" s="5" t="s">
        <v>20</v>
      </c>
      <c r="F1790" s="5" t="s">
        <v>35</v>
      </c>
      <c r="G1790" s="5" t="s">
        <v>17</v>
      </c>
      <c r="H1790" s="5" t="str">
        <f>VLOOKUP(B1790,[1]合同记录!$B:$AU,10,0)</f>
        <v>白沙公租房</v>
      </c>
      <c r="I1790" s="5" t="str">
        <f>VLOOKUP(B1790,[1]合同记录!$B:$AU,46,0)</f>
        <v>一室一厅</v>
      </c>
      <c r="J1790" s="5">
        <f>VLOOKUP(B1790,[1]合同记录!$B:$AU,19,0)</f>
        <v>49.7</v>
      </c>
    </row>
    <row r="1791" spans="1:10">
      <c r="A1791" s="5"/>
      <c r="B1791" s="5" t="s">
        <v>2758</v>
      </c>
      <c r="C1791" s="5" t="s">
        <v>53</v>
      </c>
      <c r="D1791" s="5" t="s">
        <v>2759</v>
      </c>
      <c r="E1791" s="5"/>
      <c r="F1791" s="5"/>
      <c r="G1791" s="5"/>
      <c r="H1791" s="5"/>
      <c r="I1791" s="5"/>
      <c r="J1791" s="5"/>
    </row>
    <row r="1792" spans="1:10">
      <c r="A1792" s="5"/>
      <c r="B1792" s="5" t="s">
        <v>2760</v>
      </c>
      <c r="C1792" s="5" t="s">
        <v>29</v>
      </c>
      <c r="D1792" s="5" t="s">
        <v>197</v>
      </c>
      <c r="E1792" s="5"/>
      <c r="F1792" s="5"/>
      <c r="G1792" s="5"/>
      <c r="H1792" s="5"/>
      <c r="I1792" s="5"/>
      <c r="J1792" s="5"/>
    </row>
    <row r="1793" spans="1:10">
      <c r="A1793" s="5">
        <f>MAX(A$3:A1792)+1</f>
        <v>1078</v>
      </c>
      <c r="B1793" s="5" t="s">
        <v>2761</v>
      </c>
      <c r="C1793" s="5" t="s">
        <v>13</v>
      </c>
      <c r="D1793" s="5" t="s">
        <v>30</v>
      </c>
      <c r="E1793" s="5" t="s">
        <v>15</v>
      </c>
      <c r="F1793" s="5" t="s">
        <v>21</v>
      </c>
      <c r="G1793" s="5" t="s">
        <v>17</v>
      </c>
      <c r="H1793" s="5" t="str">
        <f>VLOOKUP(B1793,[1]合同记录!$B:$AU,10,0)</f>
        <v>碧玉小区公租房</v>
      </c>
      <c r="I1793" s="5" t="str">
        <f>VLOOKUP(B1793,[1]合同记录!$B:$AU,46,0)</f>
        <v>两室一厅</v>
      </c>
      <c r="J1793" s="5">
        <f>VLOOKUP(B1793,[1]合同记录!$B:$AU,19,0)</f>
        <v>51.06</v>
      </c>
    </row>
    <row r="1794" spans="1:10">
      <c r="A1794" s="5"/>
      <c r="B1794" s="5" t="s">
        <v>2762</v>
      </c>
      <c r="C1794" s="5" t="s">
        <v>53</v>
      </c>
      <c r="D1794" s="5" t="s">
        <v>2763</v>
      </c>
      <c r="E1794" s="5"/>
      <c r="F1794" s="5"/>
      <c r="G1794" s="5"/>
      <c r="H1794" s="5"/>
      <c r="I1794" s="5"/>
      <c r="J1794" s="5"/>
    </row>
    <row r="1795" spans="1:10">
      <c r="A1795" s="5"/>
      <c r="B1795" s="5" t="s">
        <v>2764</v>
      </c>
      <c r="C1795" s="5" t="s">
        <v>29</v>
      </c>
      <c r="D1795" s="5" t="s">
        <v>560</v>
      </c>
      <c r="E1795" s="5"/>
      <c r="F1795" s="5"/>
      <c r="G1795" s="5"/>
      <c r="H1795" s="5"/>
      <c r="I1795" s="5"/>
      <c r="J1795" s="5"/>
    </row>
    <row r="1796" spans="1:10">
      <c r="A1796" s="5">
        <f>MAX(A$3:A1795)+1</f>
        <v>1079</v>
      </c>
      <c r="B1796" s="5" t="s">
        <v>2765</v>
      </c>
      <c r="C1796" s="5" t="s">
        <v>13</v>
      </c>
      <c r="D1796" s="5" t="s">
        <v>257</v>
      </c>
      <c r="E1796" s="5" t="s">
        <v>20</v>
      </c>
      <c r="F1796" s="5" t="s">
        <v>255</v>
      </c>
      <c r="G1796" s="5" t="s">
        <v>17</v>
      </c>
      <c r="H1796" s="5" t="str">
        <f>VLOOKUP(B1796,[1]合同记录!$B:$AU,10,0)</f>
        <v>乳牛场公租房</v>
      </c>
      <c r="I1796" s="5" t="str">
        <f>VLOOKUP(B1796,[1]合同记录!$B:$AU,46,0)</f>
        <v>两室一厅</v>
      </c>
      <c r="J1796" s="5">
        <f>VLOOKUP(B1796,[1]合同记录!$B:$AU,19,0)</f>
        <v>76.62</v>
      </c>
    </row>
    <row r="1797" spans="1:10">
      <c r="A1797" s="5">
        <f>MAX(A$3:A1796)+1</f>
        <v>1080</v>
      </c>
      <c r="B1797" s="5" t="s">
        <v>2766</v>
      </c>
      <c r="C1797" s="5" t="s">
        <v>13</v>
      </c>
      <c r="D1797" s="5" t="s">
        <v>2767</v>
      </c>
      <c r="E1797" s="5" t="s">
        <v>15</v>
      </c>
      <c r="F1797" s="5" t="s">
        <v>114</v>
      </c>
      <c r="G1797" s="5" t="s">
        <v>17</v>
      </c>
      <c r="H1797" s="5" t="str">
        <f>VLOOKUP(B1797,[1]合同记录!$B:$AU,10,0)</f>
        <v>海西金属市场二期公租房</v>
      </c>
      <c r="I1797" s="5" t="str">
        <f>VLOOKUP(B1797,[1]合同记录!$B:$AU,46,0)</f>
        <v>两室一厅</v>
      </c>
      <c r="J1797" s="5">
        <f>VLOOKUP(B1797,[1]合同记录!$B:$AU,19,0)</f>
        <v>49.87</v>
      </c>
    </row>
    <row r="1798" spans="1:10">
      <c r="A1798" s="5"/>
      <c r="B1798" s="5" t="s">
        <v>2768</v>
      </c>
      <c r="C1798" s="5" t="s">
        <v>53</v>
      </c>
      <c r="D1798" s="5" t="s">
        <v>2563</v>
      </c>
      <c r="E1798" s="5"/>
      <c r="F1798" s="5"/>
      <c r="G1798" s="5"/>
      <c r="H1798" s="5"/>
      <c r="I1798" s="5"/>
      <c r="J1798" s="5"/>
    </row>
    <row r="1799" spans="1:10">
      <c r="A1799" s="5"/>
      <c r="B1799" s="5" t="s">
        <v>217</v>
      </c>
      <c r="C1799" s="5" t="s">
        <v>29</v>
      </c>
      <c r="D1799" s="5" t="s">
        <v>2769</v>
      </c>
      <c r="E1799" s="5"/>
      <c r="F1799" s="5"/>
      <c r="G1799" s="5"/>
      <c r="H1799" s="5"/>
      <c r="I1799" s="5"/>
      <c r="J1799" s="5"/>
    </row>
    <row r="1800" spans="1:10">
      <c r="A1800" s="5">
        <f>MAX(A$3:A1799)+1</f>
        <v>1081</v>
      </c>
      <c r="B1800" s="5" t="s">
        <v>2770</v>
      </c>
      <c r="C1800" s="5" t="s">
        <v>13</v>
      </c>
      <c r="D1800" s="5" t="s">
        <v>1271</v>
      </c>
      <c r="E1800" s="5" t="s">
        <v>15</v>
      </c>
      <c r="F1800" s="5" t="s">
        <v>38</v>
      </c>
      <c r="G1800" s="5" t="s">
        <v>17</v>
      </c>
      <c r="H1800" s="5" t="str">
        <f>VLOOKUP(B1800,[1]合同记录!$B:$AU,10,0)</f>
        <v>海西金属市场一期公租房</v>
      </c>
      <c r="I1800" s="5" t="str">
        <f>VLOOKUP(B1800,[1]合同记录!$B:$AU,46,0)</f>
        <v>一室一厅</v>
      </c>
      <c r="J1800" s="5">
        <f>VLOOKUP(B1800,[1]合同记录!$B:$AU,19,0)</f>
        <v>49.26</v>
      </c>
    </row>
    <row r="1801" spans="1:10">
      <c r="A1801" s="5">
        <f>MAX(A$3:A1800)+1</f>
        <v>1082</v>
      </c>
      <c r="B1801" s="5" t="s">
        <v>2771</v>
      </c>
      <c r="C1801" s="5" t="s">
        <v>13</v>
      </c>
      <c r="D1801" s="5" t="s">
        <v>2772</v>
      </c>
      <c r="E1801" s="5" t="s">
        <v>15</v>
      </c>
      <c r="F1801" s="5" t="s">
        <v>114</v>
      </c>
      <c r="G1801" s="5" t="s">
        <v>17</v>
      </c>
      <c r="H1801" s="5" t="str">
        <f>VLOOKUP(B1801,[1]合同记录!$B:$AU,10,0)</f>
        <v>白沙公租房</v>
      </c>
      <c r="I1801" s="5" t="str">
        <f>VLOOKUP(B1801,[1]合同记录!$B:$AU,46,0)</f>
        <v>一室一厅</v>
      </c>
      <c r="J1801" s="5">
        <f>VLOOKUP(B1801,[1]合同记录!$B:$AU,19,0)</f>
        <v>49.7</v>
      </c>
    </row>
    <row r="1802" spans="1:10">
      <c r="A1802" s="5">
        <f>MAX(A$3:A1801)+1</f>
        <v>1083</v>
      </c>
      <c r="B1802" s="5" t="s">
        <v>2773</v>
      </c>
      <c r="C1802" s="5" t="s">
        <v>13</v>
      </c>
      <c r="D1802" s="5" t="s">
        <v>2774</v>
      </c>
      <c r="E1802" s="5" t="s">
        <v>15</v>
      </c>
      <c r="F1802" s="5" t="s">
        <v>21</v>
      </c>
      <c r="G1802" s="5" t="s">
        <v>17</v>
      </c>
      <c r="H1802" s="5" t="str">
        <f>VLOOKUP(B1802,[1]合同记录!$B:$AU,10,0)</f>
        <v>白沙公租房</v>
      </c>
      <c r="I1802" s="5" t="str">
        <f>VLOOKUP(B1802,[1]合同记录!$B:$AU,46,0)</f>
        <v>一室一厅</v>
      </c>
      <c r="J1802" s="5">
        <f>VLOOKUP(B1802,[1]合同记录!$B:$AU,19,0)</f>
        <v>49.7</v>
      </c>
    </row>
    <row r="1803" spans="1:10">
      <c r="A1803" s="5"/>
      <c r="B1803" s="5" t="s">
        <v>2775</v>
      </c>
      <c r="C1803" s="5" t="s">
        <v>53</v>
      </c>
      <c r="D1803" s="5" t="s">
        <v>2776</v>
      </c>
      <c r="E1803" s="5"/>
      <c r="F1803" s="5"/>
      <c r="G1803" s="5"/>
      <c r="H1803" s="5"/>
      <c r="I1803" s="5"/>
      <c r="J1803" s="5"/>
    </row>
    <row r="1804" spans="1:10">
      <c r="A1804" s="5">
        <f>MAX(A$3:A1803)+1</f>
        <v>1084</v>
      </c>
      <c r="B1804" s="5" t="s">
        <v>2777</v>
      </c>
      <c r="C1804" s="5" t="s">
        <v>13</v>
      </c>
      <c r="D1804" s="5" t="s">
        <v>2778</v>
      </c>
      <c r="E1804" s="5" t="s">
        <v>15</v>
      </c>
      <c r="F1804" s="5" t="s">
        <v>38</v>
      </c>
      <c r="G1804" s="5" t="s">
        <v>17</v>
      </c>
      <c r="H1804" s="5" t="str">
        <f>VLOOKUP(B1804,[1]合同记录!$B:$AU,10,0)</f>
        <v>翁墩新一村公租房</v>
      </c>
      <c r="I1804" s="5" t="str">
        <f>VLOOKUP(B1804,[1]合同记录!$B:$AU,46,0)</f>
        <v>一室一厅</v>
      </c>
      <c r="J1804" s="5">
        <f>VLOOKUP(B1804,[1]合同记录!$B:$AU,19,0)</f>
        <v>49.6</v>
      </c>
    </row>
    <row r="1805" spans="1:10">
      <c r="A1805" s="5"/>
      <c r="B1805" s="5" t="s">
        <v>2779</v>
      </c>
      <c r="C1805" s="5" t="s">
        <v>29</v>
      </c>
      <c r="D1805" s="5" t="s">
        <v>1271</v>
      </c>
      <c r="E1805" s="5"/>
      <c r="F1805" s="5"/>
      <c r="G1805" s="5"/>
      <c r="H1805" s="5"/>
      <c r="I1805" s="5"/>
      <c r="J1805" s="5"/>
    </row>
    <row r="1806" spans="1:10">
      <c r="A1806" s="5">
        <f>MAX(A$3:A1805)+1</f>
        <v>1085</v>
      </c>
      <c r="B1806" s="5" t="s">
        <v>2780</v>
      </c>
      <c r="C1806" s="5" t="s">
        <v>13</v>
      </c>
      <c r="D1806" s="5" t="s">
        <v>2781</v>
      </c>
      <c r="E1806" s="5" t="s">
        <v>15</v>
      </c>
      <c r="F1806" s="5" t="s">
        <v>21</v>
      </c>
      <c r="G1806" s="5" t="s">
        <v>17</v>
      </c>
      <c r="H1806" s="5" t="str">
        <f>VLOOKUP(B1806,[1]合同记录!$B:$AU,10,0)</f>
        <v>海西金属市场一期公租房</v>
      </c>
      <c r="I1806" s="5" t="str">
        <f>VLOOKUP(B1806,[1]合同记录!$B:$AU,46,0)</f>
        <v>一室一厅</v>
      </c>
      <c r="J1806" s="5">
        <f>VLOOKUP(B1806,[1]合同记录!$B:$AU,19,0)</f>
        <v>49.29</v>
      </c>
    </row>
    <row r="1807" spans="1:10">
      <c r="A1807" s="5">
        <f>MAX(A$3:A1806)+1</f>
        <v>1086</v>
      </c>
      <c r="B1807" s="5" t="s">
        <v>2782</v>
      </c>
      <c r="C1807" s="5" t="s">
        <v>13</v>
      </c>
      <c r="D1807" s="5" t="s">
        <v>2783</v>
      </c>
      <c r="E1807" s="5" t="s">
        <v>15</v>
      </c>
      <c r="F1807" s="5" t="s">
        <v>35</v>
      </c>
      <c r="G1807" s="5" t="s">
        <v>17</v>
      </c>
      <c r="H1807" s="5" t="str">
        <f>VLOOKUP(B1807,[1]合同记录!$B:$AU,10,0)</f>
        <v>翁墩新一村公租房</v>
      </c>
      <c r="I1807" s="5" t="str">
        <f>VLOOKUP(B1807,[1]合同记录!$B:$AU,46,0)</f>
        <v>一室一厅</v>
      </c>
      <c r="J1807" s="5">
        <f>VLOOKUP(B1807,[1]合同记录!$B:$AU,19,0)</f>
        <v>49.6</v>
      </c>
    </row>
    <row r="1808" spans="1:10">
      <c r="A1808" s="5"/>
      <c r="B1808" s="5" t="s">
        <v>2784</v>
      </c>
      <c r="C1808" s="5" t="s">
        <v>53</v>
      </c>
      <c r="D1808" s="5" t="s">
        <v>290</v>
      </c>
      <c r="E1808" s="5"/>
      <c r="F1808" s="5"/>
      <c r="G1808" s="5"/>
      <c r="H1808" s="5"/>
      <c r="I1808" s="5"/>
      <c r="J1808" s="5"/>
    </row>
    <row r="1809" spans="1:10">
      <c r="A1809" s="5">
        <f>MAX(A$3:A1808)+1</f>
        <v>1087</v>
      </c>
      <c r="B1809" s="5" t="s">
        <v>2785</v>
      </c>
      <c r="C1809" s="5" t="s">
        <v>13</v>
      </c>
      <c r="D1809" s="5" t="s">
        <v>1131</v>
      </c>
      <c r="E1809" s="5" t="s">
        <v>15</v>
      </c>
      <c r="F1809" s="5" t="s">
        <v>21</v>
      </c>
      <c r="G1809" s="5" t="s">
        <v>17</v>
      </c>
      <c r="H1809" s="5" t="str">
        <f>VLOOKUP(B1809,[1]合同记录!$B:$AU,10,0)</f>
        <v>绿景花园公租房</v>
      </c>
      <c r="I1809" s="5" t="str">
        <f>VLOOKUP(B1809,[1]合同记录!$B:$AU,46,0)</f>
        <v>一室一厅</v>
      </c>
      <c r="J1809" s="5">
        <f>VLOOKUP(B1809,[1]合同记录!$B:$AU,19,0)</f>
        <v>52.49</v>
      </c>
    </row>
    <row r="1810" spans="1:10">
      <c r="A1810" s="5"/>
      <c r="B1810" s="5" t="s">
        <v>2786</v>
      </c>
      <c r="C1810" s="5" t="s">
        <v>29</v>
      </c>
      <c r="D1810" s="5" t="s">
        <v>320</v>
      </c>
      <c r="E1810" s="5"/>
      <c r="F1810" s="5"/>
      <c r="G1810" s="5"/>
      <c r="H1810" s="5"/>
      <c r="I1810" s="5"/>
      <c r="J1810" s="5"/>
    </row>
    <row r="1811" spans="1:10">
      <c r="A1811" s="5">
        <f>MAX(A$3:A1810)+1</f>
        <v>1088</v>
      </c>
      <c r="B1811" s="5" t="s">
        <v>2787</v>
      </c>
      <c r="C1811" s="5" t="s">
        <v>13</v>
      </c>
      <c r="D1811" s="5" t="s">
        <v>2364</v>
      </c>
      <c r="E1811" s="5" t="s">
        <v>15</v>
      </c>
      <c r="F1811" s="5" t="s">
        <v>16</v>
      </c>
      <c r="G1811" s="5" t="s">
        <v>17</v>
      </c>
      <c r="H1811" s="5" t="str">
        <f>VLOOKUP(B1811,[1]合同记录!$B:$AU,10,0)</f>
        <v>海西金属市场一期公租房</v>
      </c>
      <c r="I1811" s="5" t="str">
        <f>VLOOKUP(B1811,[1]合同记录!$B:$AU,46,0)</f>
        <v>一室一厅</v>
      </c>
      <c r="J1811" s="5">
        <f>VLOOKUP(B1811,[1]合同记录!$B:$AU,19,0)</f>
        <v>49.29</v>
      </c>
    </row>
    <row r="1812" spans="1:10">
      <c r="A1812" s="5">
        <f>MAX(A$3:A1811)+1</f>
        <v>1089</v>
      </c>
      <c r="B1812" s="5" t="s">
        <v>2788</v>
      </c>
      <c r="C1812" s="5" t="s">
        <v>13</v>
      </c>
      <c r="D1812" s="5" t="s">
        <v>1109</v>
      </c>
      <c r="E1812" s="5" t="s">
        <v>15</v>
      </c>
      <c r="F1812" s="5" t="s">
        <v>16</v>
      </c>
      <c r="G1812" s="5" t="s">
        <v>17</v>
      </c>
      <c r="H1812" s="5" t="str">
        <f>VLOOKUP(B1812,[1]合同记录!$B:$AU,10,0)</f>
        <v>海鑫专业市场公租房</v>
      </c>
      <c r="I1812" s="5" t="str">
        <f>VLOOKUP(B1812,[1]合同记录!$B:$AU,46,0)</f>
        <v>两室一厅</v>
      </c>
      <c r="J1812" s="5">
        <f>VLOOKUP(B1812,[1]合同记录!$B:$AU,19,0)</f>
        <v>48.64</v>
      </c>
    </row>
    <row r="1813" spans="1:10">
      <c r="A1813" s="5"/>
      <c r="B1813" s="5" t="s">
        <v>2789</v>
      </c>
      <c r="C1813" s="5" t="s">
        <v>53</v>
      </c>
      <c r="D1813" s="5" t="s">
        <v>1563</v>
      </c>
      <c r="E1813" s="5"/>
      <c r="F1813" s="5"/>
      <c r="G1813" s="5"/>
      <c r="H1813" s="5"/>
      <c r="I1813" s="5"/>
      <c r="J1813" s="5"/>
    </row>
    <row r="1814" spans="1:10">
      <c r="A1814" s="5">
        <f>MAX(A$3:A1813)+1</f>
        <v>1090</v>
      </c>
      <c r="B1814" s="5" t="s">
        <v>2790</v>
      </c>
      <c r="C1814" s="5" t="s">
        <v>13</v>
      </c>
      <c r="D1814" s="5" t="s">
        <v>113</v>
      </c>
      <c r="E1814" s="5" t="s">
        <v>15</v>
      </c>
      <c r="F1814" s="5" t="s">
        <v>114</v>
      </c>
      <c r="G1814" s="5" t="s">
        <v>17</v>
      </c>
      <c r="H1814" s="5" t="str">
        <f>VLOOKUP(B1814,[1]合同记录!$B:$AU,10,0)</f>
        <v>海西金属市场一期公租房</v>
      </c>
      <c r="I1814" s="5" t="str">
        <f>VLOOKUP(B1814,[1]合同记录!$B:$AU,46,0)</f>
        <v>一室一厅</v>
      </c>
      <c r="J1814" s="5">
        <f>VLOOKUP(B1814,[1]合同记录!$B:$AU,19,0)</f>
        <v>49.29</v>
      </c>
    </row>
    <row r="1815" spans="1:10">
      <c r="A1815" s="5">
        <f>MAX(A$3:A1814)+1</f>
        <v>1091</v>
      </c>
      <c r="B1815" s="5" t="s">
        <v>2791</v>
      </c>
      <c r="C1815" s="5" t="s">
        <v>13</v>
      </c>
      <c r="D1815" s="5" t="s">
        <v>296</v>
      </c>
      <c r="E1815" s="5" t="s">
        <v>15</v>
      </c>
      <c r="F1815" s="5" t="s">
        <v>114</v>
      </c>
      <c r="G1815" s="5" t="s">
        <v>17</v>
      </c>
      <c r="H1815" s="5" t="str">
        <f>VLOOKUP(B1815,[1]合同记录!$B:$AU,10,0)</f>
        <v>白沙公租房</v>
      </c>
      <c r="I1815" s="5" t="str">
        <f>VLOOKUP(B1815,[1]合同记录!$B:$AU,46,0)</f>
        <v>一室一厅</v>
      </c>
      <c r="J1815" s="5">
        <f>VLOOKUP(B1815,[1]合同记录!$B:$AU,19,0)</f>
        <v>49.7</v>
      </c>
    </row>
    <row r="1816" spans="1:10">
      <c r="A1816" s="5"/>
      <c r="B1816" s="5" t="s">
        <v>2792</v>
      </c>
      <c r="C1816" s="5" t="s">
        <v>53</v>
      </c>
      <c r="D1816" s="5" t="s">
        <v>636</v>
      </c>
      <c r="E1816" s="5"/>
      <c r="F1816" s="5"/>
      <c r="G1816" s="5"/>
      <c r="H1816" s="5"/>
      <c r="I1816" s="5"/>
      <c r="J1816" s="5"/>
    </row>
    <row r="1817" spans="1:10">
      <c r="A1817" s="5"/>
      <c r="B1817" s="5" t="s">
        <v>2793</v>
      </c>
      <c r="C1817" s="5" t="s">
        <v>29</v>
      </c>
      <c r="D1817" s="5" t="s">
        <v>476</v>
      </c>
      <c r="E1817" s="5"/>
      <c r="F1817" s="5"/>
      <c r="G1817" s="5"/>
      <c r="H1817" s="5"/>
      <c r="I1817" s="5"/>
      <c r="J1817" s="5"/>
    </row>
    <row r="1818" spans="1:10">
      <c r="A1818" s="5">
        <f>MAX(A$3:A1817)+1</f>
        <v>1092</v>
      </c>
      <c r="B1818" s="5" t="s">
        <v>2794</v>
      </c>
      <c r="C1818" s="5" t="s">
        <v>13</v>
      </c>
      <c r="D1818" s="5" t="s">
        <v>2795</v>
      </c>
      <c r="E1818" s="5" t="s">
        <v>15</v>
      </c>
      <c r="F1818" s="5" t="s">
        <v>114</v>
      </c>
      <c r="G1818" s="5" t="s">
        <v>17</v>
      </c>
      <c r="H1818" s="5" t="str">
        <f>VLOOKUP(B1818,[1]合同记录!$B:$AU,10,0)</f>
        <v>翁墩新一村公租房</v>
      </c>
      <c r="I1818" s="5" t="str">
        <f>VLOOKUP(B1818,[1]合同记录!$B:$AU,46,0)</f>
        <v>一室一厅</v>
      </c>
      <c r="J1818" s="5">
        <f>VLOOKUP(B1818,[1]合同记录!$B:$AU,19,0)</f>
        <v>49.6</v>
      </c>
    </row>
    <row r="1819" spans="1:10">
      <c r="A1819" s="5"/>
      <c r="B1819" s="5" t="s">
        <v>2796</v>
      </c>
      <c r="C1819" s="5" t="s">
        <v>29</v>
      </c>
      <c r="D1819" s="5" t="s">
        <v>651</v>
      </c>
      <c r="E1819" s="5"/>
      <c r="F1819" s="5"/>
      <c r="G1819" s="5"/>
      <c r="H1819" s="5"/>
      <c r="I1819" s="5"/>
      <c r="J1819" s="5"/>
    </row>
    <row r="1820" spans="1:10">
      <c r="A1820" s="5">
        <f>MAX(A$3:A1819)+1</f>
        <v>1093</v>
      </c>
      <c r="B1820" s="5" t="s">
        <v>2797</v>
      </c>
      <c r="C1820" s="5" t="s">
        <v>13</v>
      </c>
      <c r="D1820" s="5" t="s">
        <v>1226</v>
      </c>
      <c r="E1820" s="5" t="s">
        <v>15</v>
      </c>
      <c r="F1820" s="5" t="s">
        <v>35</v>
      </c>
      <c r="G1820" s="5" t="s">
        <v>17</v>
      </c>
      <c r="H1820" s="5" t="str">
        <f>VLOOKUP(B1820,[1]合同记录!$B:$AU,10,0)</f>
        <v>白沙公租房</v>
      </c>
      <c r="I1820" s="5" t="str">
        <f>VLOOKUP(B1820,[1]合同记录!$B:$AU,46,0)</f>
        <v>一室一厅</v>
      </c>
      <c r="J1820" s="5">
        <f>VLOOKUP(B1820,[1]合同记录!$B:$AU,19,0)</f>
        <v>49.7</v>
      </c>
    </row>
    <row r="1821" spans="1:10">
      <c r="A1821" s="5">
        <f>MAX(A$3:A1820)+1</f>
        <v>1094</v>
      </c>
      <c r="B1821" s="5" t="s">
        <v>2798</v>
      </c>
      <c r="C1821" s="5" t="s">
        <v>13</v>
      </c>
      <c r="D1821" s="5" t="s">
        <v>1554</v>
      </c>
      <c r="E1821" s="5" t="s">
        <v>15</v>
      </c>
      <c r="F1821" s="5" t="s">
        <v>35</v>
      </c>
      <c r="G1821" s="5" t="s">
        <v>17</v>
      </c>
      <c r="H1821" s="5" t="str">
        <f>VLOOKUP(B1821,[1]合同记录!$B:$AU,10,0)</f>
        <v>白沙公租房</v>
      </c>
      <c r="I1821" s="5" t="str">
        <f>VLOOKUP(B1821,[1]合同记录!$B:$AU,46,0)</f>
        <v>一室一厅</v>
      </c>
      <c r="J1821" s="5">
        <f>VLOOKUP(B1821,[1]合同记录!$B:$AU,19,0)</f>
        <v>49.7</v>
      </c>
    </row>
    <row r="1822" spans="1:10">
      <c r="A1822" s="5">
        <f>MAX(A$3:A1821)+1</f>
        <v>1095</v>
      </c>
      <c r="B1822" s="5" t="s">
        <v>2799</v>
      </c>
      <c r="C1822" s="5" t="s">
        <v>13</v>
      </c>
      <c r="D1822" s="5" t="s">
        <v>2800</v>
      </c>
      <c r="E1822" s="5" t="s">
        <v>15</v>
      </c>
      <c r="F1822" s="5" t="s">
        <v>38</v>
      </c>
      <c r="G1822" s="5" t="s">
        <v>17</v>
      </c>
      <c r="H1822" s="5" t="str">
        <f>VLOOKUP(B1822,[1]合同记录!$B:$AU,10,0)</f>
        <v>海西金属市场二期公租房</v>
      </c>
      <c r="I1822" s="5" t="str">
        <f>VLOOKUP(B1822,[1]合同记录!$B:$AU,46,0)</f>
        <v>两室一厅</v>
      </c>
      <c r="J1822" s="5">
        <f>VLOOKUP(B1822,[1]合同记录!$B:$AU,19,0)</f>
        <v>49.87</v>
      </c>
    </row>
    <row r="1823" spans="1:10">
      <c r="A1823" s="5"/>
      <c r="B1823" s="5" t="s">
        <v>2801</v>
      </c>
      <c r="C1823" s="5" t="s">
        <v>53</v>
      </c>
      <c r="D1823" s="5" t="s">
        <v>603</v>
      </c>
      <c r="E1823" s="5"/>
      <c r="F1823" s="5"/>
      <c r="G1823" s="5"/>
      <c r="H1823" s="5"/>
      <c r="I1823" s="5"/>
      <c r="J1823" s="5"/>
    </row>
    <row r="1824" spans="1:10">
      <c r="A1824" s="5">
        <f>MAX(A$3:A1823)+1</f>
        <v>1096</v>
      </c>
      <c r="B1824" s="5" t="s">
        <v>2802</v>
      </c>
      <c r="C1824" s="5" t="s">
        <v>13</v>
      </c>
      <c r="D1824" s="5" t="s">
        <v>807</v>
      </c>
      <c r="E1824" s="5" t="s">
        <v>15</v>
      </c>
      <c r="F1824" s="5" t="s">
        <v>114</v>
      </c>
      <c r="G1824" s="5" t="s">
        <v>17</v>
      </c>
      <c r="H1824" s="5" t="str">
        <f>VLOOKUP(B1824,[1]合同记录!$B:$AU,10,0)</f>
        <v>白沙公租房</v>
      </c>
      <c r="I1824" s="5" t="str">
        <f>VLOOKUP(B1824,[1]合同记录!$B:$AU,46,0)</f>
        <v>一室一厅</v>
      </c>
      <c r="J1824" s="5">
        <f>VLOOKUP(B1824,[1]合同记录!$B:$AU,19,0)</f>
        <v>49.7</v>
      </c>
    </row>
    <row r="1825" spans="1:10">
      <c r="A1825" s="5"/>
      <c r="B1825" s="5" t="s">
        <v>2803</v>
      </c>
      <c r="C1825" s="5" t="s">
        <v>29</v>
      </c>
      <c r="D1825" s="5" t="s">
        <v>310</v>
      </c>
      <c r="E1825" s="5"/>
      <c r="F1825" s="5"/>
      <c r="G1825" s="5"/>
      <c r="H1825" s="5"/>
      <c r="I1825" s="5"/>
      <c r="J1825" s="5"/>
    </row>
    <row r="1826" spans="1:10">
      <c r="A1826" s="5">
        <f>MAX(A$3:A1825)+1</f>
        <v>1097</v>
      </c>
      <c r="B1826" s="5" t="s">
        <v>2804</v>
      </c>
      <c r="C1826" s="5" t="s">
        <v>13</v>
      </c>
      <c r="D1826" s="5" t="s">
        <v>432</v>
      </c>
      <c r="E1826" s="5" t="s">
        <v>15</v>
      </c>
      <c r="F1826" s="5" t="s">
        <v>38</v>
      </c>
      <c r="G1826" s="5" t="s">
        <v>17</v>
      </c>
      <c r="H1826" s="5" t="str">
        <f>VLOOKUP(B1826,[1]合同记录!$B:$AU,10,0)</f>
        <v>白沙公租房</v>
      </c>
      <c r="I1826" s="5" t="str">
        <f>VLOOKUP(B1826,[1]合同记录!$B:$AU,46,0)</f>
        <v>一室一厅</v>
      </c>
      <c r="J1826" s="5">
        <f>VLOOKUP(B1826,[1]合同记录!$B:$AU,19,0)</f>
        <v>49.7</v>
      </c>
    </row>
    <row r="1827" spans="1:10">
      <c r="A1827" s="5">
        <f>MAX(A$3:A1826)+1</f>
        <v>1098</v>
      </c>
      <c r="B1827" s="5" t="s">
        <v>2805</v>
      </c>
      <c r="C1827" s="5" t="s">
        <v>13</v>
      </c>
      <c r="D1827" s="5" t="s">
        <v>197</v>
      </c>
      <c r="E1827" s="5" t="s">
        <v>15</v>
      </c>
      <c r="F1827" s="5" t="s">
        <v>114</v>
      </c>
      <c r="G1827" s="5" t="s">
        <v>17</v>
      </c>
      <c r="H1827" s="5" t="str">
        <f>VLOOKUP(B1827,[1]合同记录!$B:$AU,10,0)</f>
        <v>海西金属市场一期公租房</v>
      </c>
      <c r="I1827" s="5" t="str">
        <f>VLOOKUP(B1827,[1]合同记录!$B:$AU,46,0)</f>
        <v>两室一厅</v>
      </c>
      <c r="J1827" s="5">
        <f>VLOOKUP(B1827,[1]合同记录!$B:$AU,19,0)</f>
        <v>59.68</v>
      </c>
    </row>
    <row r="1828" spans="1:10">
      <c r="A1828" s="5"/>
      <c r="B1828" s="5" t="s">
        <v>2806</v>
      </c>
      <c r="C1828" s="5" t="s">
        <v>53</v>
      </c>
      <c r="D1828" s="5" t="s">
        <v>2807</v>
      </c>
      <c r="E1828" s="5"/>
      <c r="F1828" s="5"/>
      <c r="G1828" s="5"/>
      <c r="H1828" s="5"/>
      <c r="I1828" s="5"/>
      <c r="J1828" s="5"/>
    </row>
    <row r="1829" spans="1:10">
      <c r="A1829" s="5"/>
      <c r="B1829" s="5" t="s">
        <v>2808</v>
      </c>
      <c r="C1829" s="5" t="s">
        <v>29</v>
      </c>
      <c r="D1829" s="5" t="s">
        <v>595</v>
      </c>
      <c r="E1829" s="5"/>
      <c r="F1829" s="5"/>
      <c r="G1829" s="5"/>
      <c r="H1829" s="5"/>
      <c r="I1829" s="5"/>
      <c r="J1829" s="5"/>
    </row>
    <row r="1830" spans="1:10">
      <c r="A1830" s="5">
        <f>MAX(A$3:A1829)+1</f>
        <v>1099</v>
      </c>
      <c r="B1830" s="5" t="s">
        <v>2809</v>
      </c>
      <c r="C1830" s="5" t="s">
        <v>13</v>
      </c>
      <c r="D1830" s="5" t="s">
        <v>1363</v>
      </c>
      <c r="E1830" s="5" t="s">
        <v>15</v>
      </c>
      <c r="F1830" s="5" t="s">
        <v>21</v>
      </c>
      <c r="G1830" s="5" t="s">
        <v>17</v>
      </c>
      <c r="H1830" s="5" t="str">
        <f>VLOOKUP(B1830,[1]合同记录!$B:$AU,10,0)</f>
        <v>翁墩新一村公租房</v>
      </c>
      <c r="I1830" s="5" t="str">
        <f>VLOOKUP(B1830,[1]合同记录!$B:$AU,46,0)</f>
        <v>一室一厅</v>
      </c>
      <c r="J1830" s="5">
        <f>VLOOKUP(B1830,[1]合同记录!$B:$AU,19,0)</f>
        <v>49.6</v>
      </c>
    </row>
    <row r="1831" spans="1:10">
      <c r="A1831" s="5"/>
      <c r="B1831" s="5" t="s">
        <v>2810</v>
      </c>
      <c r="C1831" s="5" t="s">
        <v>29</v>
      </c>
      <c r="D1831" s="5" t="s">
        <v>2811</v>
      </c>
      <c r="E1831" s="5"/>
      <c r="F1831" s="5"/>
      <c r="G1831" s="5"/>
      <c r="H1831" s="5"/>
      <c r="I1831" s="5"/>
      <c r="J1831" s="5"/>
    </row>
    <row r="1832" spans="1:10">
      <c r="A1832" s="5">
        <f>MAX(A$3:A1831)+1</f>
        <v>1100</v>
      </c>
      <c r="B1832" s="5" t="s">
        <v>2812</v>
      </c>
      <c r="C1832" s="5" t="s">
        <v>13</v>
      </c>
      <c r="D1832" s="5" t="s">
        <v>2813</v>
      </c>
      <c r="E1832" s="5" t="s">
        <v>165</v>
      </c>
      <c r="F1832" s="5" t="s">
        <v>35</v>
      </c>
      <c r="G1832" s="5" t="s">
        <v>17</v>
      </c>
      <c r="H1832" s="5" t="str">
        <f>VLOOKUP(B1832,[1]合同记录!$B:$AU,10,0)</f>
        <v>乾龙新村公租房</v>
      </c>
      <c r="I1832" s="5" t="str">
        <f>VLOOKUP(B1832,[1]合同记录!$B:$AU,46,0)</f>
        <v>一室一厅</v>
      </c>
      <c r="J1832" s="5">
        <f>VLOOKUP(B1832,[1]合同记录!$B:$AU,19,0)</f>
        <v>48.23</v>
      </c>
    </row>
    <row r="1833" spans="1:10">
      <c r="A1833" s="5">
        <f>MAX(A$3:A1832)+1</f>
        <v>1101</v>
      </c>
      <c r="B1833" s="5" t="s">
        <v>2814</v>
      </c>
      <c r="C1833" s="5" t="s">
        <v>13</v>
      </c>
      <c r="D1833" s="5" t="s">
        <v>2422</v>
      </c>
      <c r="E1833" s="5" t="s">
        <v>165</v>
      </c>
      <c r="F1833" s="5" t="s">
        <v>1274</v>
      </c>
      <c r="G1833" s="5" t="s">
        <v>17</v>
      </c>
      <c r="H1833" s="5" t="str">
        <f>VLOOKUP(B1833,[1]合同记录!$B:$AU,10,0)</f>
        <v>绿景花园公租房</v>
      </c>
      <c r="I1833" s="5" t="str">
        <f>VLOOKUP(B1833,[1]合同记录!$B:$AU,46,0)</f>
        <v>一室一厅</v>
      </c>
      <c r="J1833" s="5">
        <f>VLOOKUP(B1833,[1]合同记录!$B:$AU,19,0)</f>
        <v>34.2</v>
      </c>
    </row>
    <row r="1834" spans="1:10">
      <c r="A1834" s="5">
        <f>MAX(A$3:A1833)+1</f>
        <v>1102</v>
      </c>
      <c r="B1834" s="5" t="s">
        <v>2815</v>
      </c>
      <c r="C1834" s="5" t="s">
        <v>13</v>
      </c>
      <c r="D1834" s="5" t="s">
        <v>2816</v>
      </c>
      <c r="E1834" s="5" t="s">
        <v>15</v>
      </c>
      <c r="F1834" s="5" t="s">
        <v>114</v>
      </c>
      <c r="G1834" s="5" t="s">
        <v>17</v>
      </c>
      <c r="H1834" s="5" t="str">
        <f>VLOOKUP(B1834,[1]合同记录!$B:$AU,10,0)</f>
        <v>白沙公租房</v>
      </c>
      <c r="I1834" s="5" t="str">
        <f>VLOOKUP(B1834,[1]合同记录!$B:$AU,46,0)</f>
        <v>两室一厅</v>
      </c>
      <c r="J1834" s="5">
        <f>VLOOKUP(B1834,[1]合同记录!$B:$AU,19,0)</f>
        <v>49.7</v>
      </c>
    </row>
    <row r="1835" spans="1:10">
      <c r="A1835" s="5">
        <f>MAX(A$3:A1834)+1</f>
        <v>1103</v>
      </c>
      <c r="B1835" s="5" t="s">
        <v>2817</v>
      </c>
      <c r="C1835" s="5" t="s">
        <v>13</v>
      </c>
      <c r="D1835" s="5" t="s">
        <v>2818</v>
      </c>
      <c r="E1835" s="5" t="s">
        <v>366</v>
      </c>
      <c r="F1835" s="5" t="s">
        <v>2819</v>
      </c>
      <c r="G1835" s="5" t="s">
        <v>17</v>
      </c>
      <c r="H1835" s="5" t="str">
        <f>VLOOKUP(B1835,[1]合同记录!$B:$AU,10,0)</f>
        <v>白沙公租房</v>
      </c>
      <c r="I1835" s="5" t="str">
        <f>VLOOKUP(B1835,[1]合同记录!$B:$AU,46,0)</f>
        <v>两室一厅</v>
      </c>
      <c r="J1835" s="5">
        <f>VLOOKUP(B1835,[1]合同记录!$B:$AU,19,0)</f>
        <v>49.9</v>
      </c>
    </row>
    <row r="1836" spans="1:10">
      <c r="A1836" s="5"/>
      <c r="B1836" s="5" t="s">
        <v>2820</v>
      </c>
      <c r="C1836" s="5" t="s">
        <v>53</v>
      </c>
      <c r="D1836" s="5" t="s">
        <v>2821</v>
      </c>
      <c r="E1836" s="5"/>
      <c r="F1836" s="5"/>
      <c r="G1836" s="5"/>
      <c r="H1836" s="5"/>
      <c r="I1836" s="5"/>
      <c r="J1836" s="5"/>
    </row>
    <row r="1837" spans="1:10">
      <c r="A1837" s="5"/>
      <c r="B1837" s="5" t="s">
        <v>2822</v>
      </c>
      <c r="C1837" s="5" t="s">
        <v>29</v>
      </c>
      <c r="D1837" s="5" t="s">
        <v>2823</v>
      </c>
      <c r="E1837" s="5"/>
      <c r="F1837" s="5"/>
      <c r="G1837" s="5"/>
      <c r="H1837" s="5"/>
      <c r="I1837" s="5"/>
      <c r="J1837" s="5"/>
    </row>
    <row r="1838" spans="1:10">
      <c r="A1838" s="5">
        <f>MAX(A$3:A1837)+1</f>
        <v>1104</v>
      </c>
      <c r="B1838" s="5" t="s">
        <v>2824</v>
      </c>
      <c r="C1838" s="5" t="s">
        <v>13</v>
      </c>
      <c r="D1838" s="5" t="s">
        <v>95</v>
      </c>
      <c r="E1838" s="5" t="s">
        <v>15</v>
      </c>
      <c r="F1838" s="5" t="s">
        <v>35</v>
      </c>
      <c r="G1838" s="5" t="s">
        <v>17</v>
      </c>
      <c r="H1838" s="5" t="str">
        <f>VLOOKUP(B1838,[1]合同记录!$B:$AU,10,0)</f>
        <v>白沙公租房</v>
      </c>
      <c r="I1838" s="5" t="str">
        <f>VLOOKUP(B1838,[1]合同记录!$B:$AU,46,0)</f>
        <v>一室一厅</v>
      </c>
      <c r="J1838" s="5">
        <f>VLOOKUP(B1838,[1]合同记录!$B:$AU,19,0)</f>
        <v>49.7</v>
      </c>
    </row>
    <row r="1839" spans="1:10">
      <c r="A1839" s="5">
        <f>MAX(A$3:A1838)+1</f>
        <v>1105</v>
      </c>
      <c r="B1839" s="5" t="s">
        <v>2825</v>
      </c>
      <c r="C1839" s="5" t="s">
        <v>13</v>
      </c>
      <c r="D1839" s="5" t="s">
        <v>2826</v>
      </c>
      <c r="E1839" s="5" t="s">
        <v>366</v>
      </c>
      <c r="F1839" s="5" t="s">
        <v>2819</v>
      </c>
      <c r="G1839" s="5" t="s">
        <v>17</v>
      </c>
      <c r="H1839" s="5" t="str">
        <f>VLOOKUP(B1839,[1]合同记录!$B:$AU,10,0)</f>
        <v>白沙公租房</v>
      </c>
      <c r="I1839" s="5" t="str">
        <f>VLOOKUP(B1839,[1]合同记录!$B:$AU,46,0)</f>
        <v>两室一厅</v>
      </c>
      <c r="J1839" s="5">
        <f>VLOOKUP(B1839,[1]合同记录!$B:$AU,19,0)</f>
        <v>49.9</v>
      </c>
    </row>
    <row r="1840" spans="1:10">
      <c r="A1840" s="5"/>
      <c r="B1840" s="5" t="s">
        <v>2827</v>
      </c>
      <c r="C1840" s="5" t="s">
        <v>53</v>
      </c>
      <c r="D1840" s="5" t="s">
        <v>2828</v>
      </c>
      <c r="E1840" s="5"/>
      <c r="F1840" s="5"/>
      <c r="G1840" s="5"/>
      <c r="H1840" s="5"/>
      <c r="I1840" s="5"/>
      <c r="J1840" s="5"/>
    </row>
    <row r="1841" spans="1:10">
      <c r="A1841" s="5">
        <f>MAX(A$3:A1840)+1</f>
        <v>1106</v>
      </c>
      <c r="B1841" s="5" t="s">
        <v>2829</v>
      </c>
      <c r="C1841" s="5" t="s">
        <v>13</v>
      </c>
      <c r="D1841" s="5" t="s">
        <v>161</v>
      </c>
      <c r="E1841" s="5" t="s">
        <v>165</v>
      </c>
      <c r="F1841" s="5" t="s">
        <v>35</v>
      </c>
      <c r="G1841" s="5" t="s">
        <v>17</v>
      </c>
      <c r="H1841" s="5" t="str">
        <f>VLOOKUP(B1841,[1]合同记录!$B:$AU,10,0)</f>
        <v>乾龙新村公租房</v>
      </c>
      <c r="I1841" s="5" t="str">
        <f>VLOOKUP(B1841,[1]合同记录!$B:$AU,46,0)</f>
        <v>两室一厅</v>
      </c>
      <c r="J1841" s="5">
        <f>VLOOKUP(B1841,[1]合同记录!$B:$AU,19,0)</f>
        <v>95.87</v>
      </c>
    </row>
    <row r="1842" spans="1:10">
      <c r="A1842" s="5">
        <f>MAX(A$3:A1841)+1</f>
        <v>1107</v>
      </c>
      <c r="B1842" s="5" t="s">
        <v>2830</v>
      </c>
      <c r="C1842" s="5" t="s">
        <v>13</v>
      </c>
      <c r="D1842" s="5" t="s">
        <v>2831</v>
      </c>
      <c r="E1842" s="5" t="s">
        <v>165</v>
      </c>
      <c r="F1842" s="5" t="s">
        <v>21</v>
      </c>
      <c r="G1842" s="5" t="s">
        <v>17</v>
      </c>
      <c r="H1842" s="5" t="str">
        <f>VLOOKUP(B1842,[1]合同记录!$B:$AU,10,0)</f>
        <v>乾龙新村公租房</v>
      </c>
      <c r="I1842" s="5" t="str">
        <f>VLOOKUP(B1842,[1]合同记录!$B:$AU,46,0)</f>
        <v>两室一厅</v>
      </c>
      <c r="J1842" s="5">
        <f>VLOOKUP(B1842,[1]合同记录!$B:$AU,19,0)</f>
        <v>92.3</v>
      </c>
    </row>
    <row r="1843" spans="1:10">
      <c r="A1843" s="5">
        <f>MAX(A$3:A1842)+1</f>
        <v>1108</v>
      </c>
      <c r="B1843" s="5" t="s">
        <v>2832</v>
      </c>
      <c r="C1843" s="5" t="s">
        <v>13</v>
      </c>
      <c r="D1843" s="5" t="s">
        <v>2833</v>
      </c>
      <c r="E1843" s="5" t="s">
        <v>165</v>
      </c>
      <c r="F1843" s="5" t="s">
        <v>21</v>
      </c>
      <c r="G1843" s="5" t="s">
        <v>17</v>
      </c>
      <c r="H1843" s="5" t="str">
        <f>VLOOKUP(B1843,[1]合同记录!$B:$AU,10,0)</f>
        <v>乾龙新村公租房</v>
      </c>
      <c r="I1843" s="5" t="str">
        <f>VLOOKUP(B1843,[1]合同记录!$B:$AU,46,0)</f>
        <v>两室一厅</v>
      </c>
      <c r="J1843" s="5">
        <f>VLOOKUP(B1843,[1]合同记录!$B:$AU,19,0)</f>
        <v>91.9</v>
      </c>
    </row>
    <row r="1844" spans="1:10">
      <c r="A1844" s="5">
        <f>MAX(A$3:A1843)+1</f>
        <v>1109</v>
      </c>
      <c r="B1844" s="5" t="s">
        <v>2834</v>
      </c>
      <c r="C1844" s="5" t="s">
        <v>13</v>
      </c>
      <c r="D1844" s="5" t="s">
        <v>2835</v>
      </c>
      <c r="E1844" s="5" t="s">
        <v>165</v>
      </c>
      <c r="F1844" s="5" t="s">
        <v>21</v>
      </c>
      <c r="G1844" s="5" t="s">
        <v>17</v>
      </c>
      <c r="H1844" s="5" t="str">
        <f>VLOOKUP(B1844,[1]合同记录!$B:$AU,10,0)</f>
        <v>乾龙新村公租房</v>
      </c>
      <c r="I1844" s="5" t="str">
        <f>VLOOKUP(B1844,[1]合同记录!$B:$AU,46,0)</f>
        <v>两室一厅</v>
      </c>
      <c r="J1844" s="5">
        <f>VLOOKUP(B1844,[1]合同记录!$B:$AU,19,0)</f>
        <v>87.48</v>
      </c>
    </row>
    <row r="1845" spans="1:10">
      <c r="A1845" s="5">
        <f>MAX(A$3:A1844)+1</f>
        <v>1110</v>
      </c>
      <c r="B1845" s="5" t="s">
        <v>2836</v>
      </c>
      <c r="C1845" s="5" t="s">
        <v>13</v>
      </c>
      <c r="D1845" s="5" t="s">
        <v>2837</v>
      </c>
      <c r="E1845" s="5" t="s">
        <v>165</v>
      </c>
      <c r="F1845" s="5" t="s">
        <v>38</v>
      </c>
      <c r="G1845" s="5" t="s">
        <v>17</v>
      </c>
      <c r="H1845" s="5" t="str">
        <f>VLOOKUP(B1845,[1]合同记录!$B:$AU,10,0)</f>
        <v>乾龙新村公租房</v>
      </c>
      <c r="I1845" s="5" t="str">
        <f>VLOOKUP(B1845,[1]合同记录!$B:$AU,46,0)</f>
        <v>两室一厅</v>
      </c>
      <c r="J1845" s="5">
        <f>VLOOKUP(B1845,[1]合同记录!$B:$AU,19,0)</f>
        <v>94.6</v>
      </c>
    </row>
    <row r="1846" spans="1:10">
      <c r="A1846" s="5">
        <f>MAX(A$3:A1845)+1</f>
        <v>1111</v>
      </c>
      <c r="B1846" s="5" t="s">
        <v>2838</v>
      </c>
      <c r="C1846" s="5" t="s">
        <v>13</v>
      </c>
      <c r="D1846" s="5" t="s">
        <v>2839</v>
      </c>
      <c r="E1846" s="5" t="s">
        <v>165</v>
      </c>
      <c r="F1846" s="5" t="s">
        <v>38</v>
      </c>
      <c r="G1846" s="5" t="s">
        <v>17</v>
      </c>
      <c r="H1846" s="5" t="str">
        <f>VLOOKUP(B1846,[1]合同记录!$B:$AU,10,0)</f>
        <v>乾龙新村公租房</v>
      </c>
      <c r="I1846" s="5" t="str">
        <f>VLOOKUP(B1846,[1]合同记录!$B:$AU,46,0)</f>
        <v>两室一厅</v>
      </c>
      <c r="J1846" s="5">
        <f>VLOOKUP(B1846,[1]合同记录!$B:$AU,19,0)</f>
        <v>87.48</v>
      </c>
    </row>
    <row r="1847" spans="1:10">
      <c r="A1847" s="5">
        <f>MAX(A$3:A1846)+1</f>
        <v>1112</v>
      </c>
      <c r="B1847" s="5" t="s">
        <v>2840</v>
      </c>
      <c r="C1847" s="5" t="s">
        <v>13</v>
      </c>
      <c r="D1847" s="5" t="s">
        <v>2841</v>
      </c>
      <c r="E1847" s="5" t="s">
        <v>165</v>
      </c>
      <c r="F1847" s="5" t="s">
        <v>66</v>
      </c>
      <c r="G1847" s="5" t="s">
        <v>17</v>
      </c>
      <c r="H1847" s="5" t="str">
        <f>VLOOKUP(B1847,[1]合同记录!$B:$AU,10,0)</f>
        <v>乾龙新村公租房</v>
      </c>
      <c r="I1847" s="5" t="str">
        <f>VLOOKUP(B1847,[1]合同记录!$B:$AU,46,0)</f>
        <v>两室一厅</v>
      </c>
      <c r="J1847" s="5">
        <f>VLOOKUP(B1847,[1]合同记录!$B:$AU,19,0)</f>
        <v>97.42</v>
      </c>
    </row>
    <row r="1848" spans="1:10">
      <c r="A1848" s="5">
        <f>MAX(A$3:A1847)+1</f>
        <v>1113</v>
      </c>
      <c r="B1848" s="5" t="s">
        <v>2842</v>
      </c>
      <c r="C1848" s="5" t="s">
        <v>13</v>
      </c>
      <c r="D1848" s="5" t="s">
        <v>2843</v>
      </c>
      <c r="E1848" s="5" t="s">
        <v>165</v>
      </c>
      <c r="F1848" s="5" t="s">
        <v>66</v>
      </c>
      <c r="G1848" s="5" t="s">
        <v>17</v>
      </c>
      <c r="H1848" s="5" t="str">
        <f>VLOOKUP(B1848,[1]合同记录!$B:$AU,10,0)</f>
        <v>乾龙新村公租房</v>
      </c>
      <c r="I1848" s="5" t="str">
        <f>VLOOKUP(B1848,[1]合同记录!$B:$AU,46,0)</f>
        <v>两室一厅</v>
      </c>
      <c r="J1848" s="5">
        <f>VLOOKUP(B1848,[1]合同记录!$B:$AU,19,0)</f>
        <v>97.2</v>
      </c>
    </row>
    <row r="1849" spans="1:10">
      <c r="A1849" s="5">
        <f>MAX(A$3:A1848)+1</f>
        <v>1114</v>
      </c>
      <c r="B1849" s="5" t="s">
        <v>2844</v>
      </c>
      <c r="C1849" s="5" t="s">
        <v>13</v>
      </c>
      <c r="D1849" s="5" t="s">
        <v>2845</v>
      </c>
      <c r="E1849" s="5" t="s">
        <v>165</v>
      </c>
      <c r="F1849" s="5" t="s">
        <v>66</v>
      </c>
      <c r="G1849" s="5" t="s">
        <v>17</v>
      </c>
      <c r="H1849" s="5" t="str">
        <f>VLOOKUP(B1849,[1]合同记录!$B:$AU,10,0)</f>
        <v>乾龙新村公租房</v>
      </c>
      <c r="I1849" s="5" t="str">
        <f>VLOOKUP(B1849,[1]合同记录!$B:$AU,46,0)</f>
        <v>两室一厅</v>
      </c>
      <c r="J1849" s="5">
        <f>VLOOKUP(B1849,[1]合同记录!$B:$AU,19,0)</f>
        <v>93.94</v>
      </c>
    </row>
    <row r="1850" spans="1:10">
      <c r="A1850" s="5">
        <f>MAX(A$3:A1849)+1</f>
        <v>1115</v>
      </c>
      <c r="B1850" s="5" t="s">
        <v>2846</v>
      </c>
      <c r="C1850" s="5" t="s">
        <v>13</v>
      </c>
      <c r="D1850" s="5" t="s">
        <v>2847</v>
      </c>
      <c r="E1850" s="5" t="s">
        <v>165</v>
      </c>
      <c r="F1850" s="5" t="s">
        <v>35</v>
      </c>
      <c r="G1850" s="5" t="s">
        <v>17</v>
      </c>
      <c r="H1850" s="5" t="str">
        <f>VLOOKUP(B1850,[1]合同记录!$B:$AU,10,0)</f>
        <v>乾龙新村公租房</v>
      </c>
      <c r="I1850" s="5" t="str">
        <f>VLOOKUP(B1850,[1]合同记录!$B:$AU,46,0)</f>
        <v>两室一厅</v>
      </c>
      <c r="J1850" s="5">
        <f>VLOOKUP(B1850,[1]合同记录!$B:$AU,19,0)</f>
        <v>95.81</v>
      </c>
    </row>
    <row r="1851" spans="1:10">
      <c r="A1851" s="5">
        <f>MAX(A$3:A1850)+1</f>
        <v>1116</v>
      </c>
      <c r="B1851" s="5" t="s">
        <v>2848</v>
      </c>
      <c r="C1851" s="5" t="s">
        <v>13</v>
      </c>
      <c r="D1851" s="5" t="s">
        <v>980</v>
      </c>
      <c r="E1851" s="5" t="s">
        <v>165</v>
      </c>
      <c r="F1851" s="5" t="s">
        <v>35</v>
      </c>
      <c r="G1851" s="5"/>
      <c r="H1851" s="5"/>
      <c r="I1851" s="5"/>
      <c r="J1851" s="5"/>
    </row>
    <row r="1852" spans="1:10">
      <c r="A1852" s="5">
        <f>MAX(A$3:A1851)+1</f>
        <v>1117</v>
      </c>
      <c r="B1852" s="5" t="s">
        <v>2849</v>
      </c>
      <c r="C1852" s="5" t="s">
        <v>13</v>
      </c>
      <c r="D1852" s="5" t="s">
        <v>2850</v>
      </c>
      <c r="E1852" s="5" t="s">
        <v>165</v>
      </c>
      <c r="F1852" s="5" t="s">
        <v>35</v>
      </c>
      <c r="G1852" s="5" t="s">
        <v>17</v>
      </c>
      <c r="H1852" s="5" t="str">
        <f>VLOOKUP(B1852,[1]合同记录!$B:$AU,10,0)</f>
        <v>乾龙新村公租房</v>
      </c>
      <c r="I1852" s="5" t="str">
        <f>VLOOKUP(B1852,[1]合同记录!$B:$AU,46,0)</f>
        <v>两室一厅</v>
      </c>
      <c r="J1852" s="5">
        <f>VLOOKUP(B1852,[1]合同记录!$B:$AU,19,0)</f>
        <v>96.55</v>
      </c>
    </row>
    <row r="1853" spans="1:10">
      <c r="A1853" s="5">
        <f>MAX(A$3:A1852)+1</f>
        <v>1118</v>
      </c>
      <c r="B1853" s="5" t="s">
        <v>2851</v>
      </c>
      <c r="C1853" s="5" t="s">
        <v>13</v>
      </c>
      <c r="D1853" s="5" t="s">
        <v>2852</v>
      </c>
      <c r="E1853" s="5" t="s">
        <v>165</v>
      </c>
      <c r="F1853" s="5" t="s">
        <v>35</v>
      </c>
      <c r="G1853" s="5" t="s">
        <v>17</v>
      </c>
      <c r="H1853" s="5" t="str">
        <f>VLOOKUP(B1853,[1]合同记录!$B:$AU,10,0)</f>
        <v>乾龙新村公租房</v>
      </c>
      <c r="I1853" s="5" t="str">
        <f>VLOOKUP(B1853,[1]合同记录!$B:$AU,46,0)</f>
        <v>两室一厅</v>
      </c>
      <c r="J1853" s="5">
        <f>VLOOKUP(B1853,[1]合同记录!$B:$AU,19,0)</f>
        <v>75.96</v>
      </c>
    </row>
    <row r="1854" spans="1:10">
      <c r="A1854" s="5">
        <f>MAX(A$3:A1853)+1</f>
        <v>1119</v>
      </c>
      <c r="B1854" s="5" t="s">
        <v>2853</v>
      </c>
      <c r="C1854" s="5" t="s">
        <v>13</v>
      </c>
      <c r="D1854" s="5" t="s">
        <v>2854</v>
      </c>
      <c r="E1854" s="5" t="s">
        <v>165</v>
      </c>
      <c r="F1854" s="5" t="s">
        <v>35</v>
      </c>
      <c r="G1854" s="5" t="s">
        <v>17</v>
      </c>
      <c r="H1854" s="5" t="str">
        <f>VLOOKUP(B1854,[1]合同记录!$B:$AU,10,0)</f>
        <v>乾龙新村公租房</v>
      </c>
      <c r="I1854" s="5" t="str">
        <f>VLOOKUP(B1854,[1]合同记录!$B:$AU,46,0)</f>
        <v>两室一厅</v>
      </c>
      <c r="J1854" s="5">
        <f>VLOOKUP(B1854,[1]合同记录!$B:$AU,19,0)</f>
        <v>100.08</v>
      </c>
    </row>
    <row r="1855" spans="1:10">
      <c r="A1855" s="5">
        <f>MAX(A$3:A1854)+1</f>
        <v>1120</v>
      </c>
      <c r="B1855" s="5" t="s">
        <v>2855</v>
      </c>
      <c r="C1855" s="5" t="s">
        <v>13</v>
      </c>
      <c r="D1855" s="5" t="s">
        <v>2856</v>
      </c>
      <c r="E1855" s="5" t="s">
        <v>165</v>
      </c>
      <c r="F1855" s="5" t="s">
        <v>35</v>
      </c>
      <c r="G1855" s="5" t="s">
        <v>17</v>
      </c>
      <c r="H1855" s="5" t="str">
        <f>VLOOKUP(B1855,[1]合同记录!$B:$AU,10,0)</f>
        <v>乾龙新村公租房</v>
      </c>
      <c r="I1855" s="5" t="str">
        <f>VLOOKUP(B1855,[1]合同记录!$B:$AU,46,0)</f>
        <v>两室一厅</v>
      </c>
      <c r="J1855" s="5">
        <f>VLOOKUP(B1855,[1]合同记录!$B:$AU,19,0)</f>
        <v>87.48</v>
      </c>
    </row>
    <row r="1856" spans="1:10">
      <c r="A1856" s="5">
        <f>MAX(A$3:A1855)+1</f>
        <v>1121</v>
      </c>
      <c r="B1856" s="5" t="s">
        <v>2857</v>
      </c>
      <c r="C1856" s="5" t="s">
        <v>13</v>
      </c>
      <c r="D1856" s="5" t="s">
        <v>2858</v>
      </c>
      <c r="E1856" s="5" t="s">
        <v>165</v>
      </c>
      <c r="F1856" s="5" t="s">
        <v>35</v>
      </c>
      <c r="G1856" s="5" t="s">
        <v>17</v>
      </c>
      <c r="H1856" s="5" t="str">
        <f>VLOOKUP(B1856,[1]合同记录!$B:$AU,10,0)</f>
        <v>乾龙新村公租房</v>
      </c>
      <c r="I1856" s="5" t="str">
        <f>VLOOKUP(B1856,[1]合同记录!$B:$AU,46,0)</f>
        <v>两室一厅</v>
      </c>
      <c r="J1856" s="5">
        <f>VLOOKUP(B1856,[1]合同记录!$B:$AU,19,0)</f>
        <v>87.88</v>
      </c>
    </row>
    <row r="1857" spans="1:10">
      <c r="A1857" s="5">
        <f>MAX(A$3:A1856)+1</f>
        <v>1122</v>
      </c>
      <c r="B1857" s="5" t="s">
        <v>2859</v>
      </c>
      <c r="C1857" s="5" t="s">
        <v>13</v>
      </c>
      <c r="D1857" s="5" t="s">
        <v>2860</v>
      </c>
      <c r="E1857" s="5" t="s">
        <v>165</v>
      </c>
      <c r="F1857" s="5" t="s">
        <v>35</v>
      </c>
      <c r="G1857" s="5" t="s">
        <v>17</v>
      </c>
      <c r="H1857" s="5" t="str">
        <f>VLOOKUP(B1857,[1]合同记录!$B:$AU,10,0)</f>
        <v>乾龙新村公租房</v>
      </c>
      <c r="I1857" s="5" t="str">
        <f>VLOOKUP(B1857,[1]合同记录!$B:$AU,46,0)</f>
        <v>两室一厅</v>
      </c>
      <c r="J1857" s="5">
        <f>VLOOKUP(B1857,[1]合同记录!$B:$AU,19,0)</f>
        <v>87.88</v>
      </c>
    </row>
    <row r="1858" spans="1:10">
      <c r="A1858" s="5">
        <f>MAX(A$3:A1857)+1</f>
        <v>1123</v>
      </c>
      <c r="B1858" s="5" t="s">
        <v>2861</v>
      </c>
      <c r="C1858" s="5" t="s">
        <v>13</v>
      </c>
      <c r="D1858" s="5" t="s">
        <v>2862</v>
      </c>
      <c r="E1858" s="5" t="s">
        <v>165</v>
      </c>
      <c r="F1858" s="5" t="s">
        <v>35</v>
      </c>
      <c r="G1858" s="5" t="s">
        <v>17</v>
      </c>
      <c r="H1858" s="5" t="str">
        <f>VLOOKUP(B1858,[1]合同记录!$B:$AU,10,0)</f>
        <v>绿景花园公租房</v>
      </c>
      <c r="I1858" s="5" t="str">
        <f>VLOOKUP(B1858,[1]合同记录!$B:$AU,46,0)</f>
        <v>一室一厅</v>
      </c>
      <c r="J1858" s="5">
        <f>VLOOKUP(B1858,[1]合同记录!$B:$AU,19,0)</f>
        <v>33.41</v>
      </c>
    </row>
    <row r="1859" spans="1:10">
      <c r="A1859" s="5">
        <f>MAX(A$3:A1858)+1</f>
        <v>1124</v>
      </c>
      <c r="B1859" s="5" t="s">
        <v>2863</v>
      </c>
      <c r="C1859" s="5" t="s">
        <v>13</v>
      </c>
      <c r="D1859" s="5" t="s">
        <v>280</v>
      </c>
      <c r="E1859" s="5" t="s">
        <v>165</v>
      </c>
      <c r="F1859" s="5" t="s">
        <v>43</v>
      </c>
      <c r="G1859" s="5"/>
      <c r="H1859" s="5"/>
      <c r="I1859" s="5"/>
      <c r="J1859" s="5"/>
    </row>
    <row r="1860" spans="1:10">
      <c r="A1860" s="5">
        <f>MAX(A$3:A1859)+1</f>
        <v>1125</v>
      </c>
      <c r="B1860" s="5" t="s">
        <v>2864</v>
      </c>
      <c r="C1860" s="5" t="s">
        <v>13</v>
      </c>
      <c r="D1860" s="5" t="s">
        <v>1905</v>
      </c>
      <c r="E1860" s="5" t="s">
        <v>165</v>
      </c>
      <c r="F1860" s="5" t="s">
        <v>255</v>
      </c>
      <c r="G1860" s="5" t="s">
        <v>17</v>
      </c>
      <c r="H1860" s="5" t="str">
        <f>VLOOKUP(B1860,[1]合同记录!$B:$AU,10,0)</f>
        <v>乾龙新村公租房</v>
      </c>
      <c r="I1860" s="5" t="str">
        <f>VLOOKUP(B1860,[1]合同记录!$B:$AU,46,0)</f>
        <v>两室一厅</v>
      </c>
      <c r="J1860" s="5">
        <f>VLOOKUP(B1860,[1]合同记录!$B:$AU,19,0)</f>
        <v>103.14</v>
      </c>
    </row>
    <row r="1861" spans="1:10">
      <c r="A1861" s="5">
        <f>MAX(A$3:A1860)+1</f>
        <v>1126</v>
      </c>
      <c r="B1861" s="5" t="s">
        <v>2865</v>
      </c>
      <c r="C1861" s="5" t="s">
        <v>13</v>
      </c>
      <c r="D1861" s="5" t="s">
        <v>502</v>
      </c>
      <c r="E1861" s="5" t="s">
        <v>165</v>
      </c>
      <c r="F1861" s="5" t="s">
        <v>255</v>
      </c>
      <c r="G1861" s="5" t="s">
        <v>17</v>
      </c>
      <c r="H1861" s="5" t="s">
        <v>2866</v>
      </c>
      <c r="I1861" s="5" t="s">
        <v>2867</v>
      </c>
      <c r="J1861" s="5">
        <v>45.949</v>
      </c>
    </row>
    <row r="1862" spans="1:10">
      <c r="A1862" s="5">
        <f>MAX(A$3:A1861)+1</f>
        <v>1127</v>
      </c>
      <c r="B1862" s="5" t="s">
        <v>2868</v>
      </c>
      <c r="C1862" s="5" t="s">
        <v>13</v>
      </c>
      <c r="D1862" s="5" t="s">
        <v>2869</v>
      </c>
      <c r="E1862" s="5" t="s">
        <v>165</v>
      </c>
      <c r="F1862" s="5" t="s">
        <v>1274</v>
      </c>
      <c r="G1862" s="5" t="s">
        <v>17</v>
      </c>
      <c r="H1862" s="5" t="str">
        <f>VLOOKUP(B1862,[1]合同记录!$B:$AU,10,0)</f>
        <v>乾龙新村公租房</v>
      </c>
      <c r="I1862" s="5" t="str">
        <f>VLOOKUP(B1862,[1]合同记录!$B:$AU,46,0)</f>
        <v>两室一厅</v>
      </c>
      <c r="J1862" s="5">
        <f>VLOOKUP(B1862,[1]合同记录!$B:$AU,19,0)</f>
        <v>87.88</v>
      </c>
    </row>
    <row r="1863" spans="1:10">
      <c r="A1863" s="5">
        <f>MAX(A$3:A1862)+1</f>
        <v>1128</v>
      </c>
      <c r="B1863" s="5" t="s">
        <v>2870</v>
      </c>
      <c r="C1863" s="5" t="s">
        <v>13</v>
      </c>
      <c r="D1863" s="5" t="s">
        <v>1142</v>
      </c>
      <c r="E1863" s="5" t="s">
        <v>165</v>
      </c>
      <c r="F1863" s="5" t="s">
        <v>35</v>
      </c>
      <c r="G1863" s="5" t="s">
        <v>17</v>
      </c>
      <c r="H1863" s="5" t="str">
        <f>VLOOKUP(B1863,[1]合同记录!$B:$AU,10,0)</f>
        <v>乾龙新村公租房</v>
      </c>
      <c r="I1863" s="5" t="str">
        <f>VLOOKUP(B1863,[1]合同记录!$B:$AU,46,0)</f>
        <v>两室一厅</v>
      </c>
      <c r="J1863" s="5">
        <f>VLOOKUP(B1863,[1]合同记录!$B:$AU,19,0)</f>
        <v>95.81</v>
      </c>
    </row>
    <row r="1864" spans="1:10">
      <c r="A1864" s="5">
        <f>MAX(A$3:A1863)+1</f>
        <v>1129</v>
      </c>
      <c r="B1864" s="5" t="s">
        <v>2871</v>
      </c>
      <c r="C1864" s="5" t="s">
        <v>13</v>
      </c>
      <c r="D1864" s="5" t="s">
        <v>2872</v>
      </c>
      <c r="E1864" s="5" t="s">
        <v>133</v>
      </c>
      <c r="F1864" s="5" t="s">
        <v>35</v>
      </c>
      <c r="G1864" s="5" t="s">
        <v>17</v>
      </c>
      <c r="H1864" s="5" t="str">
        <f>VLOOKUP(B1864,[1]合同记录!$B:$AU,10,0)</f>
        <v>白沙公租房</v>
      </c>
      <c r="I1864" s="5" t="str">
        <f>VLOOKUP(B1864,[1]合同记录!$B:$AU,46,0)</f>
        <v>两室一厅</v>
      </c>
      <c r="J1864" s="5">
        <f>VLOOKUP(B1864,[1]合同记录!$B:$AU,19,0)</f>
        <v>49.8</v>
      </c>
    </row>
    <row r="1865" spans="1:10">
      <c r="A1865" s="5">
        <f>MAX(A$3:A1864)+1</f>
        <v>1130</v>
      </c>
      <c r="B1865" s="5" t="s">
        <v>2873</v>
      </c>
      <c r="C1865" s="5" t="s">
        <v>13</v>
      </c>
      <c r="D1865" s="5" t="s">
        <v>671</v>
      </c>
      <c r="E1865" s="5" t="s">
        <v>15</v>
      </c>
      <c r="F1865" s="5" t="s">
        <v>35</v>
      </c>
      <c r="G1865" s="5" t="s">
        <v>17</v>
      </c>
      <c r="H1865" s="5" t="str">
        <f>VLOOKUP(B1865,[1]合同记录!$B:$AU,10,0)</f>
        <v>白沙公租房</v>
      </c>
      <c r="I1865" s="5" t="str">
        <f>VLOOKUP(B1865,[1]合同记录!$B:$AU,46,0)</f>
        <v>两室一厅</v>
      </c>
      <c r="J1865" s="5">
        <f>VLOOKUP(B1865,[1]合同记录!$B:$AU,19,0)</f>
        <v>49.9</v>
      </c>
    </row>
    <row r="1866" spans="1:10">
      <c r="A1866" s="5">
        <f>MAX(A$3:A1865)+1</f>
        <v>1131</v>
      </c>
      <c r="B1866" s="5" t="s">
        <v>2874</v>
      </c>
      <c r="C1866" s="5" t="s">
        <v>13</v>
      </c>
      <c r="D1866" s="5" t="s">
        <v>215</v>
      </c>
      <c r="E1866" s="5" t="s">
        <v>15</v>
      </c>
      <c r="F1866" s="5" t="s">
        <v>35</v>
      </c>
      <c r="G1866" s="5" t="s">
        <v>17</v>
      </c>
      <c r="H1866" s="5" t="str">
        <f>VLOOKUP(B1866,[1]合同记录!$B:$AU,10,0)</f>
        <v>碧玉小区公租房</v>
      </c>
      <c r="I1866" s="5" t="str">
        <f>VLOOKUP(B1866,[1]合同记录!$B:$AU,46,0)</f>
        <v>两室一厅</v>
      </c>
      <c r="J1866" s="5">
        <f>VLOOKUP(B1866,[1]合同记录!$B:$AU,19,0)</f>
        <v>51.12</v>
      </c>
    </row>
    <row r="1867" spans="1:10">
      <c r="A1867" s="5"/>
      <c r="B1867" s="5" t="s">
        <v>2875</v>
      </c>
      <c r="C1867" s="5" t="s">
        <v>29</v>
      </c>
      <c r="D1867" s="5" t="s">
        <v>2876</v>
      </c>
      <c r="E1867" s="5"/>
      <c r="F1867" s="5"/>
      <c r="G1867" s="5"/>
      <c r="H1867" s="5"/>
      <c r="I1867" s="5"/>
      <c r="J1867" s="5"/>
    </row>
    <row r="1868" spans="1:10">
      <c r="A1868" s="5">
        <f>MAX(A$3:A1867)+1</f>
        <v>1132</v>
      </c>
      <c r="B1868" s="5" t="s">
        <v>2877</v>
      </c>
      <c r="C1868" s="5" t="s">
        <v>13</v>
      </c>
      <c r="D1868" s="5" t="s">
        <v>2878</v>
      </c>
      <c r="E1868" s="5" t="s">
        <v>15</v>
      </c>
      <c r="F1868" s="5" t="s">
        <v>66</v>
      </c>
      <c r="G1868" s="5" t="s">
        <v>17</v>
      </c>
      <c r="H1868" s="5" t="str">
        <f>VLOOKUP(B1868,[1]合同记录!$B:$AU,10,0)</f>
        <v>海西金属市场一期公租房</v>
      </c>
      <c r="I1868" s="5" t="str">
        <f>VLOOKUP(B1868,[1]合同记录!$B:$AU,46,0)</f>
        <v>一室一厅</v>
      </c>
      <c r="J1868" s="5">
        <f>VLOOKUP(B1868,[1]合同记录!$B:$AU,19,0)</f>
        <v>49.44</v>
      </c>
    </row>
    <row r="1869" spans="1:10">
      <c r="A1869" s="5"/>
      <c r="B1869" s="5" t="s">
        <v>2879</v>
      </c>
      <c r="C1869" s="5" t="s">
        <v>53</v>
      </c>
      <c r="D1869" s="5" t="s">
        <v>1905</v>
      </c>
      <c r="E1869" s="5"/>
      <c r="F1869" s="5"/>
      <c r="G1869" s="5"/>
      <c r="H1869" s="5"/>
      <c r="I1869" s="5"/>
      <c r="J1869" s="5"/>
    </row>
    <row r="1870" spans="1:10">
      <c r="A1870" s="5"/>
      <c r="B1870" s="5" t="s">
        <v>2880</v>
      </c>
      <c r="C1870" s="5" t="s">
        <v>29</v>
      </c>
      <c r="D1870" s="5" t="s">
        <v>2582</v>
      </c>
      <c r="E1870" s="5"/>
      <c r="F1870" s="5"/>
      <c r="G1870" s="5"/>
      <c r="H1870" s="5"/>
      <c r="I1870" s="5"/>
      <c r="J1870" s="5"/>
    </row>
    <row r="1871" spans="1:10">
      <c r="A1871" s="5"/>
      <c r="B1871" s="5" t="s">
        <v>2881</v>
      </c>
      <c r="C1871" s="5" t="s">
        <v>29</v>
      </c>
      <c r="D1871" s="5" t="s">
        <v>1142</v>
      </c>
      <c r="E1871" s="5"/>
      <c r="F1871" s="5"/>
      <c r="G1871" s="5"/>
      <c r="H1871" s="5"/>
      <c r="I1871" s="5"/>
      <c r="J1871" s="5"/>
    </row>
    <row r="1872" spans="1:10">
      <c r="A1872" s="5">
        <f>MAX(A$3:A1871)+1</f>
        <v>1133</v>
      </c>
      <c r="B1872" s="5" t="s">
        <v>2882</v>
      </c>
      <c r="C1872" s="5" t="s">
        <v>13</v>
      </c>
      <c r="D1872" s="5" t="s">
        <v>91</v>
      </c>
      <c r="E1872" s="5" t="s">
        <v>15</v>
      </c>
      <c r="F1872" s="5" t="s">
        <v>35</v>
      </c>
      <c r="G1872" s="5" t="s">
        <v>17</v>
      </c>
      <c r="H1872" s="5" t="str">
        <f>VLOOKUP(B1872,[1]合同记录!$B:$AU,10,0)</f>
        <v>海西金属市场一期公租房</v>
      </c>
      <c r="I1872" s="5" t="str">
        <f>VLOOKUP(B1872,[1]合同记录!$B:$AU,46,0)</f>
        <v>一室一厅</v>
      </c>
      <c r="J1872" s="5">
        <f>VLOOKUP(B1872,[1]合同记录!$B:$AU,19,0)</f>
        <v>49.29</v>
      </c>
    </row>
    <row r="1873" spans="1:10">
      <c r="A1873" s="5"/>
      <c r="B1873" s="5" t="s">
        <v>2883</v>
      </c>
      <c r="C1873" s="5" t="s">
        <v>53</v>
      </c>
      <c r="D1873" s="5" t="s">
        <v>188</v>
      </c>
      <c r="E1873" s="5"/>
      <c r="F1873" s="5"/>
      <c r="G1873" s="5"/>
      <c r="H1873" s="5"/>
      <c r="I1873" s="5"/>
      <c r="J1873" s="5"/>
    </row>
    <row r="1874" spans="1:10">
      <c r="A1874" s="5"/>
      <c r="B1874" s="5" t="s">
        <v>2884</v>
      </c>
      <c r="C1874" s="5" t="s">
        <v>29</v>
      </c>
      <c r="D1874" s="5" t="s">
        <v>1466</v>
      </c>
      <c r="E1874" s="5"/>
      <c r="F1874" s="5"/>
      <c r="G1874" s="5"/>
      <c r="H1874" s="5"/>
      <c r="I1874" s="5"/>
      <c r="J1874" s="5"/>
    </row>
    <row r="1875" spans="1:10">
      <c r="A1875" s="5">
        <f>MAX(A$3:A1874)+1</f>
        <v>1134</v>
      </c>
      <c r="B1875" s="5" t="s">
        <v>2885</v>
      </c>
      <c r="C1875" s="5" t="s">
        <v>13</v>
      </c>
      <c r="D1875" s="5" t="s">
        <v>153</v>
      </c>
      <c r="E1875" s="5" t="s">
        <v>15</v>
      </c>
      <c r="F1875" s="5" t="s">
        <v>35</v>
      </c>
      <c r="G1875" s="5" t="s">
        <v>17</v>
      </c>
      <c r="H1875" s="5" t="str">
        <f>VLOOKUP(B1875,[1]合同记录!$B:$AU,10,0)</f>
        <v>白沙公租房</v>
      </c>
      <c r="I1875" s="5" t="str">
        <f>VLOOKUP(B1875,[1]合同记录!$B:$AU,46,0)</f>
        <v>两室一厅</v>
      </c>
      <c r="J1875" s="5">
        <f>VLOOKUP(B1875,[1]合同记录!$B:$AU,19,0)</f>
        <v>49.7</v>
      </c>
    </row>
    <row r="1876" spans="1:10">
      <c r="A1876" s="5">
        <f>MAX(A$3:A1875)+1</f>
        <v>1135</v>
      </c>
      <c r="B1876" s="5" t="s">
        <v>2886</v>
      </c>
      <c r="C1876" s="5" t="s">
        <v>13</v>
      </c>
      <c r="D1876" s="5" t="s">
        <v>2887</v>
      </c>
      <c r="E1876" s="5" t="s">
        <v>15</v>
      </c>
      <c r="F1876" s="5" t="s">
        <v>38</v>
      </c>
      <c r="G1876" s="5" t="s">
        <v>17</v>
      </c>
      <c r="H1876" s="5" t="str">
        <f>VLOOKUP(B1876,[1]合同记录!$B:$AU,10,0)</f>
        <v>白沙公租房</v>
      </c>
      <c r="I1876" s="5" t="str">
        <f>VLOOKUP(B1876,[1]合同记录!$B:$AU,46,0)</f>
        <v>一室一厅</v>
      </c>
      <c r="J1876" s="5">
        <f>VLOOKUP(B1876,[1]合同记录!$B:$AU,19,0)</f>
        <v>49.7</v>
      </c>
    </row>
    <row r="1877" spans="1:10">
      <c r="A1877" s="5"/>
      <c r="B1877" s="5" t="s">
        <v>2888</v>
      </c>
      <c r="C1877" s="5" t="s">
        <v>53</v>
      </c>
      <c r="D1877" s="5" t="s">
        <v>2889</v>
      </c>
      <c r="E1877" s="5"/>
      <c r="F1877" s="5"/>
      <c r="G1877" s="5"/>
      <c r="H1877" s="5"/>
      <c r="I1877" s="5"/>
      <c r="J1877" s="5"/>
    </row>
    <row r="1878" spans="1:10">
      <c r="A1878" s="5"/>
      <c r="B1878" s="5" t="s">
        <v>2890</v>
      </c>
      <c r="C1878" s="5" t="s">
        <v>29</v>
      </c>
      <c r="D1878" s="5" t="s">
        <v>605</v>
      </c>
      <c r="E1878" s="5"/>
      <c r="F1878" s="5"/>
      <c r="G1878" s="5"/>
      <c r="H1878" s="5"/>
      <c r="I1878" s="5"/>
      <c r="J1878" s="5"/>
    </row>
    <row r="1879" spans="1:10">
      <c r="A1879" s="5">
        <f>MAX(A$3:A1878)+1</f>
        <v>1136</v>
      </c>
      <c r="B1879" s="5" t="s">
        <v>2891</v>
      </c>
      <c r="C1879" s="5" t="s">
        <v>13</v>
      </c>
      <c r="D1879" s="5" t="s">
        <v>470</v>
      </c>
      <c r="E1879" s="5" t="s">
        <v>15</v>
      </c>
      <c r="F1879" s="5" t="s">
        <v>114</v>
      </c>
      <c r="G1879" s="5" t="s">
        <v>17</v>
      </c>
      <c r="H1879" s="5" t="str">
        <f>VLOOKUP(B1879,[1]合同记录!$B:$AU,10,0)</f>
        <v>海西金属市场二期公租房</v>
      </c>
      <c r="I1879" s="5" t="str">
        <f>VLOOKUP(B1879,[1]合同记录!$B:$AU,46,0)</f>
        <v>两室一厅</v>
      </c>
      <c r="J1879" s="5">
        <f>VLOOKUP(B1879,[1]合同记录!$B:$AU,19,0)</f>
        <v>49.9</v>
      </c>
    </row>
    <row r="1880" spans="1:10">
      <c r="A1880" s="5">
        <f>MAX(A$3:A1879)+1</f>
        <v>1137</v>
      </c>
      <c r="B1880" s="5" t="s">
        <v>2892</v>
      </c>
      <c r="C1880" s="5" t="s">
        <v>13</v>
      </c>
      <c r="D1880" s="5" t="s">
        <v>605</v>
      </c>
      <c r="E1880" s="5" t="s">
        <v>15</v>
      </c>
      <c r="F1880" s="5" t="s">
        <v>35</v>
      </c>
      <c r="G1880" s="5" t="s">
        <v>17</v>
      </c>
      <c r="H1880" s="5" t="str">
        <f>VLOOKUP(B1880,[1]合同记录!$B:$AU,10,0)</f>
        <v>翁墩新一村公租房</v>
      </c>
      <c r="I1880" s="5" t="str">
        <f>VLOOKUP(B1880,[1]合同记录!$B:$AU,46,0)</f>
        <v>一室一厅</v>
      </c>
      <c r="J1880" s="5">
        <f>VLOOKUP(B1880,[1]合同记录!$B:$AU,19,0)</f>
        <v>49.6</v>
      </c>
    </row>
    <row r="1881" spans="1:10">
      <c r="A1881" s="5"/>
      <c r="B1881" s="5" t="s">
        <v>2893</v>
      </c>
      <c r="C1881" s="5" t="s">
        <v>53</v>
      </c>
      <c r="D1881" s="5" t="s">
        <v>755</v>
      </c>
      <c r="E1881" s="5"/>
      <c r="F1881" s="5"/>
      <c r="G1881" s="5"/>
      <c r="H1881" s="5"/>
      <c r="I1881" s="5"/>
      <c r="J1881" s="5"/>
    </row>
    <row r="1882" spans="1:10">
      <c r="A1882" s="5">
        <f>MAX(A$3:A1881)+1</f>
        <v>1138</v>
      </c>
      <c r="B1882" s="5" t="s">
        <v>2894</v>
      </c>
      <c r="C1882" s="5" t="s">
        <v>13</v>
      </c>
      <c r="D1882" s="5" t="s">
        <v>2895</v>
      </c>
      <c r="E1882" s="5" t="s">
        <v>15</v>
      </c>
      <c r="F1882" s="5" t="s">
        <v>114</v>
      </c>
      <c r="G1882" s="5" t="s">
        <v>17</v>
      </c>
      <c r="H1882" s="5" t="str">
        <f>VLOOKUP(B1882,[1]合同记录!$B:$AU,10,0)</f>
        <v>翁墩新一村公租房</v>
      </c>
      <c r="I1882" s="5" t="str">
        <f>VLOOKUP(B1882,[1]合同记录!$B:$AU,46,0)</f>
        <v>一室一厅</v>
      </c>
      <c r="J1882" s="5">
        <f>VLOOKUP(B1882,[1]合同记录!$B:$AU,19,0)</f>
        <v>47.3</v>
      </c>
    </row>
    <row r="1883" spans="1:10">
      <c r="A1883" s="5">
        <f>MAX(A$3:A1882)+1</f>
        <v>1139</v>
      </c>
      <c r="B1883" s="5" t="s">
        <v>2896</v>
      </c>
      <c r="C1883" s="5" t="s">
        <v>13</v>
      </c>
      <c r="D1883" s="5" t="s">
        <v>1029</v>
      </c>
      <c r="E1883" s="5" t="s">
        <v>15</v>
      </c>
      <c r="F1883" s="5" t="s">
        <v>35</v>
      </c>
      <c r="G1883" s="5" t="s">
        <v>17</v>
      </c>
      <c r="H1883" s="5" t="str">
        <f>VLOOKUP(B1883,[1]合同记录!$B:$AU,10,0)</f>
        <v>翁墩新一村公租房</v>
      </c>
      <c r="I1883" s="5" t="str">
        <f>VLOOKUP(B1883,[1]合同记录!$B:$AU,46,0)</f>
        <v>一室一厅</v>
      </c>
      <c r="J1883" s="5">
        <f>VLOOKUP(B1883,[1]合同记录!$B:$AU,19,0)</f>
        <v>49.6</v>
      </c>
    </row>
    <row r="1884" spans="1:10">
      <c r="A1884" s="5"/>
      <c r="B1884" s="5" t="s">
        <v>2897</v>
      </c>
      <c r="C1884" s="5" t="s">
        <v>29</v>
      </c>
      <c r="D1884" s="5" t="s">
        <v>426</v>
      </c>
      <c r="E1884" s="5"/>
      <c r="F1884" s="5"/>
      <c r="G1884" s="5"/>
      <c r="H1884" s="5"/>
      <c r="I1884" s="5"/>
      <c r="J1884" s="5"/>
    </row>
    <row r="1885" spans="1:10">
      <c r="A1885" s="5">
        <f>MAX(A$3:A1884)+1</f>
        <v>1140</v>
      </c>
      <c r="B1885" s="5" t="s">
        <v>2898</v>
      </c>
      <c r="C1885" s="5" t="s">
        <v>13</v>
      </c>
      <c r="D1885" s="5" t="s">
        <v>2899</v>
      </c>
      <c r="E1885" s="5" t="s">
        <v>15</v>
      </c>
      <c r="F1885" s="5" t="s">
        <v>66</v>
      </c>
      <c r="G1885" s="5" t="s">
        <v>17</v>
      </c>
      <c r="H1885" s="5" t="str">
        <f>VLOOKUP(B1885,[1]合同记录!$B:$AU,10,0)</f>
        <v>瑞和人家小区公租房</v>
      </c>
      <c r="I1885" s="5" t="str">
        <f>VLOOKUP(B1885,[1]合同记录!$B:$AU,46,0)</f>
        <v>单间配套</v>
      </c>
      <c r="J1885" s="5">
        <f>VLOOKUP(B1885,[1]合同记录!$B:$AU,19,0)</f>
        <v>38.21</v>
      </c>
    </row>
    <row r="1886" spans="1:10">
      <c r="A1886" s="5"/>
      <c r="B1886" s="5" t="s">
        <v>2900</v>
      </c>
      <c r="C1886" s="5" t="s">
        <v>53</v>
      </c>
      <c r="D1886" s="5" t="s">
        <v>2901</v>
      </c>
      <c r="E1886" s="5"/>
      <c r="F1886" s="5"/>
      <c r="G1886" s="5"/>
      <c r="H1886" s="5"/>
      <c r="I1886" s="5"/>
      <c r="J1886" s="5"/>
    </row>
    <row r="1887" spans="1:10">
      <c r="A1887" s="5">
        <f>MAX(A$3:A1886)+1</f>
        <v>1141</v>
      </c>
      <c r="B1887" s="5" t="s">
        <v>2902</v>
      </c>
      <c r="C1887" s="5" t="s">
        <v>13</v>
      </c>
      <c r="D1887" s="5" t="s">
        <v>2903</v>
      </c>
      <c r="E1887" s="5" t="s">
        <v>15</v>
      </c>
      <c r="F1887" s="5" t="s">
        <v>35</v>
      </c>
      <c r="G1887" s="5" t="s">
        <v>17</v>
      </c>
      <c r="H1887" s="5" t="str">
        <f>VLOOKUP(B1887,[1]合同记录!$B:$AU,10,0)</f>
        <v>乳牛场公租房</v>
      </c>
      <c r="I1887" s="5" t="str">
        <f>VLOOKUP(B1887,[1]合同记录!$B:$AU,46,0)</f>
        <v>两室一厅</v>
      </c>
      <c r="J1887" s="5">
        <f>VLOOKUP(B1887,[1]合同记录!$B:$AU,19,0)</f>
        <v>76.62</v>
      </c>
    </row>
    <row r="1888" spans="1:10">
      <c r="A1888" s="5">
        <f>MAX(A$3:A1887)+1</f>
        <v>1142</v>
      </c>
      <c r="B1888" s="5" t="s">
        <v>2904</v>
      </c>
      <c r="C1888" s="5" t="s">
        <v>13</v>
      </c>
      <c r="D1888" s="5" t="s">
        <v>155</v>
      </c>
      <c r="E1888" s="5" t="s">
        <v>15</v>
      </c>
      <c r="F1888" s="5" t="s">
        <v>114</v>
      </c>
      <c r="G1888" s="5" t="s">
        <v>17</v>
      </c>
      <c r="H1888" s="5" t="str">
        <f>VLOOKUP(B1888,[1]合同记录!$B:$AU,10,0)</f>
        <v>白沙公租房</v>
      </c>
      <c r="I1888" s="5" t="str">
        <f>VLOOKUP(B1888,[1]合同记录!$B:$AU,46,0)</f>
        <v>一室一厅</v>
      </c>
      <c r="J1888" s="5">
        <f>VLOOKUP(B1888,[1]合同记录!$B:$AU,19,0)</f>
        <v>49.7</v>
      </c>
    </row>
    <row r="1889" spans="1:10">
      <c r="A1889" s="5"/>
      <c r="B1889" s="5" t="s">
        <v>2905</v>
      </c>
      <c r="C1889" s="5" t="s">
        <v>53</v>
      </c>
      <c r="D1889" s="5" t="s">
        <v>124</v>
      </c>
      <c r="E1889" s="5"/>
      <c r="F1889" s="5"/>
      <c r="G1889" s="5"/>
      <c r="H1889" s="5"/>
      <c r="I1889" s="5"/>
      <c r="J1889" s="5"/>
    </row>
    <row r="1890" spans="1:10">
      <c r="A1890" s="5">
        <f>MAX(A$3:A1889)+1</f>
        <v>1143</v>
      </c>
      <c r="B1890" s="5" t="s">
        <v>2906</v>
      </c>
      <c r="C1890" s="5" t="s">
        <v>13</v>
      </c>
      <c r="D1890" s="5" t="s">
        <v>2907</v>
      </c>
      <c r="E1890" s="5" t="s">
        <v>15</v>
      </c>
      <c r="F1890" s="5" t="s">
        <v>35</v>
      </c>
      <c r="G1890" s="5" t="s">
        <v>17</v>
      </c>
      <c r="H1890" s="5" t="str">
        <f>VLOOKUP(B1890,[1]合同记录!$B:$AU,10,0)</f>
        <v>白沙公租房</v>
      </c>
      <c r="I1890" s="5" t="str">
        <f>VLOOKUP(B1890,[1]合同记录!$B:$AU,46,0)</f>
        <v>两室一厅</v>
      </c>
      <c r="J1890" s="5">
        <f>VLOOKUP(B1890,[1]合同记录!$B:$AU,19,0)</f>
        <v>49.7</v>
      </c>
    </row>
    <row r="1891" spans="1:10">
      <c r="A1891" s="5">
        <f>MAX(A$3:A1890)+1</f>
        <v>1144</v>
      </c>
      <c r="B1891" s="5" t="s">
        <v>2908</v>
      </c>
      <c r="C1891" s="5" t="s">
        <v>13</v>
      </c>
      <c r="D1891" s="5" t="s">
        <v>1497</v>
      </c>
      <c r="E1891" s="5" t="s">
        <v>15</v>
      </c>
      <c r="F1891" s="5" t="s">
        <v>38</v>
      </c>
      <c r="G1891" s="5" t="s">
        <v>17</v>
      </c>
      <c r="H1891" s="5" t="str">
        <f>VLOOKUP(B1891,[1]合同记录!$B:$AU,10,0)</f>
        <v>翁墩新一村公租房</v>
      </c>
      <c r="I1891" s="5" t="str">
        <f>VLOOKUP(B1891,[1]合同记录!$B:$AU,46,0)</f>
        <v>一室一厅</v>
      </c>
      <c r="J1891" s="5">
        <f>VLOOKUP(B1891,[1]合同记录!$B:$AU,19,0)</f>
        <v>49.6</v>
      </c>
    </row>
    <row r="1892" spans="1:10">
      <c r="A1892" s="5">
        <f>MAX(A$3:A1891)+1</f>
        <v>1145</v>
      </c>
      <c r="B1892" s="5" t="s">
        <v>2909</v>
      </c>
      <c r="C1892" s="5" t="s">
        <v>13</v>
      </c>
      <c r="D1892" s="5" t="s">
        <v>1140</v>
      </c>
      <c r="E1892" s="5" t="s">
        <v>133</v>
      </c>
      <c r="F1892" s="5" t="s">
        <v>35</v>
      </c>
      <c r="G1892" s="5" t="s">
        <v>17</v>
      </c>
      <c r="H1892" s="5" t="str">
        <f>VLOOKUP(B1892,[1]合同记录!$B:$AU,10,0)</f>
        <v>白沙公租房</v>
      </c>
      <c r="I1892" s="5" t="str">
        <f>VLOOKUP(B1892,[1]合同记录!$B:$AU,46,0)</f>
        <v>两室一厅</v>
      </c>
      <c r="J1892" s="5">
        <f>VLOOKUP(B1892,[1]合同记录!$B:$AU,19,0)</f>
        <v>49.9</v>
      </c>
    </row>
    <row r="1893" spans="1:10">
      <c r="A1893" s="5">
        <f>MAX(A$3:A1892)+1</f>
        <v>1146</v>
      </c>
      <c r="B1893" s="5" t="s">
        <v>2910</v>
      </c>
      <c r="C1893" s="5" t="s">
        <v>13</v>
      </c>
      <c r="D1893" s="5" t="s">
        <v>2911</v>
      </c>
      <c r="E1893" s="5" t="s">
        <v>15</v>
      </c>
      <c r="F1893" s="5" t="s">
        <v>66</v>
      </c>
      <c r="G1893" s="5" t="s">
        <v>17</v>
      </c>
      <c r="H1893" s="5" t="str">
        <f>VLOOKUP(B1893,[1]合同记录!$B:$AU,10,0)</f>
        <v>翁墩新一村公租房</v>
      </c>
      <c r="I1893" s="5" t="str">
        <f>VLOOKUP(B1893,[1]合同记录!$B:$AU,46,0)</f>
        <v>一室一厅</v>
      </c>
      <c r="J1893" s="5">
        <f>VLOOKUP(B1893,[1]合同记录!$B:$AU,19,0)</f>
        <v>49.6</v>
      </c>
    </row>
    <row r="1894" spans="1:10">
      <c r="A1894" s="5"/>
      <c r="B1894" s="5" t="s">
        <v>2912</v>
      </c>
      <c r="C1894" s="5" t="s">
        <v>53</v>
      </c>
      <c r="D1894" s="5" t="s">
        <v>2913</v>
      </c>
      <c r="E1894" s="5"/>
      <c r="F1894" s="5"/>
      <c r="G1894" s="5"/>
      <c r="H1894" s="5"/>
      <c r="I1894" s="5"/>
      <c r="J1894" s="5"/>
    </row>
    <row r="1895" spans="1:10">
      <c r="A1895" s="5">
        <f>MAX(A$3:A1894)+1</f>
        <v>1147</v>
      </c>
      <c r="B1895" s="5" t="s">
        <v>2914</v>
      </c>
      <c r="C1895" s="5" t="s">
        <v>13</v>
      </c>
      <c r="D1895" s="5" t="s">
        <v>2915</v>
      </c>
      <c r="E1895" s="5" t="s">
        <v>15</v>
      </c>
      <c r="F1895" s="5" t="s">
        <v>66</v>
      </c>
      <c r="G1895" s="5" t="s">
        <v>17</v>
      </c>
      <c r="H1895" s="5" t="str">
        <f>VLOOKUP(B1895,[1]合同记录!$B:$AU,10,0)</f>
        <v>海鑫专业市场公租房</v>
      </c>
      <c r="I1895" s="5" t="str">
        <f>VLOOKUP(B1895,[1]合同记录!$B:$AU,46,0)</f>
        <v>三室一厅</v>
      </c>
      <c r="J1895" s="5">
        <f>VLOOKUP(B1895,[1]合同记录!$B:$AU,19,0)</f>
        <v>80.75</v>
      </c>
    </row>
    <row r="1896" spans="1:10">
      <c r="A1896" s="5"/>
      <c r="B1896" s="5" t="s">
        <v>2916</v>
      </c>
      <c r="C1896" s="5" t="s">
        <v>53</v>
      </c>
      <c r="D1896" s="5" t="s">
        <v>2917</v>
      </c>
      <c r="E1896" s="5"/>
      <c r="F1896" s="5"/>
      <c r="G1896" s="5"/>
      <c r="H1896" s="5"/>
      <c r="I1896" s="5"/>
      <c r="J1896" s="5"/>
    </row>
    <row r="1897" spans="1:10">
      <c r="A1897" s="5"/>
      <c r="B1897" s="5" t="s">
        <v>2918</v>
      </c>
      <c r="C1897" s="5" t="s">
        <v>29</v>
      </c>
      <c r="D1897" s="5" t="s">
        <v>2919</v>
      </c>
      <c r="E1897" s="5"/>
      <c r="F1897" s="5"/>
      <c r="G1897" s="5"/>
      <c r="H1897" s="5"/>
      <c r="I1897" s="5"/>
      <c r="J1897" s="5"/>
    </row>
    <row r="1898" spans="1:10">
      <c r="A1898" s="5"/>
      <c r="B1898" s="5" t="s">
        <v>2920</v>
      </c>
      <c r="C1898" s="5" t="s">
        <v>29</v>
      </c>
      <c r="D1898" s="5" t="s">
        <v>2921</v>
      </c>
      <c r="E1898" s="5"/>
      <c r="F1898" s="5"/>
      <c r="G1898" s="5"/>
      <c r="H1898" s="5"/>
      <c r="I1898" s="5"/>
      <c r="J1898" s="5"/>
    </row>
    <row r="1899" spans="1:10">
      <c r="A1899" s="5"/>
      <c r="B1899" s="5" t="s">
        <v>2922</v>
      </c>
      <c r="C1899" s="5" t="s">
        <v>29</v>
      </c>
      <c r="D1899" s="5" t="s">
        <v>1583</v>
      </c>
      <c r="E1899" s="5"/>
      <c r="F1899" s="5"/>
      <c r="G1899" s="5"/>
      <c r="H1899" s="5"/>
      <c r="I1899" s="5"/>
      <c r="J1899" s="5"/>
    </row>
    <row r="1900" spans="1:10">
      <c r="A1900" s="5">
        <f>MAX(A$3:A1899)+1</f>
        <v>1148</v>
      </c>
      <c r="B1900" s="5" t="s">
        <v>2923</v>
      </c>
      <c r="C1900" s="5" t="s">
        <v>13</v>
      </c>
      <c r="D1900" s="5" t="s">
        <v>1650</v>
      </c>
      <c r="E1900" s="5" t="s">
        <v>15</v>
      </c>
      <c r="F1900" s="5" t="s">
        <v>21</v>
      </c>
      <c r="G1900" s="5" t="s">
        <v>17</v>
      </c>
      <c r="H1900" s="5" t="str">
        <f>VLOOKUP(B1900,[1]合同记录!$B:$AU,10,0)</f>
        <v>海西金属市场一期公租房</v>
      </c>
      <c r="I1900" s="5" t="str">
        <f>VLOOKUP(B1900,[1]合同记录!$B:$AU,46,0)</f>
        <v>两室一厅</v>
      </c>
      <c r="J1900" s="5">
        <f>VLOOKUP(B1900,[1]合同记录!$B:$AU,19,0)</f>
        <v>59.68</v>
      </c>
    </row>
    <row r="1901" spans="1:10">
      <c r="A1901" s="5"/>
      <c r="B1901" s="5" t="s">
        <v>2924</v>
      </c>
      <c r="C1901" s="5" t="s">
        <v>53</v>
      </c>
      <c r="D1901" s="5" t="s">
        <v>2925</v>
      </c>
      <c r="E1901" s="5"/>
      <c r="F1901" s="5"/>
      <c r="G1901" s="5"/>
      <c r="H1901" s="5"/>
      <c r="I1901" s="5"/>
      <c r="J1901" s="5"/>
    </row>
    <row r="1902" spans="1:10">
      <c r="A1902" s="5"/>
      <c r="B1902" s="5" t="s">
        <v>2926</v>
      </c>
      <c r="C1902" s="5" t="s">
        <v>29</v>
      </c>
      <c r="D1902" s="5" t="s">
        <v>2927</v>
      </c>
      <c r="E1902" s="5"/>
      <c r="F1902" s="5"/>
      <c r="G1902" s="5"/>
      <c r="H1902" s="5"/>
      <c r="I1902" s="5"/>
      <c r="J1902" s="5"/>
    </row>
    <row r="1903" spans="1:10">
      <c r="A1903" s="5">
        <f>MAX(A$3:A1902)+1</f>
        <v>1149</v>
      </c>
      <c r="B1903" s="5" t="s">
        <v>2928</v>
      </c>
      <c r="C1903" s="5" t="s">
        <v>13</v>
      </c>
      <c r="D1903" s="5" t="s">
        <v>546</v>
      </c>
      <c r="E1903" s="5" t="s">
        <v>15</v>
      </c>
      <c r="F1903" s="5" t="s">
        <v>38</v>
      </c>
      <c r="G1903" s="5" t="s">
        <v>17</v>
      </c>
      <c r="H1903" s="5" t="str">
        <f>VLOOKUP(B1903,[1]合同记录!$B:$AU,10,0)</f>
        <v>翁墩新一村公租房</v>
      </c>
      <c r="I1903" s="5" t="str">
        <f>VLOOKUP(B1903,[1]合同记录!$B:$AU,46,0)</f>
        <v>一室一厅</v>
      </c>
      <c r="J1903" s="5">
        <f>VLOOKUP(B1903,[1]合同记录!$B:$AU,19,0)</f>
        <v>49.6</v>
      </c>
    </row>
    <row r="1904" spans="1:10">
      <c r="A1904" s="5"/>
      <c r="B1904" s="5" t="s">
        <v>2371</v>
      </c>
      <c r="C1904" s="5" t="s">
        <v>53</v>
      </c>
      <c r="D1904" s="5" t="s">
        <v>805</v>
      </c>
      <c r="E1904" s="5"/>
      <c r="F1904" s="5"/>
      <c r="G1904" s="5"/>
      <c r="H1904" s="5"/>
      <c r="I1904" s="5"/>
      <c r="J1904" s="5"/>
    </row>
    <row r="1905" spans="1:10">
      <c r="A1905" s="5"/>
      <c r="B1905" s="5" t="s">
        <v>2929</v>
      </c>
      <c r="C1905" s="5" t="s">
        <v>29</v>
      </c>
      <c r="D1905" s="5" t="s">
        <v>87</v>
      </c>
      <c r="E1905" s="5"/>
      <c r="F1905" s="5"/>
      <c r="G1905" s="5"/>
      <c r="H1905" s="5"/>
      <c r="I1905" s="5"/>
      <c r="J1905" s="5"/>
    </row>
    <row r="1906" spans="1:10">
      <c r="A1906" s="5">
        <f>MAX(A$3:A1905)+1</f>
        <v>1150</v>
      </c>
      <c r="B1906" s="5" t="s">
        <v>2930</v>
      </c>
      <c r="C1906" s="5" t="s">
        <v>13</v>
      </c>
      <c r="D1906" s="5" t="s">
        <v>179</v>
      </c>
      <c r="E1906" s="5" t="s">
        <v>133</v>
      </c>
      <c r="F1906" s="5" t="s">
        <v>21</v>
      </c>
      <c r="G1906" s="5" t="s">
        <v>17</v>
      </c>
      <c r="H1906" s="5" t="str">
        <f>VLOOKUP(B1906,[1]合同记录!$B:$AU,10,0)</f>
        <v>翁墩新一村公租房</v>
      </c>
      <c r="I1906" s="5" t="str">
        <f>VLOOKUP(B1906,[1]合同记录!$B:$AU,46,0)</f>
        <v>一室一厅</v>
      </c>
      <c r="J1906" s="5">
        <f>VLOOKUP(B1906,[1]合同记录!$B:$AU,19,0)</f>
        <v>47.3</v>
      </c>
    </row>
    <row r="1907" spans="1:10">
      <c r="A1907" s="5">
        <f>MAX(A$3:A1906)+1</f>
        <v>1151</v>
      </c>
      <c r="B1907" s="5" t="s">
        <v>2931</v>
      </c>
      <c r="C1907" s="5" t="s">
        <v>13</v>
      </c>
      <c r="D1907" s="5" t="s">
        <v>1671</v>
      </c>
      <c r="E1907" s="5" t="s">
        <v>133</v>
      </c>
      <c r="F1907" s="5" t="s">
        <v>21</v>
      </c>
      <c r="G1907" s="5" t="s">
        <v>17</v>
      </c>
      <c r="H1907" s="5" t="str">
        <f>VLOOKUP(B1907,[1]合同记录!$B:$AU,10,0)</f>
        <v>翁墩新一村公租房</v>
      </c>
      <c r="I1907" s="5" t="str">
        <f>VLOOKUP(B1907,[1]合同记录!$B:$AU,46,0)</f>
        <v>一室一厅</v>
      </c>
      <c r="J1907" s="5">
        <f>VLOOKUP(B1907,[1]合同记录!$B:$AU,19,0)</f>
        <v>49.6</v>
      </c>
    </row>
    <row r="1908" spans="1:10">
      <c r="A1908" s="5">
        <f>MAX(A$3:A1907)+1</f>
        <v>1152</v>
      </c>
      <c r="B1908" s="5" t="s">
        <v>2932</v>
      </c>
      <c r="C1908" s="5" t="s">
        <v>13</v>
      </c>
      <c r="D1908" s="5" t="s">
        <v>803</v>
      </c>
      <c r="E1908" s="5" t="s">
        <v>15</v>
      </c>
      <c r="F1908" s="5" t="s">
        <v>21</v>
      </c>
      <c r="G1908" s="5" t="s">
        <v>17</v>
      </c>
      <c r="H1908" s="5" t="str">
        <f>VLOOKUP(B1908,[1]合同记录!$B:$AU,10,0)</f>
        <v>白沙公租房</v>
      </c>
      <c r="I1908" s="5" t="str">
        <f>VLOOKUP(B1908,[1]合同记录!$B:$AU,46,0)</f>
        <v>一室一厅</v>
      </c>
      <c r="J1908" s="5">
        <f>VLOOKUP(B1908,[1]合同记录!$B:$AU,19,0)</f>
        <v>49.7</v>
      </c>
    </row>
    <row r="1909" spans="1:10">
      <c r="A1909" s="5"/>
      <c r="B1909" s="5" t="s">
        <v>2933</v>
      </c>
      <c r="C1909" s="5" t="s">
        <v>29</v>
      </c>
      <c r="D1909" s="5" t="s">
        <v>674</v>
      </c>
      <c r="E1909" s="5"/>
      <c r="F1909" s="5"/>
      <c r="G1909" s="5"/>
      <c r="H1909" s="5"/>
      <c r="I1909" s="5"/>
      <c r="J1909" s="5"/>
    </row>
    <row r="1910" spans="1:10">
      <c r="A1910" s="5">
        <f>MAX(A$3:A1909)+1</f>
        <v>1153</v>
      </c>
      <c r="B1910" s="5" t="s">
        <v>2934</v>
      </c>
      <c r="C1910" s="5" t="s">
        <v>13</v>
      </c>
      <c r="D1910" s="5" t="s">
        <v>359</v>
      </c>
      <c r="E1910" s="5" t="s">
        <v>15</v>
      </c>
      <c r="F1910" s="5" t="s">
        <v>114</v>
      </c>
      <c r="G1910" s="5" t="s">
        <v>17</v>
      </c>
      <c r="H1910" s="5" t="str">
        <f>VLOOKUP(B1910,[1]合同记录!$B:$AU,10,0)</f>
        <v>海西金属市场二期公租房</v>
      </c>
      <c r="I1910" s="5" t="str">
        <f>VLOOKUP(B1910,[1]合同记录!$B:$AU,46,0)</f>
        <v>两室一厅</v>
      </c>
      <c r="J1910" s="5">
        <f>VLOOKUP(B1910,[1]合同记录!$B:$AU,19,0)</f>
        <v>49.9</v>
      </c>
    </row>
    <row r="1911" spans="1:10">
      <c r="A1911" s="5"/>
      <c r="B1911" s="5" t="s">
        <v>1391</v>
      </c>
      <c r="C1911" s="5" t="s">
        <v>53</v>
      </c>
      <c r="D1911" s="5" t="s">
        <v>213</v>
      </c>
      <c r="E1911" s="5"/>
      <c r="F1911" s="5"/>
      <c r="G1911" s="5"/>
      <c r="H1911" s="5"/>
      <c r="I1911" s="5"/>
      <c r="J1911" s="5"/>
    </row>
    <row r="1912" spans="1:10">
      <c r="A1912" s="5"/>
      <c r="B1912" s="5" t="s">
        <v>2935</v>
      </c>
      <c r="C1912" s="5" t="s">
        <v>29</v>
      </c>
      <c r="D1912" s="5" t="s">
        <v>314</v>
      </c>
      <c r="E1912" s="5"/>
      <c r="F1912" s="5"/>
      <c r="G1912" s="5"/>
      <c r="H1912" s="5"/>
      <c r="I1912" s="5"/>
      <c r="J1912" s="5"/>
    </row>
    <row r="1913" spans="1:10">
      <c r="A1913" s="5">
        <f>MAX(A$3:A1912)+1</f>
        <v>1154</v>
      </c>
      <c r="B1913" s="5" t="s">
        <v>2936</v>
      </c>
      <c r="C1913" s="5" t="s">
        <v>13</v>
      </c>
      <c r="D1913" s="5" t="s">
        <v>2455</v>
      </c>
      <c r="E1913" s="5" t="s">
        <v>15</v>
      </c>
      <c r="F1913" s="5" t="s">
        <v>16</v>
      </c>
      <c r="G1913" s="5" t="s">
        <v>17</v>
      </c>
      <c r="H1913" s="5" t="str">
        <f>VLOOKUP(B1913,[1]合同记录!$B:$AU,10,0)</f>
        <v>白沙公租房</v>
      </c>
      <c r="I1913" s="5" t="str">
        <f>VLOOKUP(B1913,[1]合同记录!$B:$AU,46,0)</f>
        <v>两室一厅</v>
      </c>
      <c r="J1913" s="5">
        <f>VLOOKUP(B1913,[1]合同记录!$B:$AU,19,0)</f>
        <v>49.8</v>
      </c>
    </row>
    <row r="1914" spans="1:10">
      <c r="A1914" s="5">
        <f>MAX(A$3:A1913)+1</f>
        <v>1155</v>
      </c>
      <c r="B1914" s="5" t="s">
        <v>2937</v>
      </c>
      <c r="C1914" s="5" t="s">
        <v>13</v>
      </c>
      <c r="D1914" s="5" t="s">
        <v>2398</v>
      </c>
      <c r="E1914" s="5" t="s">
        <v>15</v>
      </c>
      <c r="F1914" s="5" t="s">
        <v>35</v>
      </c>
      <c r="G1914" s="5" t="s">
        <v>17</v>
      </c>
      <c r="H1914" s="5" t="str">
        <f>VLOOKUP(B1914,[1]合同记录!$B:$AU,10,0)</f>
        <v>白沙公租房</v>
      </c>
      <c r="I1914" s="5" t="str">
        <f>VLOOKUP(B1914,[1]合同记录!$B:$AU,46,0)</f>
        <v>一室一厅</v>
      </c>
      <c r="J1914" s="5">
        <f>VLOOKUP(B1914,[1]合同记录!$B:$AU,19,0)</f>
        <v>49.7</v>
      </c>
    </row>
    <row r="1915" spans="1:10">
      <c r="A1915" s="5"/>
      <c r="B1915" s="5" t="s">
        <v>2938</v>
      </c>
      <c r="C1915" s="5" t="s">
        <v>53</v>
      </c>
      <c r="D1915" s="5" t="s">
        <v>2939</v>
      </c>
      <c r="E1915" s="5"/>
      <c r="F1915" s="5"/>
      <c r="G1915" s="5"/>
      <c r="H1915" s="5"/>
      <c r="I1915" s="5"/>
      <c r="J1915" s="5"/>
    </row>
    <row r="1916" spans="1:10">
      <c r="A1916" s="5"/>
      <c r="B1916" s="5" t="s">
        <v>2940</v>
      </c>
      <c r="C1916" s="5" t="s">
        <v>29</v>
      </c>
      <c r="D1916" s="5" t="s">
        <v>91</v>
      </c>
      <c r="E1916" s="5"/>
      <c r="F1916" s="5"/>
      <c r="G1916" s="5"/>
      <c r="H1916" s="5"/>
      <c r="I1916" s="5"/>
      <c r="J1916" s="5"/>
    </row>
    <row r="1917" spans="1:10">
      <c r="A1917" s="5"/>
      <c r="B1917" s="5" t="s">
        <v>2941</v>
      </c>
      <c r="C1917" s="5" t="s">
        <v>29</v>
      </c>
      <c r="D1917" s="5" t="s">
        <v>1140</v>
      </c>
      <c r="E1917" s="5"/>
      <c r="F1917" s="5"/>
      <c r="G1917" s="5"/>
      <c r="H1917" s="5"/>
      <c r="I1917" s="5"/>
      <c r="J1917" s="5"/>
    </row>
    <row r="1918" spans="1:10">
      <c r="A1918" s="5">
        <f>MAX(A$3:A1917)+1</f>
        <v>1156</v>
      </c>
      <c r="B1918" s="5" t="s">
        <v>2942</v>
      </c>
      <c r="C1918" s="5" t="s">
        <v>13</v>
      </c>
      <c r="D1918" s="5" t="s">
        <v>2943</v>
      </c>
      <c r="E1918" s="5" t="s">
        <v>20</v>
      </c>
      <c r="F1918" s="5" t="s">
        <v>114</v>
      </c>
      <c r="G1918" s="5" t="s">
        <v>17</v>
      </c>
      <c r="H1918" s="5" t="str">
        <f>VLOOKUP(B1918,[1]合同记录!$B:$AU,10,0)</f>
        <v>翁墩新一村公租房</v>
      </c>
      <c r="I1918" s="5" t="str">
        <f>VLOOKUP(B1918,[1]合同记录!$B:$AU,46,0)</f>
        <v>一室一厅</v>
      </c>
      <c r="J1918" s="5">
        <f>VLOOKUP(B1918,[1]合同记录!$B:$AU,19,0)</f>
        <v>49.6</v>
      </c>
    </row>
    <row r="1919" spans="1:10">
      <c r="A1919" s="5">
        <f>MAX(A$3:A1918)+1</f>
        <v>1157</v>
      </c>
      <c r="B1919" s="5" t="s">
        <v>2944</v>
      </c>
      <c r="C1919" s="5" t="s">
        <v>13</v>
      </c>
      <c r="D1919" s="5" t="s">
        <v>2945</v>
      </c>
      <c r="E1919" s="5" t="s">
        <v>15</v>
      </c>
      <c r="F1919" s="5" t="s">
        <v>81</v>
      </c>
      <c r="G1919" s="5" t="s">
        <v>17</v>
      </c>
      <c r="H1919" s="5" t="str">
        <f>VLOOKUP(B1919,[1]合同记录!$B:$AU,10,0)</f>
        <v>海西金属市场二期公租房</v>
      </c>
      <c r="I1919" s="5" t="str">
        <f>VLOOKUP(B1919,[1]合同记录!$B:$AU,46,0)</f>
        <v>两室一厅</v>
      </c>
      <c r="J1919" s="5">
        <f>VLOOKUP(B1919,[1]合同记录!$B:$AU,19,0)</f>
        <v>49.87</v>
      </c>
    </row>
    <row r="1920" spans="1:10">
      <c r="A1920" s="5"/>
      <c r="B1920" s="5" t="s">
        <v>2946</v>
      </c>
      <c r="C1920" s="5" t="s">
        <v>53</v>
      </c>
      <c r="D1920" s="5" t="s">
        <v>2947</v>
      </c>
      <c r="E1920" s="5"/>
      <c r="F1920" s="5"/>
      <c r="G1920" s="5"/>
      <c r="H1920" s="5"/>
      <c r="I1920" s="5"/>
      <c r="J1920" s="5"/>
    </row>
    <row r="1921" spans="1:10">
      <c r="A1921" s="5"/>
      <c r="B1921" s="5" t="s">
        <v>2948</v>
      </c>
      <c r="C1921" s="5" t="s">
        <v>29</v>
      </c>
      <c r="D1921" s="5" t="s">
        <v>2947</v>
      </c>
      <c r="E1921" s="5"/>
      <c r="F1921" s="5"/>
      <c r="G1921" s="5"/>
      <c r="H1921" s="5"/>
      <c r="I1921" s="5"/>
      <c r="J1921" s="5"/>
    </row>
    <row r="1922" spans="1:10">
      <c r="A1922" s="5">
        <f>MAX(A$3:A1921)+1</f>
        <v>1158</v>
      </c>
      <c r="B1922" s="5" t="s">
        <v>2949</v>
      </c>
      <c r="C1922" s="5" t="s">
        <v>13</v>
      </c>
      <c r="D1922" s="5" t="s">
        <v>124</v>
      </c>
      <c r="E1922" s="5" t="s">
        <v>15</v>
      </c>
      <c r="F1922" s="5" t="s">
        <v>114</v>
      </c>
      <c r="G1922" s="5" t="s">
        <v>17</v>
      </c>
      <c r="H1922" s="5" t="str">
        <f>VLOOKUP(B1922,[1]合同记录!$B:$AU,10,0)</f>
        <v>海鑫专业市场公租房</v>
      </c>
      <c r="I1922" s="5" t="str">
        <f>VLOOKUP(B1922,[1]合同记录!$B:$AU,46,0)</f>
        <v>三室一厅</v>
      </c>
      <c r="J1922" s="5">
        <f>VLOOKUP(B1922,[1]合同记录!$B:$AU,19,0)</f>
        <v>79.2</v>
      </c>
    </row>
    <row r="1923" spans="1:10">
      <c r="A1923" s="5"/>
      <c r="B1923" s="5" t="s">
        <v>2950</v>
      </c>
      <c r="C1923" s="5" t="s">
        <v>53</v>
      </c>
      <c r="D1923" s="5" t="s">
        <v>2951</v>
      </c>
      <c r="E1923" s="5"/>
      <c r="F1923" s="5"/>
      <c r="G1923" s="5"/>
      <c r="H1923" s="5"/>
      <c r="I1923" s="5"/>
      <c r="J1923" s="5"/>
    </row>
    <row r="1924" spans="1:10">
      <c r="A1924" s="5"/>
      <c r="B1924" s="5" t="s">
        <v>2952</v>
      </c>
      <c r="C1924" s="5" t="s">
        <v>29</v>
      </c>
      <c r="D1924" s="5" t="s">
        <v>400</v>
      </c>
      <c r="E1924" s="5"/>
      <c r="F1924" s="5"/>
      <c r="G1924" s="5"/>
      <c r="H1924" s="5"/>
      <c r="I1924" s="5"/>
      <c r="J1924" s="5"/>
    </row>
    <row r="1925" spans="1:10">
      <c r="A1925" s="5"/>
      <c r="B1925" s="5" t="s">
        <v>2953</v>
      </c>
      <c r="C1925" s="5" t="s">
        <v>29</v>
      </c>
      <c r="D1925" s="5" t="s">
        <v>282</v>
      </c>
      <c r="E1925" s="5"/>
      <c r="F1925" s="5"/>
      <c r="G1925" s="5"/>
      <c r="H1925" s="5"/>
      <c r="I1925" s="5"/>
      <c r="J1925" s="5"/>
    </row>
    <row r="1926" spans="1:10">
      <c r="A1926" s="5">
        <f>MAX(A$3:A1925)+1</f>
        <v>1159</v>
      </c>
      <c r="B1926" s="5" t="s">
        <v>2954</v>
      </c>
      <c r="C1926" s="5" t="s">
        <v>13</v>
      </c>
      <c r="D1926" s="5" t="s">
        <v>1230</v>
      </c>
      <c r="E1926" s="5" t="s">
        <v>20</v>
      </c>
      <c r="F1926" s="5" t="s">
        <v>114</v>
      </c>
      <c r="G1926" s="5" t="s">
        <v>17</v>
      </c>
      <c r="H1926" s="5" t="str">
        <f>VLOOKUP(B1926,[1]合同记录!$B:$AU,10,0)</f>
        <v>海西金属市场一期公租房</v>
      </c>
      <c r="I1926" s="5" t="str">
        <f>VLOOKUP(B1926,[1]合同记录!$B:$AU,46,0)</f>
        <v>一室一厅</v>
      </c>
      <c r="J1926" s="5">
        <f>VLOOKUP(B1926,[1]合同记录!$B:$AU,19,0)</f>
        <v>49.29</v>
      </c>
    </row>
    <row r="1927" spans="1:10">
      <c r="A1927" s="5"/>
      <c r="B1927" s="5" t="s">
        <v>2955</v>
      </c>
      <c r="C1927" s="5" t="s">
        <v>53</v>
      </c>
      <c r="D1927" s="5" t="s">
        <v>1771</v>
      </c>
      <c r="E1927" s="5"/>
      <c r="F1927" s="5"/>
      <c r="G1927" s="5"/>
      <c r="H1927" s="5"/>
      <c r="I1927" s="5"/>
      <c r="J1927" s="5"/>
    </row>
    <row r="1928" spans="1:10">
      <c r="A1928" s="5"/>
      <c r="B1928" s="5" t="s">
        <v>2956</v>
      </c>
      <c r="C1928" s="5" t="s">
        <v>29</v>
      </c>
      <c r="D1928" s="5" t="s">
        <v>811</v>
      </c>
      <c r="E1928" s="5"/>
      <c r="F1928" s="5"/>
      <c r="G1928" s="5"/>
      <c r="H1928" s="5"/>
      <c r="I1928" s="5"/>
      <c r="J1928" s="5"/>
    </row>
    <row r="1929" spans="1:10">
      <c r="A1929" s="5"/>
      <c r="B1929" s="5" t="s">
        <v>2957</v>
      </c>
      <c r="C1929" s="5" t="s">
        <v>29</v>
      </c>
      <c r="D1929" s="5" t="s">
        <v>124</v>
      </c>
      <c r="E1929" s="5"/>
      <c r="F1929" s="5"/>
      <c r="G1929" s="5"/>
      <c r="H1929" s="5"/>
      <c r="I1929" s="5"/>
      <c r="J1929" s="5"/>
    </row>
    <row r="1930" spans="1:10">
      <c r="A1930" s="5">
        <f>MAX(A$3:A1929)+1</f>
        <v>1160</v>
      </c>
      <c r="B1930" s="5" t="s">
        <v>2958</v>
      </c>
      <c r="C1930" s="5" t="s">
        <v>13</v>
      </c>
      <c r="D1930" s="5" t="s">
        <v>1029</v>
      </c>
      <c r="E1930" s="5" t="s">
        <v>20</v>
      </c>
      <c r="F1930" s="5" t="s">
        <v>35</v>
      </c>
      <c r="G1930" s="5" t="s">
        <v>17</v>
      </c>
      <c r="H1930" s="5" t="str">
        <f>VLOOKUP(B1930,[1]合同记录!$B:$AU,10,0)</f>
        <v>绿景花园廉租房</v>
      </c>
      <c r="I1930" s="5" t="str">
        <f>VLOOKUP(B1930,[1]合同记录!$B:$AU,46,0)</f>
        <v>两室一厅</v>
      </c>
      <c r="J1930" s="5">
        <f>VLOOKUP(B1930,[1]合同记录!$B:$AU,19,0)</f>
        <v>43.8</v>
      </c>
    </row>
    <row r="1931" spans="1:10">
      <c r="A1931" s="5"/>
      <c r="B1931" s="5" t="s">
        <v>2959</v>
      </c>
      <c r="C1931" s="5" t="s">
        <v>53</v>
      </c>
      <c r="D1931" s="5" t="s">
        <v>451</v>
      </c>
      <c r="E1931" s="5"/>
      <c r="F1931" s="5"/>
      <c r="G1931" s="5"/>
      <c r="H1931" s="5"/>
      <c r="I1931" s="5"/>
      <c r="J1931" s="5"/>
    </row>
    <row r="1932" spans="1:10">
      <c r="A1932" s="5">
        <f>MAX(A$3:A1931)+1</f>
        <v>1161</v>
      </c>
      <c r="B1932" s="5" t="s">
        <v>2960</v>
      </c>
      <c r="C1932" s="5" t="s">
        <v>13</v>
      </c>
      <c r="D1932" s="5" t="s">
        <v>605</v>
      </c>
      <c r="E1932" s="5" t="s">
        <v>20</v>
      </c>
      <c r="F1932" s="5" t="s">
        <v>35</v>
      </c>
      <c r="G1932" s="5" t="s">
        <v>17</v>
      </c>
      <c r="H1932" s="5" t="str">
        <f>VLOOKUP(B1932,[1]合同记录!$B:$AU,10,0)</f>
        <v>白沙公租房</v>
      </c>
      <c r="I1932" s="5" t="str">
        <f>VLOOKUP(B1932,[1]合同记录!$B:$AU,46,0)</f>
        <v>一室一厅</v>
      </c>
      <c r="J1932" s="5">
        <f>VLOOKUP(B1932,[1]合同记录!$B:$AU,19,0)</f>
        <v>49.7</v>
      </c>
    </row>
    <row r="1933" spans="1:10">
      <c r="A1933" s="5"/>
      <c r="B1933" s="5" t="s">
        <v>2961</v>
      </c>
      <c r="C1933" s="5" t="s">
        <v>53</v>
      </c>
      <c r="D1933" s="5" t="s">
        <v>80</v>
      </c>
      <c r="E1933" s="5"/>
      <c r="F1933" s="5"/>
      <c r="G1933" s="5"/>
      <c r="H1933" s="5"/>
      <c r="I1933" s="5"/>
      <c r="J1933" s="5"/>
    </row>
    <row r="1934" spans="1:10">
      <c r="A1934" s="5">
        <f>MAX(A$3:A1933)+1</f>
        <v>1162</v>
      </c>
      <c r="B1934" s="5" t="s">
        <v>2962</v>
      </c>
      <c r="C1934" s="5" t="s">
        <v>13</v>
      </c>
      <c r="D1934" s="5" t="s">
        <v>468</v>
      </c>
      <c r="E1934" s="5" t="s">
        <v>15</v>
      </c>
      <c r="F1934" s="5" t="s">
        <v>81</v>
      </c>
      <c r="G1934" s="5" t="s">
        <v>17</v>
      </c>
      <c r="H1934" s="5" t="str">
        <f>VLOOKUP(B1934,[1]合同记录!$B:$AU,10,0)</f>
        <v>海西金属市场一期公租房</v>
      </c>
      <c r="I1934" s="5" t="str">
        <f>VLOOKUP(B1934,[1]合同记录!$B:$AU,46,0)</f>
        <v>一室一厅</v>
      </c>
      <c r="J1934" s="5">
        <f>VLOOKUP(B1934,[1]合同记录!$B:$AU,19,0)</f>
        <v>49.29</v>
      </c>
    </row>
    <row r="1935" spans="1:10">
      <c r="A1935" s="5">
        <f>MAX(A$3:A1934)+1</f>
        <v>1163</v>
      </c>
      <c r="B1935" s="5" t="s">
        <v>2963</v>
      </c>
      <c r="C1935" s="5" t="s">
        <v>13</v>
      </c>
      <c r="D1935" s="5" t="s">
        <v>192</v>
      </c>
      <c r="E1935" s="5" t="s">
        <v>15</v>
      </c>
      <c r="F1935" s="5" t="s">
        <v>114</v>
      </c>
      <c r="G1935" s="5" t="s">
        <v>17</v>
      </c>
      <c r="H1935" s="5" t="str">
        <f>VLOOKUP(B1935,[1]合同记录!$B:$AU,10,0)</f>
        <v>白沙公租房</v>
      </c>
      <c r="I1935" s="5" t="str">
        <f>VLOOKUP(B1935,[1]合同记录!$B:$AU,46,0)</f>
        <v>一室一厅</v>
      </c>
      <c r="J1935" s="5">
        <f>VLOOKUP(B1935,[1]合同记录!$B:$AU,19,0)</f>
        <v>49.7</v>
      </c>
    </row>
    <row r="1936" spans="1:10">
      <c r="A1936" s="5">
        <f>MAX(A$3:A1935)+1</f>
        <v>1164</v>
      </c>
      <c r="B1936" s="5" t="s">
        <v>2964</v>
      </c>
      <c r="C1936" s="5" t="s">
        <v>13</v>
      </c>
      <c r="D1936" s="5" t="s">
        <v>2965</v>
      </c>
      <c r="E1936" s="5" t="s">
        <v>15</v>
      </c>
      <c r="F1936" s="5" t="s">
        <v>66</v>
      </c>
      <c r="G1936" s="5" t="s">
        <v>17</v>
      </c>
      <c r="H1936" s="5" t="str">
        <f>VLOOKUP(B1936,[1]合同记录!$B:$AU,10,0)</f>
        <v>翁墩新一村公租房</v>
      </c>
      <c r="I1936" s="5" t="str">
        <f>VLOOKUP(B1936,[1]合同记录!$B:$AU,46,0)</f>
        <v>一室一厅</v>
      </c>
      <c r="J1936" s="5">
        <f>VLOOKUP(B1936,[1]合同记录!$B:$AU,19,0)</f>
        <v>47.3</v>
      </c>
    </row>
    <row r="1937" spans="1:10">
      <c r="A1937" s="5">
        <f>MAX(A$3:A1936)+1</f>
        <v>1165</v>
      </c>
      <c r="B1937" s="5" t="s">
        <v>2966</v>
      </c>
      <c r="C1937" s="5" t="s">
        <v>13</v>
      </c>
      <c r="D1937" s="5" t="s">
        <v>153</v>
      </c>
      <c r="E1937" s="5" t="s">
        <v>133</v>
      </c>
      <c r="F1937" s="5" t="s">
        <v>35</v>
      </c>
      <c r="G1937" s="5" t="s">
        <v>17</v>
      </c>
      <c r="H1937" s="5" t="str">
        <f>VLOOKUP(B1937,[1]合同记录!$B:$AU,10,0)</f>
        <v>海西金属市场二期公租房</v>
      </c>
      <c r="I1937" s="5" t="str">
        <f>VLOOKUP(B1937,[1]合同记录!$B:$AU,46,0)</f>
        <v>两室一厅</v>
      </c>
      <c r="J1937" s="5">
        <f>VLOOKUP(B1937,[1]合同记录!$B:$AU,19,0)</f>
        <v>49.87</v>
      </c>
    </row>
    <row r="1938" spans="1:10">
      <c r="A1938" s="5"/>
      <c r="B1938" s="5" t="s">
        <v>2967</v>
      </c>
      <c r="C1938" s="5" t="s">
        <v>53</v>
      </c>
      <c r="D1938" s="5" t="s">
        <v>2968</v>
      </c>
      <c r="E1938" s="5"/>
      <c r="F1938" s="5"/>
      <c r="G1938" s="5"/>
      <c r="H1938" s="5"/>
      <c r="I1938" s="5"/>
      <c r="J1938" s="5"/>
    </row>
    <row r="1939" spans="1:10">
      <c r="A1939" s="5"/>
      <c r="B1939" s="5" t="s">
        <v>2969</v>
      </c>
      <c r="C1939" s="5" t="s">
        <v>29</v>
      </c>
      <c r="D1939" s="5" t="s">
        <v>1386</v>
      </c>
      <c r="E1939" s="5"/>
      <c r="F1939" s="5"/>
      <c r="G1939" s="5"/>
      <c r="H1939" s="5"/>
      <c r="I1939" s="5"/>
      <c r="J1939" s="5"/>
    </row>
    <row r="1940" spans="1:10">
      <c r="A1940" s="5">
        <f>MAX(A$3:A1939)+1</f>
        <v>1166</v>
      </c>
      <c r="B1940" s="5" t="s">
        <v>2970</v>
      </c>
      <c r="C1940" s="5" t="s">
        <v>13</v>
      </c>
      <c r="D1940" s="5" t="s">
        <v>472</v>
      </c>
      <c r="E1940" s="5" t="s">
        <v>133</v>
      </c>
      <c r="F1940" s="5" t="s">
        <v>21</v>
      </c>
      <c r="G1940" s="5" t="s">
        <v>17</v>
      </c>
      <c r="H1940" s="5" t="str">
        <f>VLOOKUP(B1940,[1]合同记录!$B:$AU,10,0)</f>
        <v>翁墩新村公租房</v>
      </c>
      <c r="I1940" s="5" t="str">
        <f>VLOOKUP(B1940,[1]合同记录!$B:$AU,46,0)</f>
        <v>两室一厅</v>
      </c>
      <c r="J1940" s="5">
        <f>VLOOKUP(B1940,[1]合同记录!$B:$AU,19,0)</f>
        <v>91.04</v>
      </c>
    </row>
    <row r="1941" spans="1:10">
      <c r="A1941" s="5"/>
      <c r="B1941" s="5" t="s">
        <v>2971</v>
      </c>
      <c r="C1941" s="5" t="s">
        <v>53</v>
      </c>
      <c r="D1941" s="5" t="s">
        <v>2972</v>
      </c>
      <c r="E1941" s="5"/>
      <c r="F1941" s="5"/>
      <c r="G1941" s="5"/>
      <c r="H1941" s="5"/>
      <c r="I1941" s="5"/>
      <c r="J1941" s="5"/>
    </row>
    <row r="1942" spans="1:10">
      <c r="A1942" s="5"/>
      <c r="B1942" s="5" t="s">
        <v>2973</v>
      </c>
      <c r="C1942" s="5" t="s">
        <v>29</v>
      </c>
      <c r="D1942" s="5" t="s">
        <v>286</v>
      </c>
      <c r="E1942" s="5"/>
      <c r="F1942" s="5"/>
      <c r="G1942" s="5"/>
      <c r="H1942" s="5"/>
      <c r="I1942" s="5"/>
      <c r="J1942" s="5"/>
    </row>
    <row r="1943" spans="1:10">
      <c r="A1943" s="5"/>
      <c r="B1943" s="5" t="s">
        <v>2974</v>
      </c>
      <c r="C1943" s="5" t="s">
        <v>29</v>
      </c>
      <c r="D1943" s="5" t="s">
        <v>2975</v>
      </c>
      <c r="E1943" s="5"/>
      <c r="F1943" s="5"/>
      <c r="G1943" s="5"/>
      <c r="H1943" s="5"/>
      <c r="I1943" s="5"/>
      <c r="J1943" s="5"/>
    </row>
    <row r="1944" spans="1:10">
      <c r="A1944" s="5"/>
      <c r="B1944" s="5" t="s">
        <v>2976</v>
      </c>
      <c r="C1944" s="5" t="s">
        <v>29</v>
      </c>
      <c r="D1944" s="5" t="s">
        <v>2977</v>
      </c>
      <c r="E1944" s="5"/>
      <c r="F1944" s="5"/>
      <c r="G1944" s="5"/>
      <c r="H1944" s="5"/>
      <c r="I1944" s="5"/>
      <c r="J1944" s="5"/>
    </row>
    <row r="1945" spans="1:10">
      <c r="A1945" s="5">
        <f>MAX(A$3:A1944)+1</f>
        <v>1167</v>
      </c>
      <c r="B1945" s="5" t="s">
        <v>2978</v>
      </c>
      <c r="C1945" s="5" t="s">
        <v>13</v>
      </c>
      <c r="D1945" s="5" t="s">
        <v>2979</v>
      </c>
      <c r="E1945" s="5" t="s">
        <v>15</v>
      </c>
      <c r="F1945" s="5" t="s">
        <v>38</v>
      </c>
      <c r="G1945" s="5" t="s">
        <v>17</v>
      </c>
      <c r="H1945" s="5" t="str">
        <f>VLOOKUP(B1945,[1]合同记录!$B:$AU,10,0)</f>
        <v>白沙公租房</v>
      </c>
      <c r="I1945" s="5" t="str">
        <f>VLOOKUP(B1945,[1]合同记录!$B:$AU,46,0)</f>
        <v>两室一厅</v>
      </c>
      <c r="J1945" s="5">
        <f>VLOOKUP(B1945,[1]合同记录!$B:$AU,19,0)</f>
        <v>49.8</v>
      </c>
    </row>
    <row r="1946" spans="1:10">
      <c r="A1946" s="5"/>
      <c r="B1946" s="5" t="s">
        <v>2980</v>
      </c>
      <c r="C1946" s="5" t="s">
        <v>53</v>
      </c>
      <c r="D1946" s="5" t="s">
        <v>2981</v>
      </c>
      <c r="E1946" s="5"/>
      <c r="F1946" s="5"/>
      <c r="G1946" s="5"/>
      <c r="H1946" s="5"/>
      <c r="I1946" s="5"/>
      <c r="J1946" s="5"/>
    </row>
    <row r="1947" spans="1:10">
      <c r="A1947" s="5">
        <f>MAX(A$3:A1946)+1</f>
        <v>1168</v>
      </c>
      <c r="B1947" s="5" t="s">
        <v>2982</v>
      </c>
      <c r="C1947" s="5" t="s">
        <v>13</v>
      </c>
      <c r="D1947" s="5" t="s">
        <v>227</v>
      </c>
      <c r="E1947" s="5" t="s">
        <v>20</v>
      </c>
      <c r="F1947" s="5" t="s">
        <v>38</v>
      </c>
      <c r="G1947" s="5" t="s">
        <v>17</v>
      </c>
      <c r="H1947" s="5" t="str">
        <f>VLOOKUP(B1947,[1]合同记录!$B:$AU,10,0)</f>
        <v>海西金属市场二期公租房</v>
      </c>
      <c r="I1947" s="5" t="str">
        <f>VLOOKUP(B1947,[1]合同记录!$B:$AU,46,0)</f>
        <v>两室一厅</v>
      </c>
      <c r="J1947" s="5">
        <f>VLOOKUP(B1947,[1]合同记录!$B:$AU,19,0)</f>
        <v>49.87</v>
      </c>
    </row>
    <row r="1948" spans="1:10">
      <c r="A1948" s="5"/>
      <c r="B1948" s="5" t="s">
        <v>2983</v>
      </c>
      <c r="C1948" s="5" t="s">
        <v>29</v>
      </c>
      <c r="D1948" s="5" t="s">
        <v>605</v>
      </c>
      <c r="E1948" s="5"/>
      <c r="F1948" s="5"/>
      <c r="G1948" s="5"/>
      <c r="H1948" s="5"/>
      <c r="I1948" s="5"/>
      <c r="J1948" s="5"/>
    </row>
    <row r="1949" spans="1:10">
      <c r="A1949" s="5">
        <f>MAX(A$3:A1948)+1</f>
        <v>1169</v>
      </c>
      <c r="B1949" s="5" t="s">
        <v>2725</v>
      </c>
      <c r="C1949" s="5" t="s">
        <v>13</v>
      </c>
      <c r="D1949" s="5" t="s">
        <v>294</v>
      </c>
      <c r="E1949" s="5" t="s">
        <v>15</v>
      </c>
      <c r="F1949" s="5" t="s">
        <v>16</v>
      </c>
      <c r="G1949" s="5" t="s">
        <v>17</v>
      </c>
      <c r="H1949" s="5" t="str">
        <f>VLOOKUP(B1949,[1]合同记录!$B:$AU,10,0)</f>
        <v>翁墩新一村公租房</v>
      </c>
      <c r="I1949" s="5" t="str">
        <f>VLOOKUP(B1949,[1]合同记录!$B:$AU,46,0)</f>
        <v>一室一厅</v>
      </c>
      <c r="J1949" s="5">
        <f>VLOOKUP(B1949,[1]合同记录!$B:$AU,19,0)</f>
        <v>48.7</v>
      </c>
    </row>
    <row r="1950" spans="1:10">
      <c r="A1950" s="5">
        <f>MAX(A$3:A1949)+1</f>
        <v>1170</v>
      </c>
      <c r="B1950" s="5" t="s">
        <v>2984</v>
      </c>
      <c r="C1950" s="5" t="s">
        <v>13</v>
      </c>
      <c r="D1950" s="5" t="s">
        <v>2274</v>
      </c>
      <c r="E1950" s="5" t="s">
        <v>133</v>
      </c>
      <c r="F1950" s="5" t="s">
        <v>38</v>
      </c>
      <c r="G1950" s="5" t="s">
        <v>17</v>
      </c>
      <c r="H1950" s="5" t="str">
        <f>VLOOKUP(B1950,[1]合同记录!$B:$AU,10,0)</f>
        <v>碧玉小区公租房</v>
      </c>
      <c r="I1950" s="5" t="str">
        <f>VLOOKUP(B1950,[1]合同记录!$B:$AU,46,0)</f>
        <v>两室一厅</v>
      </c>
      <c r="J1950" s="5">
        <f>VLOOKUP(B1950,[1]合同记录!$B:$AU,19,0)</f>
        <v>51.12</v>
      </c>
    </row>
    <row r="1951" spans="1:10">
      <c r="A1951" s="5"/>
      <c r="B1951" s="5" t="s">
        <v>2275</v>
      </c>
      <c r="C1951" s="5" t="s">
        <v>53</v>
      </c>
      <c r="D1951" s="5" t="s">
        <v>155</v>
      </c>
      <c r="E1951" s="5"/>
      <c r="F1951" s="5"/>
      <c r="G1951" s="5"/>
      <c r="H1951" s="5"/>
      <c r="I1951" s="5"/>
      <c r="J1951" s="5"/>
    </row>
    <row r="1952" spans="1:10">
      <c r="A1952" s="5">
        <f>MAX(A$3:A1951)+1</f>
        <v>1171</v>
      </c>
      <c r="B1952" s="5" t="s">
        <v>2985</v>
      </c>
      <c r="C1952" s="5" t="s">
        <v>13</v>
      </c>
      <c r="D1952" s="5" t="s">
        <v>416</v>
      </c>
      <c r="E1952" s="5" t="s">
        <v>15</v>
      </c>
      <c r="F1952" s="5" t="s">
        <v>21</v>
      </c>
      <c r="G1952" s="5" t="s">
        <v>17</v>
      </c>
      <c r="H1952" s="5" t="str">
        <f>VLOOKUP(B1952,[1]合同记录!$B:$AU,10,0)</f>
        <v>翁墩新一村公租房</v>
      </c>
      <c r="I1952" s="5" t="str">
        <f>VLOOKUP(B1952,[1]合同记录!$B:$AU,46,0)</f>
        <v>一室一厅</v>
      </c>
      <c r="J1952" s="5">
        <f>VLOOKUP(B1952,[1]合同记录!$B:$AU,19,0)</f>
        <v>49.6</v>
      </c>
    </row>
    <row r="1953" spans="1:10">
      <c r="A1953" s="5">
        <f>MAX(A$3:A1952)+1</f>
        <v>1172</v>
      </c>
      <c r="B1953" s="5" t="s">
        <v>2986</v>
      </c>
      <c r="C1953" s="5" t="s">
        <v>13</v>
      </c>
      <c r="D1953" s="5" t="s">
        <v>605</v>
      </c>
      <c r="E1953" s="5" t="s">
        <v>15</v>
      </c>
      <c r="F1953" s="5" t="s">
        <v>38</v>
      </c>
      <c r="G1953" s="5" t="s">
        <v>17</v>
      </c>
      <c r="H1953" s="5" t="str">
        <f>VLOOKUP(B1953,[1]合同记录!$B:$AU,10,0)</f>
        <v>翁墩新一村公租房</v>
      </c>
      <c r="I1953" s="5" t="str">
        <f>VLOOKUP(B1953,[1]合同记录!$B:$AU,46,0)</f>
        <v>一室一厅</v>
      </c>
      <c r="J1953" s="5">
        <f>VLOOKUP(B1953,[1]合同记录!$B:$AU,19,0)</f>
        <v>49.6</v>
      </c>
    </row>
    <row r="1954" spans="1:10">
      <c r="A1954" s="5">
        <f>MAX(A$3:A1953)+1</f>
        <v>1173</v>
      </c>
      <c r="B1954" s="5" t="s">
        <v>2987</v>
      </c>
      <c r="C1954" s="5" t="s">
        <v>13</v>
      </c>
      <c r="D1954" s="5" t="s">
        <v>2988</v>
      </c>
      <c r="E1954" s="5" t="s">
        <v>15</v>
      </c>
      <c r="F1954" s="5" t="s">
        <v>66</v>
      </c>
      <c r="G1954" s="5" t="s">
        <v>17</v>
      </c>
      <c r="H1954" s="5" t="str">
        <f>VLOOKUP(B1954,[1]合同记录!$B:$AU,10,0)</f>
        <v>翁墩新一村公租房</v>
      </c>
      <c r="I1954" s="5" t="str">
        <f>VLOOKUP(B1954,[1]合同记录!$B:$AU,46,0)</f>
        <v>一室一厅</v>
      </c>
      <c r="J1954" s="5">
        <f>VLOOKUP(B1954,[1]合同记录!$B:$AU,19,0)</f>
        <v>49.8</v>
      </c>
    </row>
    <row r="1955" spans="1:10">
      <c r="A1955" s="5"/>
      <c r="B1955" s="5" t="s">
        <v>2989</v>
      </c>
      <c r="C1955" s="5" t="s">
        <v>29</v>
      </c>
      <c r="D1955" s="5" t="s">
        <v>2990</v>
      </c>
      <c r="E1955" s="5"/>
      <c r="F1955" s="5"/>
      <c r="G1955" s="5"/>
      <c r="H1955" s="5"/>
      <c r="I1955" s="5"/>
      <c r="J1955" s="5"/>
    </row>
    <row r="1956" spans="1:10">
      <c r="A1956" s="5">
        <f>MAX(A$3:A1955)+1</f>
        <v>1174</v>
      </c>
      <c r="B1956" s="5" t="s">
        <v>2991</v>
      </c>
      <c r="C1956" s="5" t="s">
        <v>13</v>
      </c>
      <c r="D1956" s="5" t="s">
        <v>953</v>
      </c>
      <c r="E1956" s="5" t="s">
        <v>15</v>
      </c>
      <c r="F1956" s="5" t="s">
        <v>21</v>
      </c>
      <c r="G1956" s="5" t="s">
        <v>17</v>
      </c>
      <c r="H1956" s="5" t="str">
        <f>VLOOKUP(B1956,[1]合同记录!$B:$AU,10,0)</f>
        <v>绿景花园廉租房</v>
      </c>
      <c r="I1956" s="5" t="str">
        <f>VLOOKUP(B1956,[1]合同记录!$B:$AU,46,0)</f>
        <v>一室一厅</v>
      </c>
      <c r="J1956" s="5">
        <f>VLOOKUP(B1956,[1]合同记录!$B:$AU,19,0)</f>
        <v>46.79</v>
      </c>
    </row>
    <row r="1957" spans="1:10">
      <c r="A1957" s="5"/>
      <c r="B1957" s="5" t="s">
        <v>2992</v>
      </c>
      <c r="C1957" s="5" t="s">
        <v>29</v>
      </c>
      <c r="D1957" s="5" t="s">
        <v>416</v>
      </c>
      <c r="E1957" s="5"/>
      <c r="F1957" s="5"/>
      <c r="G1957" s="5"/>
      <c r="H1957" s="5"/>
      <c r="I1957" s="5"/>
      <c r="J1957" s="5"/>
    </row>
    <row r="1958" spans="1:10">
      <c r="A1958" s="5">
        <f>MAX(A$3:A1957)+1</f>
        <v>1175</v>
      </c>
      <c r="B1958" s="5" t="s">
        <v>2993</v>
      </c>
      <c r="C1958" s="5" t="s">
        <v>13</v>
      </c>
      <c r="D1958" s="5" t="s">
        <v>2994</v>
      </c>
      <c r="E1958" s="5" t="s">
        <v>15</v>
      </c>
      <c r="F1958" s="5" t="s">
        <v>61</v>
      </c>
      <c r="G1958" s="5" t="s">
        <v>17</v>
      </c>
      <c r="H1958" s="5" t="str">
        <f>VLOOKUP(B1958,[1]合同记录!$B:$AU,10,0)</f>
        <v>翁墩新一村公租房</v>
      </c>
      <c r="I1958" s="5" t="str">
        <f>VLOOKUP(B1958,[1]合同记录!$B:$AU,46,0)</f>
        <v>一室一厅</v>
      </c>
      <c r="J1958" s="5">
        <f>VLOOKUP(B1958,[1]合同记录!$B:$AU,19,0)</f>
        <v>49.6</v>
      </c>
    </row>
    <row r="1959" spans="1:10">
      <c r="A1959" s="5"/>
      <c r="B1959" s="5" t="s">
        <v>2995</v>
      </c>
      <c r="C1959" s="5" t="s">
        <v>29</v>
      </c>
      <c r="D1959" s="5" t="s">
        <v>1692</v>
      </c>
      <c r="E1959" s="5"/>
      <c r="F1959" s="5"/>
      <c r="G1959" s="5"/>
      <c r="H1959" s="5"/>
      <c r="I1959" s="5"/>
      <c r="J1959" s="5"/>
    </row>
    <row r="1960" spans="1:10">
      <c r="A1960" s="5">
        <f>MAX(A$3:A1959)+1</f>
        <v>1176</v>
      </c>
      <c r="B1960" s="5" t="s">
        <v>2996</v>
      </c>
      <c r="C1960" s="5" t="s">
        <v>13</v>
      </c>
      <c r="D1960" s="5" t="s">
        <v>2997</v>
      </c>
      <c r="E1960" s="5" t="s">
        <v>15</v>
      </c>
      <c r="F1960" s="5" t="s">
        <v>35</v>
      </c>
      <c r="G1960" s="5" t="s">
        <v>17</v>
      </c>
      <c r="H1960" s="5" t="str">
        <f>VLOOKUP(B1960,[1]合同记录!$B:$AU,10,0)</f>
        <v>白沙公租房</v>
      </c>
      <c r="I1960" s="5" t="str">
        <f>VLOOKUP(B1960,[1]合同记录!$B:$AU,46,0)</f>
        <v>一室一厅</v>
      </c>
      <c r="J1960" s="5">
        <f>VLOOKUP(B1960,[1]合同记录!$B:$AU,19,0)</f>
        <v>49.7</v>
      </c>
    </row>
    <row r="1961" spans="1:10">
      <c r="A1961" s="5"/>
      <c r="B1961" s="5" t="s">
        <v>2998</v>
      </c>
      <c r="C1961" s="5" t="s">
        <v>53</v>
      </c>
      <c r="D1961" s="5" t="s">
        <v>2999</v>
      </c>
      <c r="E1961" s="5"/>
      <c r="F1961" s="5"/>
      <c r="G1961" s="5"/>
      <c r="H1961" s="5"/>
      <c r="I1961" s="5"/>
      <c r="J1961" s="5"/>
    </row>
    <row r="1962" spans="1:10">
      <c r="A1962" s="5"/>
      <c r="B1962" s="5" t="s">
        <v>3000</v>
      </c>
      <c r="C1962" s="5" t="s">
        <v>29</v>
      </c>
      <c r="D1962" s="5" t="s">
        <v>1466</v>
      </c>
      <c r="E1962" s="5"/>
      <c r="F1962" s="5"/>
      <c r="G1962" s="5"/>
      <c r="H1962" s="5"/>
      <c r="I1962" s="5"/>
      <c r="J1962" s="5"/>
    </row>
    <row r="1963" spans="1:10">
      <c r="A1963" s="5">
        <f>MAX(A$3:A1962)+1</f>
        <v>1177</v>
      </c>
      <c r="B1963" s="5" t="s">
        <v>3001</v>
      </c>
      <c r="C1963" s="5" t="s">
        <v>13</v>
      </c>
      <c r="D1963" s="5" t="s">
        <v>3002</v>
      </c>
      <c r="E1963" s="5" t="s">
        <v>15</v>
      </c>
      <c r="F1963" s="5" t="s">
        <v>35</v>
      </c>
      <c r="G1963" s="5" t="s">
        <v>17</v>
      </c>
      <c r="H1963" s="5" t="str">
        <f>VLOOKUP(B1963,[1]合同记录!$B:$AU,10,0)</f>
        <v>海西金属市场一期公租房</v>
      </c>
      <c r="I1963" s="5" t="str">
        <f>VLOOKUP(B1963,[1]合同记录!$B:$AU,46,0)</f>
        <v>一室一厅</v>
      </c>
      <c r="J1963" s="5">
        <f>VLOOKUP(B1963,[1]合同记录!$B:$AU,19,0)</f>
        <v>49.26</v>
      </c>
    </row>
    <row r="1964" spans="1:10">
      <c r="A1964" s="5"/>
      <c r="B1964" s="5" t="s">
        <v>3003</v>
      </c>
      <c r="C1964" s="5" t="s">
        <v>53</v>
      </c>
      <c r="D1964" s="5" t="s">
        <v>3004</v>
      </c>
      <c r="E1964" s="5"/>
      <c r="F1964" s="5"/>
      <c r="G1964" s="5"/>
      <c r="H1964" s="5"/>
      <c r="I1964" s="5"/>
      <c r="J1964" s="5"/>
    </row>
    <row r="1965" spans="1:10">
      <c r="A1965" s="5">
        <f>MAX(A$3:A1964)+1</f>
        <v>1178</v>
      </c>
      <c r="B1965" s="5" t="s">
        <v>3005</v>
      </c>
      <c r="C1965" s="5" t="s">
        <v>13</v>
      </c>
      <c r="D1965" s="5" t="s">
        <v>3006</v>
      </c>
      <c r="E1965" s="5" t="s">
        <v>15</v>
      </c>
      <c r="F1965" s="5" t="s">
        <v>38</v>
      </c>
      <c r="G1965" s="5" t="s">
        <v>17</v>
      </c>
      <c r="H1965" s="5" t="str">
        <f>VLOOKUP(B1965,[1]合同记录!$B:$AU,10,0)</f>
        <v>翁墩新一村公租房</v>
      </c>
      <c r="I1965" s="5" t="str">
        <f>VLOOKUP(B1965,[1]合同记录!$B:$AU,46,0)</f>
        <v>一室一厅</v>
      </c>
      <c r="J1965" s="5">
        <f>VLOOKUP(B1965,[1]合同记录!$B:$AU,19,0)</f>
        <v>49.6</v>
      </c>
    </row>
    <row r="1966" spans="1:10">
      <c r="A1966" s="5">
        <f>MAX(A$3:A1965)+1</f>
        <v>1179</v>
      </c>
      <c r="B1966" s="5" t="s">
        <v>3007</v>
      </c>
      <c r="C1966" s="5" t="s">
        <v>13</v>
      </c>
      <c r="D1966" s="5" t="s">
        <v>3008</v>
      </c>
      <c r="E1966" s="5" t="s">
        <v>133</v>
      </c>
      <c r="F1966" s="5" t="s">
        <v>35</v>
      </c>
      <c r="G1966" s="5" t="s">
        <v>17</v>
      </c>
      <c r="H1966" s="5" t="str">
        <f>VLOOKUP(B1966,[1]合同记录!$B:$AU,10,0)</f>
        <v>白沙公租房</v>
      </c>
      <c r="I1966" s="5" t="str">
        <f>VLOOKUP(B1966,[1]合同记录!$B:$AU,46,0)</f>
        <v>两室一厅</v>
      </c>
      <c r="J1966" s="5">
        <f>VLOOKUP(B1966,[1]合同记录!$B:$AU,19,0)</f>
        <v>49.7</v>
      </c>
    </row>
    <row r="1967" spans="1:10">
      <c r="A1967" s="5">
        <f>MAX(A$3:A1966)+1</f>
        <v>1180</v>
      </c>
      <c r="B1967" s="5" t="s">
        <v>3009</v>
      </c>
      <c r="C1967" s="5" t="s">
        <v>13</v>
      </c>
      <c r="D1967" s="5" t="s">
        <v>3010</v>
      </c>
      <c r="E1967" s="5" t="s">
        <v>15</v>
      </c>
      <c r="F1967" s="5" t="s">
        <v>35</v>
      </c>
      <c r="G1967" s="5" t="s">
        <v>17</v>
      </c>
      <c r="H1967" s="5" t="str">
        <f>VLOOKUP(B1967,[1]合同记录!$B:$AU,10,0)</f>
        <v>海西金属市场二期公租房</v>
      </c>
      <c r="I1967" s="5" t="str">
        <f>VLOOKUP(B1967,[1]合同记录!$B:$AU,46,0)</f>
        <v>两室一厅</v>
      </c>
      <c r="J1967" s="5">
        <f>VLOOKUP(B1967,[1]合同记录!$B:$AU,19,0)</f>
        <v>49.9</v>
      </c>
    </row>
    <row r="1968" spans="1:10">
      <c r="A1968" s="5">
        <f>MAX(A$3:A1967)+1</f>
        <v>1181</v>
      </c>
      <c r="B1968" s="5" t="s">
        <v>3011</v>
      </c>
      <c r="C1968" s="5" t="s">
        <v>13</v>
      </c>
      <c r="D1968" s="5" t="s">
        <v>3012</v>
      </c>
      <c r="E1968" s="5" t="s">
        <v>15</v>
      </c>
      <c r="F1968" s="5" t="s">
        <v>35</v>
      </c>
      <c r="G1968" s="5" t="s">
        <v>17</v>
      </c>
      <c r="H1968" s="5" t="str">
        <f>VLOOKUP(B1968,[1]合同记录!$B:$AU,10,0)</f>
        <v>海西金属市场二期公租房</v>
      </c>
      <c r="I1968" s="5" t="str">
        <f>VLOOKUP(B1968,[1]合同记录!$B:$AU,46,0)</f>
        <v>两室一厅</v>
      </c>
      <c r="J1968" s="5">
        <f>VLOOKUP(B1968,[1]合同记录!$B:$AU,19,0)</f>
        <v>49.87</v>
      </c>
    </row>
    <row r="1969" spans="1:10">
      <c r="A1969" s="5"/>
      <c r="B1969" s="5" t="s">
        <v>3013</v>
      </c>
      <c r="C1969" s="5" t="s">
        <v>53</v>
      </c>
      <c r="D1969" s="5" t="s">
        <v>3014</v>
      </c>
      <c r="E1969" s="5"/>
      <c r="F1969" s="5"/>
      <c r="G1969" s="5"/>
      <c r="H1969" s="5"/>
      <c r="I1969" s="5"/>
      <c r="J1969" s="5"/>
    </row>
    <row r="1970" spans="1:10">
      <c r="A1970" s="5">
        <f>MAX(A$3:A1969)+1</f>
        <v>1182</v>
      </c>
      <c r="B1970" s="5" t="s">
        <v>486</v>
      </c>
      <c r="C1970" s="5" t="s">
        <v>13</v>
      </c>
      <c r="D1970" s="5" t="s">
        <v>1230</v>
      </c>
      <c r="E1970" s="5" t="s">
        <v>133</v>
      </c>
      <c r="F1970" s="5" t="s">
        <v>35</v>
      </c>
      <c r="G1970" s="5" t="s">
        <v>17</v>
      </c>
      <c r="H1970" s="5" t="str">
        <f>VLOOKUP(B1970,[1]合同记录!$B:$AU,10,0)</f>
        <v>海西金属市场一期公租房</v>
      </c>
      <c r="I1970" s="5" t="str">
        <f>VLOOKUP(B1970,[1]合同记录!$B:$AU,46,0)</f>
        <v>一室一厅</v>
      </c>
      <c r="J1970" s="5">
        <f>VLOOKUP(B1970,[1]合同记录!$B:$AU,19,0)</f>
        <v>49.29</v>
      </c>
    </row>
    <row r="1971" spans="1:10">
      <c r="A1971" s="5"/>
      <c r="B1971" s="5" t="s">
        <v>3015</v>
      </c>
      <c r="C1971" s="5" t="s">
        <v>29</v>
      </c>
      <c r="D1971" s="5" t="s">
        <v>164</v>
      </c>
      <c r="E1971" s="5"/>
      <c r="F1971" s="5"/>
      <c r="G1971" s="5"/>
      <c r="H1971" s="5"/>
      <c r="I1971" s="5"/>
      <c r="J1971" s="5"/>
    </row>
    <row r="1972" spans="1:10">
      <c r="A1972" s="5">
        <f>MAX(A$3:A1971)+1</f>
        <v>1183</v>
      </c>
      <c r="B1972" s="5" t="s">
        <v>3016</v>
      </c>
      <c r="C1972" s="5" t="s">
        <v>13</v>
      </c>
      <c r="D1972" s="5" t="s">
        <v>1309</v>
      </c>
      <c r="E1972" s="5" t="s">
        <v>15</v>
      </c>
      <c r="F1972" s="5" t="s">
        <v>66</v>
      </c>
      <c r="G1972" s="5" t="s">
        <v>17</v>
      </c>
      <c r="H1972" s="5" t="str">
        <f>VLOOKUP(B1972,[1]合同记录!$B:$AU,10,0)</f>
        <v>翁墩新一村公租房</v>
      </c>
      <c r="I1972" s="5" t="str">
        <f>VLOOKUP(B1972,[1]合同记录!$B:$AU,46,0)</f>
        <v>一室一厅</v>
      </c>
      <c r="J1972" s="5">
        <f>VLOOKUP(B1972,[1]合同记录!$B:$AU,19,0)</f>
        <v>49.6</v>
      </c>
    </row>
    <row r="1973" spans="1:10">
      <c r="A1973" s="5">
        <f>MAX(A$3:A1972)+1</f>
        <v>1184</v>
      </c>
      <c r="B1973" s="5" t="s">
        <v>3017</v>
      </c>
      <c r="C1973" s="5" t="s">
        <v>13</v>
      </c>
      <c r="D1973" s="5" t="s">
        <v>893</v>
      </c>
      <c r="E1973" s="5" t="s">
        <v>15</v>
      </c>
      <c r="F1973" s="5" t="s">
        <v>66</v>
      </c>
      <c r="G1973" s="5" t="s">
        <v>17</v>
      </c>
      <c r="H1973" s="5" t="str">
        <f>VLOOKUP(B1973,[1]合同记录!$B:$AU,10,0)</f>
        <v>翁墩新一村公租房</v>
      </c>
      <c r="I1973" s="5" t="str">
        <f>VLOOKUP(B1973,[1]合同记录!$B:$AU,46,0)</f>
        <v>一室一厅</v>
      </c>
      <c r="J1973" s="5">
        <f>VLOOKUP(B1973,[1]合同记录!$B:$AU,19,0)</f>
        <v>49.6</v>
      </c>
    </row>
    <row r="1974" spans="1:10">
      <c r="A1974" s="5">
        <f>MAX(A$3:A1973)+1</f>
        <v>1185</v>
      </c>
      <c r="B1974" s="5" t="s">
        <v>3018</v>
      </c>
      <c r="C1974" s="5" t="s">
        <v>13</v>
      </c>
      <c r="D1974" s="5" t="s">
        <v>1047</v>
      </c>
      <c r="E1974" s="5" t="s">
        <v>133</v>
      </c>
      <c r="F1974" s="5" t="s">
        <v>35</v>
      </c>
      <c r="G1974" s="5" t="s">
        <v>17</v>
      </c>
      <c r="H1974" s="5" t="str">
        <f>VLOOKUP(B1974,[1]合同记录!$B:$AU,10,0)</f>
        <v>翁墩新一村公租房</v>
      </c>
      <c r="I1974" s="5" t="str">
        <f>VLOOKUP(B1974,[1]合同记录!$B:$AU,46,0)</f>
        <v>一室一厅</v>
      </c>
      <c r="J1974" s="5">
        <f>VLOOKUP(B1974,[1]合同记录!$B:$AU,19,0)</f>
        <v>47.3</v>
      </c>
    </row>
    <row r="1975" spans="1:10">
      <c r="A1975" s="5"/>
      <c r="B1975" s="5" t="s">
        <v>3019</v>
      </c>
      <c r="C1975" s="5" t="s">
        <v>53</v>
      </c>
      <c r="D1975" s="5" t="s">
        <v>1388</v>
      </c>
      <c r="E1975" s="5"/>
      <c r="F1975" s="5"/>
      <c r="G1975" s="5"/>
      <c r="H1975" s="5"/>
      <c r="I1975" s="5"/>
      <c r="J1975" s="5"/>
    </row>
    <row r="1976" spans="1:10">
      <c r="A1976" s="5"/>
      <c r="B1976" s="5" t="s">
        <v>3020</v>
      </c>
      <c r="C1976" s="5" t="s">
        <v>29</v>
      </c>
      <c r="D1976" s="5" t="s">
        <v>919</v>
      </c>
      <c r="E1976" s="5"/>
      <c r="F1976" s="5"/>
      <c r="G1976" s="5"/>
      <c r="H1976" s="5"/>
      <c r="I1976" s="5"/>
      <c r="J1976" s="5"/>
    </row>
    <row r="1977" spans="1:10">
      <c r="A1977" s="5">
        <f>MAX(A$3:A1976)+1</f>
        <v>1186</v>
      </c>
      <c r="B1977" s="5" t="s">
        <v>3021</v>
      </c>
      <c r="C1977" s="5" t="s">
        <v>13</v>
      </c>
      <c r="D1977" s="5" t="s">
        <v>470</v>
      </c>
      <c r="E1977" s="5" t="s">
        <v>133</v>
      </c>
      <c r="F1977" s="5" t="s">
        <v>114</v>
      </c>
      <c r="G1977" s="5" t="s">
        <v>17</v>
      </c>
      <c r="H1977" s="5" t="str">
        <f>VLOOKUP(B1977,[1]合同记录!$B:$AU,10,0)</f>
        <v>白沙公租房</v>
      </c>
      <c r="I1977" s="5" t="str">
        <f>VLOOKUP(B1977,[1]合同记录!$B:$AU,46,0)</f>
        <v>两室一厅</v>
      </c>
      <c r="J1977" s="5">
        <f>VLOOKUP(B1977,[1]合同记录!$B:$AU,19,0)</f>
        <v>49.7</v>
      </c>
    </row>
    <row r="1978" spans="1:10">
      <c r="A1978" s="5">
        <f>MAX(A$3:A1977)+1</f>
        <v>1187</v>
      </c>
      <c r="B1978" s="5" t="s">
        <v>3022</v>
      </c>
      <c r="C1978" s="5" t="s">
        <v>13</v>
      </c>
      <c r="D1978" s="5" t="s">
        <v>3023</v>
      </c>
      <c r="E1978" s="5" t="s">
        <v>15</v>
      </c>
      <c r="F1978" s="5" t="s">
        <v>35</v>
      </c>
      <c r="G1978" s="5" t="s">
        <v>17</v>
      </c>
      <c r="H1978" s="5" t="str">
        <f>VLOOKUP(B1978,[1]合同记录!$B:$AU,10,0)</f>
        <v>瑞和人家小区公租房</v>
      </c>
      <c r="I1978" s="5" t="str">
        <f>VLOOKUP(B1978,[1]合同记录!$B:$AU,46,0)</f>
        <v>单间配套</v>
      </c>
      <c r="J1978" s="5">
        <f>VLOOKUP(B1978,[1]合同记录!$B:$AU,19,0)</f>
        <v>38.21</v>
      </c>
    </row>
    <row r="1979" spans="1:10">
      <c r="A1979" s="5">
        <f>MAX(A$3:A1978)+1</f>
        <v>1188</v>
      </c>
      <c r="B1979" s="5" t="s">
        <v>3024</v>
      </c>
      <c r="C1979" s="5" t="s">
        <v>13</v>
      </c>
      <c r="D1979" s="5" t="s">
        <v>1422</v>
      </c>
      <c r="E1979" s="5" t="s">
        <v>133</v>
      </c>
      <c r="F1979" s="5" t="s">
        <v>35</v>
      </c>
      <c r="G1979" s="5" t="s">
        <v>17</v>
      </c>
      <c r="H1979" s="5" t="str">
        <f>VLOOKUP(B1979,[1]合同记录!$B:$AU,10,0)</f>
        <v>海西金属市场一期公租房</v>
      </c>
      <c r="I1979" s="5" t="str">
        <f>VLOOKUP(B1979,[1]合同记录!$B:$AU,46,0)</f>
        <v>一室一厅</v>
      </c>
      <c r="J1979" s="5">
        <f>VLOOKUP(B1979,[1]合同记录!$B:$AU,19,0)</f>
        <v>49.29</v>
      </c>
    </row>
    <row r="1980" spans="1:10">
      <c r="A1980" s="5"/>
      <c r="B1980" s="5" t="s">
        <v>3025</v>
      </c>
      <c r="C1980" s="5" t="s">
        <v>29</v>
      </c>
      <c r="D1980" s="5" t="s">
        <v>530</v>
      </c>
      <c r="E1980" s="5"/>
      <c r="F1980" s="5"/>
      <c r="G1980" s="5"/>
      <c r="H1980" s="5"/>
      <c r="I1980" s="5"/>
      <c r="J1980" s="5"/>
    </row>
    <row r="1981" spans="1:10">
      <c r="A1981" s="5">
        <f>MAX(A$3:A1980)+1</f>
        <v>1189</v>
      </c>
      <c r="B1981" s="5" t="s">
        <v>3026</v>
      </c>
      <c r="C1981" s="5" t="s">
        <v>13</v>
      </c>
      <c r="D1981" s="5" t="s">
        <v>2292</v>
      </c>
      <c r="E1981" s="5" t="s">
        <v>15</v>
      </c>
      <c r="F1981" s="5" t="s">
        <v>38</v>
      </c>
      <c r="G1981" s="5" t="s">
        <v>17</v>
      </c>
      <c r="H1981" s="5" t="str">
        <f>VLOOKUP(B1981,[1]合同记录!$B:$AU,10,0)</f>
        <v>白沙公租房</v>
      </c>
      <c r="I1981" s="5" t="str">
        <f>VLOOKUP(B1981,[1]合同记录!$B:$AU,46,0)</f>
        <v>一室一厅</v>
      </c>
      <c r="J1981" s="5">
        <f>VLOOKUP(B1981,[1]合同记录!$B:$AU,19,0)</f>
        <v>49.7</v>
      </c>
    </row>
    <row r="1982" spans="1:10">
      <c r="A1982" s="5"/>
      <c r="B1982" s="5" t="s">
        <v>3027</v>
      </c>
      <c r="C1982" s="5" t="s">
        <v>53</v>
      </c>
      <c r="D1982" s="5" t="s">
        <v>3028</v>
      </c>
      <c r="E1982" s="5"/>
      <c r="F1982" s="5"/>
      <c r="G1982" s="5"/>
      <c r="H1982" s="5"/>
      <c r="I1982" s="5"/>
      <c r="J1982" s="5"/>
    </row>
    <row r="1983" spans="1:10">
      <c r="A1983" s="5">
        <f>MAX(A$3:A1982)+1</f>
        <v>1190</v>
      </c>
      <c r="B1983" s="5" t="s">
        <v>3029</v>
      </c>
      <c r="C1983" s="5" t="s">
        <v>13</v>
      </c>
      <c r="D1983" s="5" t="s">
        <v>3030</v>
      </c>
      <c r="E1983" s="5" t="s">
        <v>15</v>
      </c>
      <c r="F1983" s="5" t="s">
        <v>16</v>
      </c>
      <c r="G1983" s="5" t="s">
        <v>17</v>
      </c>
      <c r="H1983" s="5" t="str">
        <f>VLOOKUP(B1983,[1]合同记录!$B:$AU,10,0)</f>
        <v>翁墩新一村公租房</v>
      </c>
      <c r="I1983" s="5" t="str">
        <f>VLOOKUP(B1983,[1]合同记录!$B:$AU,46,0)</f>
        <v>一室一厅</v>
      </c>
      <c r="J1983" s="5">
        <f>VLOOKUP(B1983,[1]合同记录!$B:$AU,19,0)</f>
        <v>49.6</v>
      </c>
    </row>
    <row r="1984" spans="1:10">
      <c r="A1984" s="5">
        <f>MAX(A$3:A1983)+1</f>
        <v>1191</v>
      </c>
      <c r="B1984" s="5" t="s">
        <v>3031</v>
      </c>
      <c r="C1984" s="5" t="s">
        <v>13</v>
      </c>
      <c r="D1984" s="5" t="s">
        <v>811</v>
      </c>
      <c r="E1984" s="5" t="s">
        <v>20</v>
      </c>
      <c r="F1984" s="5" t="s">
        <v>38</v>
      </c>
      <c r="G1984" s="5" t="s">
        <v>17</v>
      </c>
      <c r="H1984" s="5" t="str">
        <f>VLOOKUP(B1984,[1]合同记录!$B:$AU,10,0)</f>
        <v>白沙公租房</v>
      </c>
      <c r="I1984" s="5" t="str">
        <f>VLOOKUP(B1984,[1]合同记录!$B:$AU,46,0)</f>
        <v>一室一厅</v>
      </c>
      <c r="J1984" s="5">
        <f>VLOOKUP(B1984,[1]合同记录!$B:$AU,19,0)</f>
        <v>49.7</v>
      </c>
    </row>
    <row r="1985" spans="1:10">
      <c r="A1985" s="5">
        <f>MAX(A$3:A1984)+1</f>
        <v>1192</v>
      </c>
      <c r="B1985" s="5" t="s">
        <v>3032</v>
      </c>
      <c r="C1985" s="5" t="s">
        <v>13</v>
      </c>
      <c r="D1985" s="5" t="s">
        <v>3033</v>
      </c>
      <c r="E1985" s="5" t="s">
        <v>133</v>
      </c>
      <c r="F1985" s="5" t="s">
        <v>114</v>
      </c>
      <c r="G1985" s="5" t="s">
        <v>17</v>
      </c>
      <c r="H1985" s="5" t="str">
        <f>VLOOKUP(B1985,[1]合同记录!$B:$AU,10,0)</f>
        <v>海西金属市场一期公租房</v>
      </c>
      <c r="I1985" s="5" t="str">
        <f>VLOOKUP(B1985,[1]合同记录!$B:$AU,46,0)</f>
        <v>两室一厅</v>
      </c>
      <c r="J1985" s="5">
        <f>VLOOKUP(B1985,[1]合同记录!$B:$AU,19,0)</f>
        <v>59.68</v>
      </c>
    </row>
    <row r="1986" spans="1:10">
      <c r="A1986" s="5"/>
      <c r="B1986" s="5" t="s">
        <v>3034</v>
      </c>
      <c r="C1986" s="5" t="s">
        <v>29</v>
      </c>
      <c r="D1986" s="5" t="s">
        <v>1740</v>
      </c>
      <c r="E1986" s="5"/>
      <c r="F1986" s="5"/>
      <c r="G1986" s="5"/>
      <c r="H1986" s="5"/>
      <c r="I1986" s="5"/>
      <c r="J1986" s="5"/>
    </row>
    <row r="1987" spans="1:10">
      <c r="A1987" s="5"/>
      <c r="B1987" s="5" t="s">
        <v>3035</v>
      </c>
      <c r="C1987" s="5" t="s">
        <v>29</v>
      </c>
      <c r="D1987" s="5" t="s">
        <v>404</v>
      </c>
      <c r="E1987" s="5"/>
      <c r="F1987" s="5"/>
      <c r="G1987" s="5"/>
      <c r="H1987" s="5"/>
      <c r="I1987" s="5"/>
      <c r="J1987" s="5"/>
    </row>
    <row r="1988" spans="1:10">
      <c r="A1988" s="5"/>
      <c r="B1988" s="5" t="s">
        <v>3036</v>
      </c>
      <c r="C1988" s="5" t="s">
        <v>29</v>
      </c>
      <c r="D1988" s="5" t="s">
        <v>3037</v>
      </c>
      <c r="E1988" s="5"/>
      <c r="F1988" s="5"/>
      <c r="G1988" s="5"/>
      <c r="H1988" s="5"/>
      <c r="I1988" s="5"/>
      <c r="J1988" s="5"/>
    </row>
    <row r="1989" spans="1:10">
      <c r="A1989" s="5"/>
      <c r="B1989" s="5" t="s">
        <v>3038</v>
      </c>
      <c r="C1989" s="5" t="s">
        <v>29</v>
      </c>
      <c r="D1989" s="5" t="s">
        <v>197</v>
      </c>
      <c r="E1989" s="5"/>
      <c r="F1989" s="5"/>
      <c r="G1989" s="5"/>
      <c r="H1989" s="5"/>
      <c r="I1989" s="5"/>
      <c r="J1989" s="5"/>
    </row>
    <row r="1990" spans="1:10">
      <c r="A1990" s="5"/>
      <c r="B1990" s="5" t="s">
        <v>3039</v>
      </c>
      <c r="C1990" s="5" t="s">
        <v>29</v>
      </c>
      <c r="D1990" s="5" t="s">
        <v>124</v>
      </c>
      <c r="E1990" s="5"/>
      <c r="F1990" s="5"/>
      <c r="G1990" s="5"/>
      <c r="H1990" s="5"/>
      <c r="I1990" s="5"/>
      <c r="J1990" s="5"/>
    </row>
    <row r="1991" spans="1:10">
      <c r="A1991" s="5"/>
      <c r="B1991" s="5" t="s">
        <v>3040</v>
      </c>
      <c r="C1991" s="5" t="s">
        <v>29</v>
      </c>
      <c r="D1991" s="5" t="s">
        <v>192</v>
      </c>
      <c r="E1991" s="5"/>
      <c r="F1991" s="5"/>
      <c r="G1991" s="5"/>
      <c r="H1991" s="5"/>
      <c r="I1991" s="5"/>
      <c r="J1991" s="5"/>
    </row>
    <row r="1992" spans="1:10">
      <c r="A1992" s="5"/>
      <c r="B1992" s="5" t="s">
        <v>3041</v>
      </c>
      <c r="C1992" s="5" t="s">
        <v>53</v>
      </c>
      <c r="D1992" s="5" t="s">
        <v>411</v>
      </c>
      <c r="E1992" s="5"/>
      <c r="F1992" s="5"/>
      <c r="G1992" s="5"/>
      <c r="H1992" s="5"/>
      <c r="I1992" s="5"/>
      <c r="J1992" s="5"/>
    </row>
    <row r="1993" spans="1:10">
      <c r="A1993" s="5">
        <f>MAX(A$3:A1992)+1</f>
        <v>1193</v>
      </c>
      <c r="B1993" s="5" t="s">
        <v>3042</v>
      </c>
      <c r="C1993" s="5" t="s">
        <v>13</v>
      </c>
      <c r="D1993" s="5" t="s">
        <v>3043</v>
      </c>
      <c r="E1993" s="5" t="s">
        <v>15</v>
      </c>
      <c r="F1993" s="5" t="s">
        <v>81</v>
      </c>
      <c r="G1993" s="5" t="s">
        <v>17</v>
      </c>
      <c r="H1993" s="5" t="str">
        <f>VLOOKUP(B1993,[1]合同记录!$B:$AU,10,0)</f>
        <v>海西金属市场二期公租房</v>
      </c>
      <c r="I1993" s="5" t="str">
        <f>VLOOKUP(B1993,[1]合同记录!$B:$AU,46,0)</f>
        <v>两室一厅</v>
      </c>
      <c r="J1993" s="5">
        <f>VLOOKUP(B1993,[1]合同记录!$B:$AU,19,0)</f>
        <v>49.87</v>
      </c>
    </row>
    <row r="1994" spans="1:10">
      <c r="A1994" s="5">
        <f>MAX(A$3:A1993)+1</f>
        <v>1194</v>
      </c>
      <c r="B1994" s="5" t="s">
        <v>3044</v>
      </c>
      <c r="C1994" s="5" t="s">
        <v>13</v>
      </c>
      <c r="D1994" s="5" t="s">
        <v>2731</v>
      </c>
      <c r="E1994" s="5" t="s">
        <v>15</v>
      </c>
      <c r="F1994" s="5" t="s">
        <v>43</v>
      </c>
      <c r="G1994" s="5" t="s">
        <v>17</v>
      </c>
      <c r="H1994" s="5" t="str">
        <f>VLOOKUP(B1994,[1]合同记录!$B:$AU,10,0)</f>
        <v>白沙公租房</v>
      </c>
      <c r="I1994" s="5" t="str">
        <f>VLOOKUP(B1994,[1]合同记录!$B:$AU,46,0)</f>
        <v>两室一厅</v>
      </c>
      <c r="J1994" s="5">
        <f>VLOOKUP(B1994,[1]合同记录!$B:$AU,19,0)</f>
        <v>49.9</v>
      </c>
    </row>
    <row r="1995" spans="1:10">
      <c r="A1995" s="5"/>
      <c r="B1995" s="5" t="s">
        <v>3045</v>
      </c>
      <c r="C1995" s="5" t="s">
        <v>29</v>
      </c>
      <c r="D1995" s="5" t="s">
        <v>91</v>
      </c>
      <c r="E1995" s="5"/>
      <c r="F1995" s="5"/>
      <c r="G1995" s="5"/>
      <c r="H1995" s="5"/>
      <c r="I1995" s="5"/>
      <c r="J1995" s="5"/>
    </row>
    <row r="1996" spans="1:10">
      <c r="A1996" s="5">
        <f>MAX(A$3:A1995)+1</f>
        <v>1195</v>
      </c>
      <c r="B1996" s="5" t="s">
        <v>3046</v>
      </c>
      <c r="C1996" s="5" t="s">
        <v>13</v>
      </c>
      <c r="D1996" s="5" t="s">
        <v>562</v>
      </c>
      <c r="E1996" s="5" t="s">
        <v>20</v>
      </c>
      <c r="F1996" s="5" t="s">
        <v>66</v>
      </c>
      <c r="G1996" s="5" t="s">
        <v>17</v>
      </c>
      <c r="H1996" s="5" t="str">
        <f>VLOOKUP(B1996,[1]合同记录!$B:$AU,10,0)</f>
        <v>翁墩新一村公租房</v>
      </c>
      <c r="I1996" s="5" t="str">
        <f>VLOOKUP(B1996,[1]合同记录!$B:$AU,46,0)</f>
        <v>一室一厅</v>
      </c>
      <c r="J1996" s="5">
        <f>VLOOKUP(B1996,[1]合同记录!$B:$AU,19,0)</f>
        <v>49.6</v>
      </c>
    </row>
    <row r="1997" spans="1:10">
      <c r="A1997" s="5">
        <f>MAX(A$3:A1996)+1</f>
        <v>1196</v>
      </c>
      <c r="B1997" s="5" t="s">
        <v>3047</v>
      </c>
      <c r="C1997" s="5" t="s">
        <v>13</v>
      </c>
      <c r="D1997" s="5" t="s">
        <v>2372</v>
      </c>
      <c r="E1997" s="5" t="s">
        <v>15</v>
      </c>
      <c r="F1997" s="5" t="s">
        <v>35</v>
      </c>
      <c r="G1997" s="5" t="s">
        <v>17</v>
      </c>
      <c r="H1997" s="5" t="str">
        <f>VLOOKUP(B1997,[1]合同记录!$B:$AU,10,0)</f>
        <v>海西金属市场二期公租房</v>
      </c>
      <c r="I1997" s="5" t="str">
        <f>VLOOKUP(B1997,[1]合同记录!$B:$AU,46,0)</f>
        <v>两室一厅</v>
      </c>
      <c r="J1997" s="5">
        <f>VLOOKUP(B1997,[1]合同记录!$B:$AU,19,0)</f>
        <v>49.87</v>
      </c>
    </row>
    <row r="1998" spans="1:10">
      <c r="A1998" s="5"/>
      <c r="B1998" s="5" t="s">
        <v>3048</v>
      </c>
      <c r="C1998" s="5" t="s">
        <v>29</v>
      </c>
      <c r="D1998" s="5" t="s">
        <v>1422</v>
      </c>
      <c r="E1998" s="5"/>
      <c r="F1998" s="5"/>
      <c r="G1998" s="5"/>
      <c r="H1998" s="5"/>
      <c r="I1998" s="5"/>
      <c r="J1998" s="5"/>
    </row>
    <row r="1999" spans="1:10">
      <c r="A1999" s="5">
        <f>MAX(A$3:A1998)+1</f>
        <v>1197</v>
      </c>
      <c r="B1999" s="5" t="s">
        <v>3049</v>
      </c>
      <c r="C1999" s="5" t="s">
        <v>13</v>
      </c>
      <c r="D1999" s="5" t="s">
        <v>385</v>
      </c>
      <c r="E1999" s="5" t="s">
        <v>133</v>
      </c>
      <c r="F1999" s="5" t="s">
        <v>21</v>
      </c>
      <c r="G1999" s="5" t="s">
        <v>17</v>
      </c>
      <c r="H1999" s="5" t="str">
        <f>VLOOKUP(B1999,[1]合同记录!$B:$AU,10,0)</f>
        <v>翁墩新一村公租房</v>
      </c>
      <c r="I1999" s="5" t="str">
        <f>VLOOKUP(B1999,[1]合同记录!$B:$AU,46,0)</f>
        <v>一室一厅</v>
      </c>
      <c r="J1999" s="5">
        <f>VLOOKUP(B1999,[1]合同记录!$B:$AU,19,0)</f>
        <v>49.6</v>
      </c>
    </row>
    <row r="2000" spans="1:10">
      <c r="A2000" s="5"/>
      <c r="B2000" s="5" t="s">
        <v>3050</v>
      </c>
      <c r="C2000" s="5" t="s">
        <v>53</v>
      </c>
      <c r="D2000" s="5" t="s">
        <v>3051</v>
      </c>
      <c r="E2000" s="5"/>
      <c r="F2000" s="5"/>
      <c r="G2000" s="5"/>
      <c r="H2000" s="5"/>
      <c r="I2000" s="5"/>
      <c r="J2000" s="5"/>
    </row>
    <row r="2001" spans="1:10">
      <c r="A2001" s="5"/>
      <c r="B2001" s="5" t="s">
        <v>3052</v>
      </c>
      <c r="C2001" s="5" t="s">
        <v>29</v>
      </c>
      <c r="D2001" s="5" t="s">
        <v>19</v>
      </c>
      <c r="E2001" s="5"/>
      <c r="F2001" s="5"/>
      <c r="G2001" s="5"/>
      <c r="H2001" s="5"/>
      <c r="I2001" s="5"/>
      <c r="J2001" s="5"/>
    </row>
    <row r="2002" spans="1:10">
      <c r="A2002" s="5">
        <f>MAX(A$3:A2001)+1</f>
        <v>1198</v>
      </c>
      <c r="B2002" s="5" t="s">
        <v>3053</v>
      </c>
      <c r="C2002" s="5" t="s">
        <v>13</v>
      </c>
      <c r="D2002" s="5" t="s">
        <v>1248</v>
      </c>
      <c r="E2002" s="5" t="s">
        <v>20</v>
      </c>
      <c r="F2002" s="5" t="s">
        <v>21</v>
      </c>
      <c r="G2002" s="5" t="s">
        <v>17</v>
      </c>
      <c r="H2002" s="5" t="str">
        <f>VLOOKUP(B2002,[1]合同记录!$B:$AU,10,0)</f>
        <v>白沙公租房</v>
      </c>
      <c r="I2002" s="5" t="str">
        <f>VLOOKUP(B2002,[1]合同记录!$B:$AU,46,0)</f>
        <v>两室一厅</v>
      </c>
      <c r="J2002" s="5">
        <f>VLOOKUP(B2002,[1]合同记录!$B:$AU,19,0)</f>
        <v>49.9</v>
      </c>
    </row>
    <row r="2003" spans="1:10">
      <c r="A2003" s="5">
        <f>MAX(A$3:A2002)+1</f>
        <v>1199</v>
      </c>
      <c r="B2003" s="5" t="s">
        <v>3054</v>
      </c>
      <c r="C2003" s="5" t="s">
        <v>13</v>
      </c>
      <c r="D2003" s="5" t="s">
        <v>3030</v>
      </c>
      <c r="E2003" s="5" t="s">
        <v>15</v>
      </c>
      <c r="F2003" s="5" t="s">
        <v>16</v>
      </c>
      <c r="G2003" s="5" t="s">
        <v>17</v>
      </c>
      <c r="H2003" s="5" t="str">
        <f>VLOOKUP(B2003,[1]合同记录!$B:$AU,10,0)</f>
        <v>白沙公租房</v>
      </c>
      <c r="I2003" s="5" t="str">
        <f>VLOOKUP(B2003,[1]合同记录!$B:$AU,46,0)</f>
        <v>两室一厅</v>
      </c>
      <c r="J2003" s="5">
        <f>VLOOKUP(B2003,[1]合同记录!$B:$AU,19,0)</f>
        <v>49.7</v>
      </c>
    </row>
    <row r="2004" spans="1:10">
      <c r="A2004" s="5"/>
      <c r="B2004" s="5" t="s">
        <v>3055</v>
      </c>
      <c r="C2004" s="5" t="s">
        <v>53</v>
      </c>
      <c r="D2004" s="5" t="s">
        <v>1217</v>
      </c>
      <c r="E2004" s="5"/>
      <c r="F2004" s="5"/>
      <c r="G2004" s="5"/>
      <c r="H2004" s="5"/>
      <c r="I2004" s="5"/>
      <c r="J2004" s="5"/>
    </row>
    <row r="2005" spans="1:10">
      <c r="A2005" s="5">
        <f>MAX(A$3:A2004)+1</f>
        <v>1200</v>
      </c>
      <c r="B2005" s="5" t="s">
        <v>3056</v>
      </c>
      <c r="C2005" s="5" t="s">
        <v>13</v>
      </c>
      <c r="D2005" s="5" t="s">
        <v>222</v>
      </c>
      <c r="E2005" s="5" t="s">
        <v>133</v>
      </c>
      <c r="F2005" s="5" t="s">
        <v>21</v>
      </c>
      <c r="G2005" s="5" t="s">
        <v>17</v>
      </c>
      <c r="H2005" s="5" t="str">
        <f>VLOOKUP(B2005,[1]合同记录!$B:$AU,10,0)</f>
        <v>乳牛场公租房</v>
      </c>
      <c r="I2005" s="5" t="str">
        <f>VLOOKUP(B2005,[1]合同记录!$B:$AU,46,0)</f>
        <v>两室一厅</v>
      </c>
      <c r="J2005" s="5">
        <f>VLOOKUP(B2005,[1]合同记录!$B:$AU,19,0)</f>
        <v>76.63</v>
      </c>
    </row>
    <row r="2006" spans="1:10">
      <c r="A2006" s="5">
        <f>MAX(A$3:A2005)+1</f>
        <v>1201</v>
      </c>
      <c r="B2006" s="5" t="s">
        <v>3057</v>
      </c>
      <c r="C2006" s="5" t="s">
        <v>13</v>
      </c>
      <c r="D2006" s="5" t="s">
        <v>3058</v>
      </c>
      <c r="E2006" s="5" t="s">
        <v>20</v>
      </c>
      <c r="F2006" s="5" t="s">
        <v>16</v>
      </c>
      <c r="G2006" s="5" t="s">
        <v>17</v>
      </c>
      <c r="H2006" s="5" t="str">
        <f>VLOOKUP(B2006,[1]合同记录!$B:$AU,10,0)</f>
        <v>翁墩新一村公租房</v>
      </c>
      <c r="I2006" s="5" t="str">
        <f>VLOOKUP(B2006,[1]合同记录!$B:$AU,46,0)</f>
        <v>一室一厅</v>
      </c>
      <c r="J2006" s="5">
        <f>VLOOKUP(B2006,[1]合同记录!$B:$AU,19,0)</f>
        <v>47.3</v>
      </c>
    </row>
    <row r="2007" spans="1:10">
      <c r="A2007" s="5"/>
      <c r="B2007" s="5" t="s">
        <v>3059</v>
      </c>
      <c r="C2007" s="5" t="s">
        <v>53</v>
      </c>
      <c r="D2007" s="5" t="s">
        <v>1569</v>
      </c>
      <c r="E2007" s="5"/>
      <c r="F2007" s="5"/>
      <c r="G2007" s="5"/>
      <c r="H2007" s="5"/>
      <c r="I2007" s="5"/>
      <c r="J2007" s="5"/>
    </row>
    <row r="2008" spans="1:10">
      <c r="A2008" s="5">
        <f>MAX(A$3:A2007)+1</f>
        <v>1202</v>
      </c>
      <c r="B2008" s="5" t="s">
        <v>3060</v>
      </c>
      <c r="C2008" s="5" t="s">
        <v>13</v>
      </c>
      <c r="D2008" s="5" t="s">
        <v>252</v>
      </c>
      <c r="E2008" s="5" t="s">
        <v>133</v>
      </c>
      <c r="F2008" s="5" t="s">
        <v>114</v>
      </c>
      <c r="G2008" s="5" t="s">
        <v>17</v>
      </c>
      <c r="H2008" s="5" t="str">
        <f>VLOOKUP(B2008,[1]合同记录!$B:$AU,10,0)</f>
        <v>翁墩新一村公租房</v>
      </c>
      <c r="I2008" s="5" t="str">
        <f>VLOOKUP(B2008,[1]合同记录!$B:$AU,46,0)</f>
        <v>一室一厅</v>
      </c>
      <c r="J2008" s="5">
        <f>VLOOKUP(B2008,[1]合同记录!$B:$AU,19,0)</f>
        <v>49.6</v>
      </c>
    </row>
    <row r="2009" spans="1:10">
      <c r="A2009" s="5"/>
      <c r="B2009" s="5" t="s">
        <v>3061</v>
      </c>
      <c r="C2009" s="5" t="s">
        <v>520</v>
      </c>
      <c r="D2009" s="5" t="s">
        <v>3062</v>
      </c>
      <c r="E2009" s="5"/>
      <c r="F2009" s="5"/>
      <c r="G2009" s="5"/>
      <c r="H2009" s="5"/>
      <c r="I2009" s="5"/>
      <c r="J2009" s="5"/>
    </row>
    <row r="2010" spans="1:10">
      <c r="A2010" s="5"/>
      <c r="B2010" s="5" t="s">
        <v>3063</v>
      </c>
      <c r="C2010" s="5" t="s">
        <v>520</v>
      </c>
      <c r="D2010" s="5" t="s">
        <v>85</v>
      </c>
      <c r="E2010" s="5"/>
      <c r="F2010" s="5"/>
      <c r="G2010" s="5"/>
      <c r="H2010" s="5"/>
      <c r="I2010" s="5"/>
      <c r="J2010" s="5"/>
    </row>
    <row r="2011" spans="1:10">
      <c r="A2011" s="5">
        <f>MAX(A$3:A2010)+1</f>
        <v>1203</v>
      </c>
      <c r="B2011" s="5" t="s">
        <v>3064</v>
      </c>
      <c r="C2011" s="5" t="s">
        <v>13</v>
      </c>
      <c r="D2011" s="5" t="s">
        <v>3065</v>
      </c>
      <c r="E2011" s="5" t="s">
        <v>15</v>
      </c>
      <c r="F2011" s="5" t="s">
        <v>38</v>
      </c>
      <c r="G2011" s="5" t="s">
        <v>17</v>
      </c>
      <c r="H2011" s="5" t="str">
        <f>VLOOKUP(B2011,[1]合同记录!$B:$AU,10,0)</f>
        <v>白沙公租房</v>
      </c>
      <c r="I2011" s="5" t="str">
        <f>VLOOKUP(B2011,[1]合同记录!$B:$AU,46,0)</f>
        <v>一室一厅</v>
      </c>
      <c r="J2011" s="5">
        <f>VLOOKUP(B2011,[1]合同记录!$B:$AU,19,0)</f>
        <v>49.7</v>
      </c>
    </row>
    <row r="2012" spans="1:10">
      <c r="A2012" s="5"/>
      <c r="B2012" s="5" t="s">
        <v>3066</v>
      </c>
      <c r="C2012" s="5" t="s">
        <v>29</v>
      </c>
      <c r="D2012" s="5" t="s">
        <v>755</v>
      </c>
      <c r="E2012" s="5"/>
      <c r="F2012" s="5"/>
      <c r="G2012" s="5"/>
      <c r="H2012" s="5"/>
      <c r="I2012" s="5"/>
      <c r="J2012" s="5"/>
    </row>
    <row r="2013" spans="1:10">
      <c r="A2013" s="5">
        <f>MAX(A$3:A2012)+1</f>
        <v>1204</v>
      </c>
      <c r="B2013" s="5" t="s">
        <v>3067</v>
      </c>
      <c r="C2013" s="5" t="s">
        <v>13</v>
      </c>
      <c r="D2013" s="5" t="s">
        <v>1557</v>
      </c>
      <c r="E2013" s="5" t="s">
        <v>15</v>
      </c>
      <c r="F2013" s="5" t="s">
        <v>35</v>
      </c>
      <c r="G2013" s="5" t="s">
        <v>17</v>
      </c>
      <c r="H2013" s="5" t="str">
        <f>VLOOKUP(B2013,[1]合同记录!$B:$AU,10,0)</f>
        <v>海西金属市场一期公租房</v>
      </c>
      <c r="I2013" s="5" t="str">
        <f>VLOOKUP(B2013,[1]合同记录!$B:$AU,46,0)</f>
        <v>一室一厅</v>
      </c>
      <c r="J2013" s="5">
        <f>VLOOKUP(B2013,[1]合同记录!$B:$AU,19,0)</f>
        <v>49.44</v>
      </c>
    </row>
    <row r="2014" spans="1:10">
      <c r="A2014" s="5">
        <f>MAX(A$3:A2013)+1</f>
        <v>1205</v>
      </c>
      <c r="B2014" s="5" t="s">
        <v>3068</v>
      </c>
      <c r="C2014" s="5" t="s">
        <v>13</v>
      </c>
      <c r="D2014" s="5" t="s">
        <v>1766</v>
      </c>
      <c r="E2014" s="5" t="s">
        <v>15</v>
      </c>
      <c r="F2014" s="5" t="s">
        <v>255</v>
      </c>
      <c r="G2014" s="5" t="s">
        <v>17</v>
      </c>
      <c r="H2014" s="5" t="str">
        <f>VLOOKUP(B2014,[1]合同记录!$B:$AU,10,0)</f>
        <v>翁墩新一村公租房</v>
      </c>
      <c r="I2014" s="5" t="str">
        <f>VLOOKUP(B2014,[1]合同记录!$B:$AU,46,0)</f>
        <v>一室一厅</v>
      </c>
      <c r="J2014" s="5">
        <f>VLOOKUP(B2014,[1]合同记录!$B:$AU,19,0)</f>
        <v>49.6</v>
      </c>
    </row>
    <row r="2015" spans="1:10">
      <c r="A2015" s="5"/>
      <c r="B2015" s="5" t="s">
        <v>3069</v>
      </c>
      <c r="C2015" s="5" t="s">
        <v>53</v>
      </c>
      <c r="D2015" s="5" t="s">
        <v>2755</v>
      </c>
      <c r="E2015" s="5"/>
      <c r="F2015" s="5"/>
      <c r="G2015" s="5"/>
      <c r="H2015" s="5"/>
      <c r="I2015" s="5"/>
      <c r="J2015" s="5"/>
    </row>
    <row r="2016" spans="1:10">
      <c r="A2016" s="5"/>
      <c r="B2016" s="5" t="s">
        <v>3070</v>
      </c>
      <c r="C2016" s="5" t="s">
        <v>29</v>
      </c>
      <c r="D2016" s="5" t="s">
        <v>3071</v>
      </c>
      <c r="E2016" s="5"/>
      <c r="F2016" s="5"/>
      <c r="G2016" s="5"/>
      <c r="H2016" s="5"/>
      <c r="I2016" s="5"/>
      <c r="J2016" s="5"/>
    </row>
    <row r="2017" spans="1:10">
      <c r="A2017" s="5">
        <f>MAX(A$3:A2016)+1</f>
        <v>1206</v>
      </c>
      <c r="B2017" s="5" t="s">
        <v>3072</v>
      </c>
      <c r="C2017" s="5" t="s">
        <v>13</v>
      </c>
      <c r="D2017" s="5" t="s">
        <v>265</v>
      </c>
      <c r="E2017" s="5" t="s">
        <v>15</v>
      </c>
      <c r="F2017" s="5" t="s">
        <v>21</v>
      </c>
      <c r="G2017" s="5" t="s">
        <v>17</v>
      </c>
      <c r="H2017" s="5" t="str">
        <f>VLOOKUP(B2017,[1]合同记录!$B:$AU,10,0)</f>
        <v>海西金属市场二期公租房</v>
      </c>
      <c r="I2017" s="5" t="str">
        <f>VLOOKUP(B2017,[1]合同记录!$B:$AU,46,0)</f>
        <v>两室一厅</v>
      </c>
      <c r="J2017" s="5">
        <f>VLOOKUP(B2017,[1]合同记录!$B:$AU,19,0)</f>
        <v>49.9</v>
      </c>
    </row>
    <row r="2018" spans="1:10">
      <c r="A2018" s="5">
        <f>MAX(A$3:A2017)+1</f>
        <v>1207</v>
      </c>
      <c r="B2018" s="5" t="s">
        <v>3073</v>
      </c>
      <c r="C2018" s="5" t="s">
        <v>13</v>
      </c>
      <c r="D2018" s="5" t="s">
        <v>3074</v>
      </c>
      <c r="E2018" s="5" t="s">
        <v>20</v>
      </c>
      <c r="F2018" s="5" t="s">
        <v>61</v>
      </c>
      <c r="G2018" s="5" t="s">
        <v>17</v>
      </c>
      <c r="H2018" s="5" t="str">
        <f>VLOOKUP(B2018,[1]合同记录!$B:$AU,10,0)</f>
        <v>碧玉小区公租房</v>
      </c>
      <c r="I2018" s="5" t="str">
        <f>VLOOKUP(B2018,[1]合同记录!$B:$AU,46,0)</f>
        <v>两室一厅</v>
      </c>
      <c r="J2018" s="5">
        <f>VLOOKUP(B2018,[1]合同记录!$B:$AU,19,0)</f>
        <v>51.12</v>
      </c>
    </row>
    <row r="2019" spans="1:10">
      <c r="A2019" s="5">
        <f>MAX(A$3:A2018)+1</f>
        <v>1208</v>
      </c>
      <c r="B2019" s="5" t="s">
        <v>3075</v>
      </c>
      <c r="C2019" s="5" t="s">
        <v>13</v>
      </c>
      <c r="D2019" s="5" t="s">
        <v>359</v>
      </c>
      <c r="E2019" s="5" t="s">
        <v>15</v>
      </c>
      <c r="F2019" s="5" t="s">
        <v>114</v>
      </c>
      <c r="G2019" s="5" t="s">
        <v>17</v>
      </c>
      <c r="H2019" s="5" t="str">
        <f>VLOOKUP(B2019,[1]合同记录!$B:$AU,10,0)</f>
        <v>海西金属市场一期公租房</v>
      </c>
      <c r="I2019" s="5" t="str">
        <f>VLOOKUP(B2019,[1]合同记录!$B:$AU,46,0)</f>
        <v>一室一厅</v>
      </c>
      <c r="J2019" s="5">
        <f>VLOOKUP(B2019,[1]合同记录!$B:$AU,19,0)</f>
        <v>49.29</v>
      </c>
    </row>
    <row r="2020" spans="1:10">
      <c r="A2020" s="5">
        <f>MAX(A$3:A2019)+1</f>
        <v>1209</v>
      </c>
      <c r="B2020" s="5" t="s">
        <v>3076</v>
      </c>
      <c r="C2020" s="5" t="s">
        <v>13</v>
      </c>
      <c r="D2020" s="5" t="s">
        <v>327</v>
      </c>
      <c r="E2020" s="5" t="s">
        <v>15</v>
      </c>
      <c r="F2020" s="5" t="s">
        <v>16</v>
      </c>
      <c r="G2020" s="5" t="s">
        <v>17</v>
      </c>
      <c r="H2020" s="5" t="str">
        <f>VLOOKUP(B2020,[1]合同记录!$B:$AU,10,0)</f>
        <v>翁墩新一村公租房</v>
      </c>
      <c r="I2020" s="5" t="str">
        <f>VLOOKUP(B2020,[1]合同记录!$B:$AU,46,0)</f>
        <v>一室一厅</v>
      </c>
      <c r="J2020" s="5">
        <f>VLOOKUP(B2020,[1]合同记录!$B:$AU,19,0)</f>
        <v>49.6</v>
      </c>
    </row>
    <row r="2021" spans="1:10">
      <c r="A2021" s="5">
        <f>MAX(A$3:A2020)+1</f>
        <v>1210</v>
      </c>
      <c r="B2021" s="5" t="s">
        <v>3077</v>
      </c>
      <c r="C2021" s="5" t="s">
        <v>13</v>
      </c>
      <c r="D2021" s="5" t="s">
        <v>3078</v>
      </c>
      <c r="E2021" s="5" t="s">
        <v>15</v>
      </c>
      <c r="F2021" s="5" t="s">
        <v>38</v>
      </c>
      <c r="G2021" s="5" t="s">
        <v>17</v>
      </c>
      <c r="H2021" s="5" t="str">
        <f>VLOOKUP(B2021,[1]合同记录!$B:$AU,10,0)</f>
        <v>海西金属市场一期公租房</v>
      </c>
      <c r="I2021" s="5" t="str">
        <f>VLOOKUP(B2021,[1]合同记录!$B:$AU,46,0)</f>
        <v>一室一厅</v>
      </c>
      <c r="J2021" s="5">
        <f>VLOOKUP(B2021,[1]合同记录!$B:$AU,19,0)</f>
        <v>49.29</v>
      </c>
    </row>
    <row r="2022" spans="1:10">
      <c r="A2022" s="5">
        <f>MAX(A$3:A2021)+1</f>
        <v>1211</v>
      </c>
      <c r="B2022" s="5" t="s">
        <v>3079</v>
      </c>
      <c r="C2022" s="5" t="s">
        <v>13</v>
      </c>
      <c r="D2022" s="5" t="s">
        <v>880</v>
      </c>
      <c r="E2022" s="5" t="s">
        <v>15</v>
      </c>
      <c r="F2022" s="5" t="s">
        <v>38</v>
      </c>
      <c r="G2022" s="5" t="s">
        <v>17</v>
      </c>
      <c r="H2022" s="5" t="str">
        <f>VLOOKUP(B2022,[1]合同记录!$B:$AU,10,0)</f>
        <v>海西金属市场一期公租房</v>
      </c>
      <c r="I2022" s="5" t="str">
        <f>VLOOKUP(B2022,[1]合同记录!$B:$AU,46,0)</f>
        <v>一室一厅</v>
      </c>
      <c r="J2022" s="5">
        <f>VLOOKUP(B2022,[1]合同记录!$B:$AU,19,0)</f>
        <v>49.29</v>
      </c>
    </row>
    <row r="2023" spans="1:10">
      <c r="A2023" s="5">
        <f>MAX(A$3:A2022)+1</f>
        <v>1212</v>
      </c>
      <c r="B2023" s="5" t="s">
        <v>3080</v>
      </c>
      <c r="C2023" s="5" t="s">
        <v>13</v>
      </c>
      <c r="D2023" s="5" t="s">
        <v>2718</v>
      </c>
      <c r="E2023" s="5" t="s">
        <v>15</v>
      </c>
      <c r="F2023" s="5" t="s">
        <v>38</v>
      </c>
      <c r="G2023" s="5" t="s">
        <v>17</v>
      </c>
      <c r="H2023" s="5" t="str">
        <f>VLOOKUP(B2023,[1]合同记录!$B:$AU,10,0)</f>
        <v>乳牛场公租房</v>
      </c>
      <c r="I2023" s="5" t="str">
        <f>VLOOKUP(B2023,[1]合同记录!$B:$AU,46,0)</f>
        <v>两室一厅</v>
      </c>
      <c r="J2023" s="5">
        <f>VLOOKUP(B2023,[1]合同记录!$B:$AU,19,0)</f>
        <v>76.62</v>
      </c>
    </row>
    <row r="2024" spans="1:10">
      <c r="A2024" s="5">
        <f>MAX(A$3:A2023)+1</f>
        <v>1213</v>
      </c>
      <c r="B2024" s="5" t="s">
        <v>3081</v>
      </c>
      <c r="C2024" s="5" t="s">
        <v>13</v>
      </c>
      <c r="D2024" s="5" t="s">
        <v>3082</v>
      </c>
      <c r="E2024" s="5" t="s">
        <v>20</v>
      </c>
      <c r="F2024" s="5" t="s">
        <v>114</v>
      </c>
      <c r="G2024" s="5" t="s">
        <v>17</v>
      </c>
      <c r="H2024" s="5" t="str">
        <f>VLOOKUP(B2024,[1]合同记录!$B:$AU,10,0)</f>
        <v>瑞和人家小区公租房</v>
      </c>
      <c r="I2024" s="5" t="str">
        <f>VLOOKUP(B2024,[1]合同记录!$B:$AU,46,0)</f>
        <v>单间配套</v>
      </c>
      <c r="J2024" s="5">
        <f>VLOOKUP(B2024,[1]合同记录!$B:$AU,19,0)</f>
        <v>38.1</v>
      </c>
    </row>
    <row r="2025" spans="1:10">
      <c r="A2025" s="5">
        <f>MAX(A$3:A2024)+1</f>
        <v>1214</v>
      </c>
      <c r="B2025" s="5" t="s">
        <v>3083</v>
      </c>
      <c r="C2025" s="5" t="s">
        <v>13</v>
      </c>
      <c r="D2025" s="5" t="s">
        <v>1065</v>
      </c>
      <c r="E2025" s="5" t="s">
        <v>133</v>
      </c>
      <c r="F2025" s="5" t="s">
        <v>114</v>
      </c>
      <c r="G2025" s="5" t="s">
        <v>17</v>
      </c>
      <c r="H2025" s="5" t="str">
        <f>VLOOKUP(B2025,[1]合同记录!$B:$AU,10,0)</f>
        <v>海西金属市场一期公租房</v>
      </c>
      <c r="I2025" s="5" t="str">
        <f>VLOOKUP(B2025,[1]合同记录!$B:$AU,46,0)</f>
        <v>一室一厅</v>
      </c>
      <c r="J2025" s="5">
        <f>VLOOKUP(B2025,[1]合同记录!$B:$AU,19,0)</f>
        <v>49.26</v>
      </c>
    </row>
    <row r="2026" spans="1:10">
      <c r="A2026" s="5">
        <f>MAX(A$3:A2025)+1</f>
        <v>1215</v>
      </c>
      <c r="B2026" s="5" t="s">
        <v>3084</v>
      </c>
      <c r="C2026" s="5" t="s">
        <v>13</v>
      </c>
      <c r="D2026" s="5" t="s">
        <v>2943</v>
      </c>
      <c r="E2026" s="5" t="s">
        <v>15</v>
      </c>
      <c r="F2026" s="5" t="s">
        <v>35</v>
      </c>
      <c r="G2026" s="5" t="s">
        <v>17</v>
      </c>
      <c r="H2026" s="5" t="str">
        <f>VLOOKUP(B2026,[1]合同记录!$B:$AU,10,0)</f>
        <v>白沙公租房</v>
      </c>
      <c r="I2026" s="5" t="str">
        <f>VLOOKUP(B2026,[1]合同记录!$B:$AU,46,0)</f>
        <v>两室一厅</v>
      </c>
      <c r="J2026" s="5">
        <f>VLOOKUP(B2026,[1]合同记录!$B:$AU,19,0)</f>
        <v>49.8</v>
      </c>
    </row>
    <row r="2027" spans="1:10">
      <c r="A2027" s="5">
        <f>MAX(A$3:A2026)+1</f>
        <v>1216</v>
      </c>
      <c r="B2027" s="5" t="s">
        <v>3085</v>
      </c>
      <c r="C2027" s="5" t="s">
        <v>13</v>
      </c>
      <c r="D2027" s="5" t="s">
        <v>3086</v>
      </c>
      <c r="E2027" s="5" t="s">
        <v>133</v>
      </c>
      <c r="F2027" s="5" t="s">
        <v>38</v>
      </c>
      <c r="G2027" s="5" t="s">
        <v>17</v>
      </c>
      <c r="H2027" s="5" t="str">
        <f>VLOOKUP(B2027,[1]合同记录!$B:$AU,10,0)</f>
        <v>瑞和人家小区公租房</v>
      </c>
      <c r="I2027" s="5" t="str">
        <f>VLOOKUP(B2027,[1]合同记录!$B:$AU,46,0)</f>
        <v>单间配套</v>
      </c>
      <c r="J2027" s="5">
        <f>VLOOKUP(B2027,[1]合同记录!$B:$AU,19,0)</f>
        <v>38.21</v>
      </c>
    </row>
    <row r="2028" spans="1:10">
      <c r="A2028" s="5">
        <f>MAX(A$3:A2027)+1</f>
        <v>1217</v>
      </c>
      <c r="B2028" s="5" t="s">
        <v>3087</v>
      </c>
      <c r="C2028" s="5" t="s">
        <v>13</v>
      </c>
      <c r="D2028" s="5" t="s">
        <v>3088</v>
      </c>
      <c r="E2028" s="5" t="s">
        <v>15</v>
      </c>
      <c r="F2028" s="5" t="s">
        <v>114</v>
      </c>
      <c r="G2028" s="5" t="s">
        <v>17</v>
      </c>
      <c r="H2028" s="5" t="str">
        <f>VLOOKUP(B2028,[1]合同记录!$B:$AU,10,0)</f>
        <v>白沙公租房</v>
      </c>
      <c r="I2028" s="5" t="str">
        <f>VLOOKUP(B2028,[1]合同记录!$B:$AU,46,0)</f>
        <v>一室一厅</v>
      </c>
      <c r="J2028" s="5">
        <f>VLOOKUP(B2028,[1]合同记录!$B:$AU,19,0)</f>
        <v>49.7</v>
      </c>
    </row>
    <row r="2029" spans="1:10">
      <c r="A2029" s="5"/>
      <c r="B2029" s="5" t="s">
        <v>3089</v>
      </c>
      <c r="C2029" s="5" t="s">
        <v>53</v>
      </c>
      <c r="D2029" s="5" t="s">
        <v>686</v>
      </c>
      <c r="E2029" s="5"/>
      <c r="F2029" s="5"/>
      <c r="G2029" s="5"/>
      <c r="H2029" s="5"/>
      <c r="I2029" s="5"/>
      <c r="J2029" s="5"/>
    </row>
    <row r="2030" spans="1:10">
      <c r="A2030" s="5"/>
      <c r="B2030" s="5" t="s">
        <v>3090</v>
      </c>
      <c r="C2030" s="5" t="s">
        <v>29</v>
      </c>
      <c r="D2030" s="5" t="s">
        <v>857</v>
      </c>
      <c r="E2030" s="5"/>
      <c r="F2030" s="5"/>
      <c r="G2030" s="5"/>
      <c r="H2030" s="5"/>
      <c r="I2030" s="5"/>
      <c r="J2030" s="5"/>
    </row>
    <row r="2031" spans="1:10">
      <c r="A2031" s="5">
        <f>MAX(A$3:A2030)+1</f>
        <v>1218</v>
      </c>
      <c r="B2031" s="5" t="s">
        <v>3091</v>
      </c>
      <c r="C2031" s="5" t="s">
        <v>13</v>
      </c>
      <c r="D2031" s="5" t="s">
        <v>1053</v>
      </c>
      <c r="E2031" s="5" t="s">
        <v>15</v>
      </c>
      <c r="F2031" s="5" t="s">
        <v>35</v>
      </c>
      <c r="G2031" s="5" t="s">
        <v>17</v>
      </c>
      <c r="H2031" s="5" t="str">
        <f>VLOOKUP(B2031,[1]合同记录!$B:$AU,10,0)</f>
        <v>绿景花园廉租房</v>
      </c>
      <c r="I2031" s="5" t="str">
        <f>VLOOKUP(B2031,[1]合同记录!$B:$AU,46,0)</f>
        <v>一室一厅</v>
      </c>
      <c r="J2031" s="5">
        <f>VLOOKUP(B2031,[1]合同记录!$B:$AU,19,0)</f>
        <v>53.29</v>
      </c>
    </row>
    <row r="2032" spans="1:10">
      <c r="A2032" s="5"/>
      <c r="B2032" s="5" t="s">
        <v>3092</v>
      </c>
      <c r="C2032" s="5" t="s">
        <v>53</v>
      </c>
      <c r="D2032" s="5" t="s">
        <v>3093</v>
      </c>
      <c r="E2032" s="5"/>
      <c r="F2032" s="5"/>
      <c r="G2032" s="5"/>
      <c r="H2032" s="5"/>
      <c r="I2032" s="5"/>
      <c r="J2032" s="5"/>
    </row>
    <row r="2033" spans="1:10">
      <c r="A2033" s="5"/>
      <c r="B2033" s="5" t="s">
        <v>3094</v>
      </c>
      <c r="C2033" s="5" t="s">
        <v>29</v>
      </c>
      <c r="D2033" s="5" t="s">
        <v>1386</v>
      </c>
      <c r="E2033" s="5"/>
      <c r="F2033" s="5"/>
      <c r="G2033" s="5"/>
      <c r="H2033" s="5"/>
      <c r="I2033" s="5"/>
      <c r="J2033" s="5"/>
    </row>
    <row r="2034" spans="1:10">
      <c r="A2034" s="5">
        <f>MAX(A$3:A2033)+1</f>
        <v>1219</v>
      </c>
      <c r="B2034" s="5" t="s">
        <v>3095</v>
      </c>
      <c r="C2034" s="5" t="s">
        <v>13</v>
      </c>
      <c r="D2034" s="5" t="s">
        <v>605</v>
      </c>
      <c r="E2034" s="5" t="s">
        <v>15</v>
      </c>
      <c r="F2034" s="5" t="s">
        <v>38</v>
      </c>
      <c r="G2034" s="5" t="s">
        <v>17</v>
      </c>
      <c r="H2034" s="5" t="str">
        <f>VLOOKUP(B2034,[1]合同记录!$B:$AU,10,0)</f>
        <v>海西金属市场一期公租房</v>
      </c>
      <c r="I2034" s="5" t="str">
        <f>VLOOKUP(B2034,[1]合同记录!$B:$AU,46,0)</f>
        <v>一室一厅</v>
      </c>
      <c r="J2034" s="5">
        <f>VLOOKUP(B2034,[1]合同记录!$B:$AU,19,0)</f>
        <v>49.26</v>
      </c>
    </row>
    <row r="2035" spans="1:10">
      <c r="A2035" s="5"/>
      <c r="B2035" s="5" t="s">
        <v>3096</v>
      </c>
      <c r="C2035" s="5" t="s">
        <v>53</v>
      </c>
      <c r="D2035" s="5" t="s">
        <v>14</v>
      </c>
      <c r="E2035" s="5"/>
      <c r="F2035" s="5"/>
      <c r="G2035" s="5"/>
      <c r="H2035" s="5"/>
      <c r="I2035" s="5"/>
      <c r="J2035" s="5"/>
    </row>
    <row r="2036" spans="1:10">
      <c r="A2036" s="5">
        <f>MAX(A$3:A2035)+1</f>
        <v>1220</v>
      </c>
      <c r="B2036" s="5" t="s">
        <v>3097</v>
      </c>
      <c r="C2036" s="5" t="s">
        <v>13</v>
      </c>
      <c r="D2036" s="5" t="s">
        <v>3098</v>
      </c>
      <c r="E2036" s="5" t="s">
        <v>133</v>
      </c>
      <c r="F2036" s="5" t="s">
        <v>35</v>
      </c>
      <c r="G2036" s="5" t="s">
        <v>17</v>
      </c>
      <c r="H2036" s="5" t="str">
        <f>VLOOKUP(B2036,[1]合同记录!$B:$AU,10,0)</f>
        <v>翁墩新一村公租房</v>
      </c>
      <c r="I2036" s="5" t="str">
        <f>VLOOKUP(B2036,[1]合同记录!$B:$AU,46,0)</f>
        <v>一室一厅</v>
      </c>
      <c r="J2036" s="5">
        <f>VLOOKUP(B2036,[1]合同记录!$B:$AU,19,0)</f>
        <v>49.6</v>
      </c>
    </row>
    <row r="2037" spans="1:10">
      <c r="A2037" s="5">
        <f>MAX(A$3:A2036)+1</f>
        <v>1221</v>
      </c>
      <c r="B2037" s="5" t="s">
        <v>3099</v>
      </c>
      <c r="C2037" s="5" t="s">
        <v>13</v>
      </c>
      <c r="D2037" s="5" t="s">
        <v>2372</v>
      </c>
      <c r="E2037" s="5" t="s">
        <v>15</v>
      </c>
      <c r="F2037" s="5" t="s">
        <v>81</v>
      </c>
      <c r="G2037" s="5" t="s">
        <v>17</v>
      </c>
      <c r="H2037" s="5" t="str">
        <f>VLOOKUP(B2037,[1]合同记录!$B:$AU,10,0)</f>
        <v>海西金属市场二期公租房</v>
      </c>
      <c r="I2037" s="5" t="str">
        <f>VLOOKUP(B2037,[1]合同记录!$B:$AU,46,0)</f>
        <v>两室一厅</v>
      </c>
      <c r="J2037" s="5">
        <f>VLOOKUP(B2037,[1]合同记录!$B:$AU,19,0)</f>
        <v>49.87</v>
      </c>
    </row>
    <row r="2038" spans="1:10">
      <c r="A2038" s="5"/>
      <c r="B2038" s="5" t="s">
        <v>3100</v>
      </c>
      <c r="C2038" s="5" t="s">
        <v>53</v>
      </c>
      <c r="D2038" s="5" t="s">
        <v>3101</v>
      </c>
      <c r="E2038" s="5"/>
      <c r="F2038" s="5"/>
      <c r="G2038" s="5"/>
      <c r="H2038" s="5"/>
      <c r="I2038" s="5"/>
      <c r="J2038" s="5"/>
    </row>
    <row r="2039" spans="1:10">
      <c r="A2039" s="5"/>
      <c r="B2039" s="5" t="s">
        <v>1841</v>
      </c>
      <c r="C2039" s="5" t="s">
        <v>29</v>
      </c>
      <c r="D2039" s="5" t="s">
        <v>2372</v>
      </c>
      <c r="E2039" s="5"/>
      <c r="F2039" s="5"/>
      <c r="G2039" s="5"/>
      <c r="H2039" s="5"/>
      <c r="I2039" s="5"/>
      <c r="J2039" s="5"/>
    </row>
    <row r="2040" spans="1:10">
      <c r="A2040" s="5">
        <f>MAX(A$3:A2039)+1</f>
        <v>1222</v>
      </c>
      <c r="B2040" s="5" t="s">
        <v>3102</v>
      </c>
      <c r="C2040" s="5" t="s">
        <v>13</v>
      </c>
      <c r="D2040" s="5" t="s">
        <v>3103</v>
      </c>
      <c r="E2040" s="5" t="s">
        <v>15</v>
      </c>
      <c r="F2040" s="5" t="s">
        <v>35</v>
      </c>
      <c r="G2040" s="5" t="s">
        <v>17</v>
      </c>
      <c r="H2040" s="5" t="str">
        <f>VLOOKUP(B2040,[1]合同记录!$B:$AU,10,0)</f>
        <v>碧玉小区公租房</v>
      </c>
      <c r="I2040" s="5" t="str">
        <f>VLOOKUP(B2040,[1]合同记录!$B:$AU,46,0)</f>
        <v>两室一厅</v>
      </c>
      <c r="J2040" s="5">
        <f>VLOOKUP(B2040,[1]合同记录!$B:$AU,19,0)</f>
        <v>51.12</v>
      </c>
    </row>
    <row r="2041" spans="1:10">
      <c r="A2041" s="5"/>
      <c r="B2041" s="5" t="s">
        <v>3104</v>
      </c>
      <c r="C2041" s="5" t="s">
        <v>53</v>
      </c>
      <c r="D2041" s="5" t="s">
        <v>3105</v>
      </c>
      <c r="E2041" s="5"/>
      <c r="F2041" s="5"/>
      <c r="G2041" s="5"/>
      <c r="H2041" s="5"/>
      <c r="I2041" s="5"/>
      <c r="J2041" s="5"/>
    </row>
    <row r="2042" spans="1:10">
      <c r="A2042" s="5">
        <f>MAX(A$3:A2041)+1</f>
        <v>1223</v>
      </c>
      <c r="B2042" s="5" t="s">
        <v>3106</v>
      </c>
      <c r="C2042" s="5" t="s">
        <v>13</v>
      </c>
      <c r="D2042" s="5" t="s">
        <v>1142</v>
      </c>
      <c r="E2042" s="5" t="s">
        <v>15</v>
      </c>
      <c r="F2042" s="5" t="s">
        <v>66</v>
      </c>
      <c r="G2042" s="5" t="s">
        <v>17</v>
      </c>
      <c r="H2042" s="5" t="str">
        <f>VLOOKUP(B2042,[1]合同记录!$B:$AU,10,0)</f>
        <v>翁墩新一村公租房</v>
      </c>
      <c r="I2042" s="5" t="str">
        <f>VLOOKUP(B2042,[1]合同记录!$B:$AU,46,0)</f>
        <v>一室一厅</v>
      </c>
      <c r="J2042" s="5">
        <f>VLOOKUP(B2042,[1]合同记录!$B:$AU,19,0)</f>
        <v>48.7</v>
      </c>
    </row>
    <row r="2043" spans="1:10">
      <c r="A2043" s="5"/>
      <c r="B2043" s="5" t="s">
        <v>3107</v>
      </c>
      <c r="C2043" s="5" t="s">
        <v>53</v>
      </c>
      <c r="D2043" s="5" t="s">
        <v>47</v>
      </c>
      <c r="E2043" s="5"/>
      <c r="F2043" s="5"/>
      <c r="G2043" s="5"/>
      <c r="H2043" s="5"/>
      <c r="I2043" s="5"/>
      <c r="J2043" s="5"/>
    </row>
    <row r="2044" spans="1:10">
      <c r="A2044" s="5">
        <f>MAX(A$3:A2043)+1</f>
        <v>1224</v>
      </c>
      <c r="B2044" s="5" t="s">
        <v>3108</v>
      </c>
      <c r="C2044" s="5" t="s">
        <v>13</v>
      </c>
      <c r="D2044" s="5" t="s">
        <v>3109</v>
      </c>
      <c r="E2044" s="5" t="s">
        <v>15</v>
      </c>
      <c r="F2044" s="5" t="s">
        <v>16</v>
      </c>
      <c r="G2044" s="5" t="s">
        <v>17</v>
      </c>
      <c r="H2044" s="5" t="str">
        <f>VLOOKUP(B2044,[1]合同记录!$B:$AU,10,0)</f>
        <v>白沙公租房</v>
      </c>
      <c r="I2044" s="5" t="str">
        <f>VLOOKUP(B2044,[1]合同记录!$B:$AU,46,0)</f>
        <v>一室一厅</v>
      </c>
      <c r="J2044" s="5">
        <f>VLOOKUP(B2044,[1]合同记录!$B:$AU,19,0)</f>
        <v>49.7</v>
      </c>
    </row>
    <row r="2045" spans="1:10">
      <c r="A2045" s="5">
        <f>MAX(A$3:A2044)+1</f>
        <v>1225</v>
      </c>
      <c r="B2045" s="5" t="s">
        <v>3110</v>
      </c>
      <c r="C2045" s="5" t="s">
        <v>13</v>
      </c>
      <c r="D2045" s="5" t="s">
        <v>3111</v>
      </c>
      <c r="E2045" s="5" t="s">
        <v>133</v>
      </c>
      <c r="F2045" s="5" t="s">
        <v>21</v>
      </c>
      <c r="G2045" s="5" t="s">
        <v>17</v>
      </c>
      <c r="H2045" s="5" t="str">
        <f>VLOOKUP(B2045,[1]合同记录!$B:$AU,10,0)</f>
        <v>碧玉小区公租房</v>
      </c>
      <c r="I2045" s="5" t="str">
        <f>VLOOKUP(B2045,[1]合同记录!$B:$AU,46,0)</f>
        <v>两室一厅</v>
      </c>
      <c r="J2045" s="5">
        <f>VLOOKUP(B2045,[1]合同记录!$B:$AU,19,0)</f>
        <v>51.12</v>
      </c>
    </row>
    <row r="2046" spans="1:10">
      <c r="A2046" s="5">
        <f>MAX(A$3:A2045)+1</f>
        <v>1226</v>
      </c>
      <c r="B2046" s="5" t="s">
        <v>3112</v>
      </c>
      <c r="C2046" s="5" t="s">
        <v>13</v>
      </c>
      <c r="D2046" s="5" t="s">
        <v>1528</v>
      </c>
      <c r="E2046" s="5" t="s">
        <v>15</v>
      </c>
      <c r="F2046" s="5" t="s">
        <v>38</v>
      </c>
      <c r="G2046" s="5" t="s">
        <v>17</v>
      </c>
      <c r="H2046" s="5" t="str">
        <f>VLOOKUP(B2046,[1]合同记录!$B:$AU,10,0)</f>
        <v>白沙公租房</v>
      </c>
      <c r="I2046" s="5" t="str">
        <f>VLOOKUP(B2046,[1]合同记录!$B:$AU,46,0)</f>
        <v>一室一厅</v>
      </c>
      <c r="J2046" s="5">
        <f>VLOOKUP(B2046,[1]合同记录!$B:$AU,19,0)</f>
        <v>49.7</v>
      </c>
    </row>
    <row r="2047" spans="1:10">
      <c r="A2047" s="5"/>
      <c r="B2047" s="5" t="s">
        <v>3113</v>
      </c>
      <c r="C2047" s="5" t="s">
        <v>53</v>
      </c>
      <c r="D2047" s="5" t="s">
        <v>599</v>
      </c>
      <c r="E2047" s="5"/>
      <c r="F2047" s="5"/>
      <c r="G2047" s="5"/>
      <c r="H2047" s="5"/>
      <c r="I2047" s="5"/>
      <c r="J2047" s="5"/>
    </row>
    <row r="2048" spans="1:10">
      <c r="A2048" s="5"/>
      <c r="B2048" s="5" t="s">
        <v>3114</v>
      </c>
      <c r="C2048" s="5" t="s">
        <v>29</v>
      </c>
      <c r="D2048" s="5" t="s">
        <v>300</v>
      </c>
      <c r="E2048" s="5"/>
      <c r="F2048" s="5"/>
      <c r="G2048" s="5"/>
      <c r="H2048" s="5"/>
      <c r="I2048" s="5"/>
      <c r="J2048" s="5"/>
    </row>
    <row r="2049" spans="1:10">
      <c r="A2049" s="5">
        <f>MAX(A$3:A2048)+1</f>
        <v>1227</v>
      </c>
      <c r="B2049" s="5" t="s">
        <v>3115</v>
      </c>
      <c r="C2049" s="5" t="s">
        <v>13</v>
      </c>
      <c r="D2049" s="5" t="s">
        <v>578</v>
      </c>
      <c r="E2049" s="5" t="s">
        <v>20</v>
      </c>
      <c r="F2049" s="5" t="s">
        <v>38</v>
      </c>
      <c r="G2049" s="5" t="s">
        <v>17</v>
      </c>
      <c r="H2049" s="5" t="str">
        <f>VLOOKUP(B2049,[1]合同记录!$B:$AU,10,0)</f>
        <v>海西金属市场一期公租房</v>
      </c>
      <c r="I2049" s="5" t="str">
        <f>VLOOKUP(B2049,[1]合同记录!$B:$AU,46,0)</f>
        <v>两室一厅</v>
      </c>
      <c r="J2049" s="5">
        <f>VLOOKUP(B2049,[1]合同记录!$B:$AU,19,0)</f>
        <v>59.48</v>
      </c>
    </row>
    <row r="2050" spans="1:10">
      <c r="A2050" s="5">
        <f>MAX(A$3:A2049)+1</f>
        <v>1228</v>
      </c>
      <c r="B2050" s="5" t="s">
        <v>3116</v>
      </c>
      <c r="C2050" s="5" t="s">
        <v>13</v>
      </c>
      <c r="D2050" s="5" t="s">
        <v>1386</v>
      </c>
      <c r="E2050" s="5" t="s">
        <v>15</v>
      </c>
      <c r="F2050" s="5" t="s">
        <v>35</v>
      </c>
      <c r="G2050" s="5" t="s">
        <v>17</v>
      </c>
      <c r="H2050" s="5" t="str">
        <f>VLOOKUP(B2050,[1]合同记录!$B:$AU,10,0)</f>
        <v>海西金属市场一期公租房</v>
      </c>
      <c r="I2050" s="5" t="str">
        <f>VLOOKUP(B2050,[1]合同记录!$B:$AU,46,0)</f>
        <v>一室一厅</v>
      </c>
      <c r="J2050" s="5">
        <f>VLOOKUP(B2050,[1]合同记录!$B:$AU,19,0)</f>
        <v>49.29</v>
      </c>
    </row>
    <row r="2051" spans="1:10">
      <c r="A2051" s="5">
        <f>MAX(A$3:A2050)+1</f>
        <v>1229</v>
      </c>
      <c r="B2051" s="5" t="s">
        <v>3117</v>
      </c>
      <c r="C2051" s="5" t="s">
        <v>13</v>
      </c>
      <c r="D2051" s="5" t="s">
        <v>1100</v>
      </c>
      <c r="E2051" s="5" t="s">
        <v>133</v>
      </c>
      <c r="F2051" s="5" t="s">
        <v>81</v>
      </c>
      <c r="G2051" s="5" t="s">
        <v>17</v>
      </c>
      <c r="H2051" s="5" t="str">
        <f>VLOOKUP(B2051,[1]合同记录!$B:$AU,10,0)</f>
        <v>海西金属市场一期公租房</v>
      </c>
      <c r="I2051" s="5" t="str">
        <f>VLOOKUP(B2051,[1]合同记录!$B:$AU,46,0)</f>
        <v>一室一厅</v>
      </c>
      <c r="J2051" s="5">
        <f>VLOOKUP(B2051,[1]合同记录!$B:$AU,19,0)</f>
        <v>49.29</v>
      </c>
    </row>
    <row r="2052" spans="1:10">
      <c r="A2052" s="5">
        <f>MAX(A$3:A2051)+1</f>
        <v>1230</v>
      </c>
      <c r="B2052" s="5" t="s">
        <v>3118</v>
      </c>
      <c r="C2052" s="5" t="s">
        <v>13</v>
      </c>
      <c r="D2052" s="5" t="s">
        <v>887</v>
      </c>
      <c r="E2052" s="5" t="s">
        <v>15</v>
      </c>
      <c r="F2052" s="5" t="s">
        <v>81</v>
      </c>
      <c r="G2052" s="5" t="s">
        <v>17</v>
      </c>
      <c r="H2052" s="5" t="str">
        <f>VLOOKUP(B2052,[1]合同记录!$B:$AU,10,0)</f>
        <v>白沙公租房</v>
      </c>
      <c r="I2052" s="5" t="str">
        <f>VLOOKUP(B2052,[1]合同记录!$B:$AU,46,0)</f>
        <v>一室一厅</v>
      </c>
      <c r="J2052" s="5">
        <f>VLOOKUP(B2052,[1]合同记录!$B:$AU,19,0)</f>
        <v>49.7</v>
      </c>
    </row>
    <row r="2053" spans="1:10">
      <c r="A2053" s="5"/>
      <c r="B2053" s="5" t="s">
        <v>3119</v>
      </c>
      <c r="C2053" s="5" t="s">
        <v>29</v>
      </c>
      <c r="D2053" s="5" t="s">
        <v>318</v>
      </c>
      <c r="E2053" s="5"/>
      <c r="F2053" s="5"/>
      <c r="G2053" s="5"/>
      <c r="H2053" s="5"/>
      <c r="I2053" s="5"/>
      <c r="J2053" s="5"/>
    </row>
    <row r="2054" spans="1:10">
      <c r="A2054" s="5">
        <f>MAX(A$3:A2053)+1</f>
        <v>1231</v>
      </c>
      <c r="B2054" s="5" t="s">
        <v>3120</v>
      </c>
      <c r="C2054" s="5" t="s">
        <v>13</v>
      </c>
      <c r="D2054" s="5" t="s">
        <v>1678</v>
      </c>
      <c r="E2054" s="5" t="s">
        <v>15</v>
      </c>
      <c r="F2054" s="5" t="s">
        <v>66</v>
      </c>
      <c r="G2054" s="5" t="s">
        <v>17</v>
      </c>
      <c r="H2054" s="5" t="str">
        <f>VLOOKUP(B2054,[1]合同记录!$B:$AU,10,0)</f>
        <v>海西金属市场二期公租房</v>
      </c>
      <c r="I2054" s="5" t="str">
        <f>VLOOKUP(B2054,[1]合同记录!$B:$AU,46,0)</f>
        <v>两室一厅</v>
      </c>
      <c r="J2054" s="5">
        <f>VLOOKUP(B2054,[1]合同记录!$B:$AU,19,0)</f>
        <v>49.87</v>
      </c>
    </row>
    <row r="2055" spans="1:10">
      <c r="A2055" s="5"/>
      <c r="B2055" s="5" t="s">
        <v>3121</v>
      </c>
      <c r="C2055" s="5" t="s">
        <v>53</v>
      </c>
      <c r="D2055" s="5" t="s">
        <v>14</v>
      </c>
      <c r="E2055" s="5"/>
      <c r="F2055" s="5"/>
      <c r="G2055" s="5"/>
      <c r="H2055" s="5"/>
      <c r="I2055" s="5"/>
      <c r="J2055" s="5"/>
    </row>
    <row r="2056" spans="1:10">
      <c r="A2056" s="5"/>
      <c r="B2056" s="5" t="s">
        <v>3122</v>
      </c>
      <c r="C2056" s="5" t="s">
        <v>29</v>
      </c>
      <c r="D2056" s="5" t="s">
        <v>2753</v>
      </c>
      <c r="E2056" s="5"/>
      <c r="F2056" s="5"/>
      <c r="G2056" s="5"/>
      <c r="H2056" s="5"/>
      <c r="I2056" s="5"/>
      <c r="J2056" s="5"/>
    </row>
    <row r="2057" spans="1:10">
      <c r="A2057" s="5">
        <f>MAX(A$3:A2056)+1</f>
        <v>1232</v>
      </c>
      <c r="B2057" s="5" t="s">
        <v>3123</v>
      </c>
      <c r="C2057" s="5" t="s">
        <v>13</v>
      </c>
      <c r="D2057" s="5" t="s">
        <v>599</v>
      </c>
      <c r="E2057" s="5" t="s">
        <v>20</v>
      </c>
      <c r="F2057" s="5" t="s">
        <v>114</v>
      </c>
      <c r="G2057" s="5" t="s">
        <v>17</v>
      </c>
      <c r="H2057" s="5" t="str">
        <f>VLOOKUP(B2057,[1]合同记录!$B:$AU,10,0)</f>
        <v>海西金属市场一期公租房</v>
      </c>
      <c r="I2057" s="5" t="str">
        <f>VLOOKUP(B2057,[1]合同记录!$B:$AU,46,0)</f>
        <v>两室一厅</v>
      </c>
      <c r="J2057" s="5">
        <f>VLOOKUP(B2057,[1]合同记录!$B:$AU,19,0)</f>
        <v>59.48</v>
      </c>
    </row>
    <row r="2058" spans="1:10">
      <c r="A2058" s="5"/>
      <c r="B2058" s="5" t="s">
        <v>3124</v>
      </c>
      <c r="C2058" s="5" t="s">
        <v>29</v>
      </c>
      <c r="D2058" s="5" t="s">
        <v>404</v>
      </c>
      <c r="E2058" s="5"/>
      <c r="F2058" s="5"/>
      <c r="G2058" s="5"/>
      <c r="H2058" s="5"/>
      <c r="I2058" s="5"/>
      <c r="J2058" s="5"/>
    </row>
    <row r="2059" spans="1:10">
      <c r="A2059" s="5"/>
      <c r="B2059" s="5" t="s">
        <v>3125</v>
      </c>
      <c r="C2059" s="5" t="s">
        <v>53</v>
      </c>
      <c r="D2059" s="5" t="s">
        <v>3126</v>
      </c>
      <c r="E2059" s="5"/>
      <c r="F2059" s="5"/>
      <c r="G2059" s="5"/>
      <c r="H2059" s="5"/>
      <c r="I2059" s="5"/>
      <c r="J2059" s="5"/>
    </row>
    <row r="2060" spans="1:10">
      <c r="A2060" s="5">
        <f>MAX(A$3:A2059)+1</f>
        <v>1233</v>
      </c>
      <c r="B2060" s="5" t="s">
        <v>3127</v>
      </c>
      <c r="C2060" s="5" t="s">
        <v>13</v>
      </c>
      <c r="D2060" s="5" t="s">
        <v>1554</v>
      </c>
      <c r="E2060" s="5" t="s">
        <v>15</v>
      </c>
      <c r="F2060" s="5" t="s">
        <v>35</v>
      </c>
      <c r="G2060" s="5" t="s">
        <v>17</v>
      </c>
      <c r="H2060" s="5" t="str">
        <f>VLOOKUP(B2060,[1]合同记录!$B:$AU,10,0)</f>
        <v>富岗新村公租房</v>
      </c>
      <c r="I2060" s="5" t="str">
        <f>VLOOKUP(B2060,[1]合同记录!$B:$AU,46,0)</f>
        <v>一室一厅</v>
      </c>
      <c r="J2060" s="5">
        <f>VLOOKUP(B2060,[1]合同记录!$B:$AU,19,0)</f>
        <v>43.19</v>
      </c>
    </row>
    <row r="2061" spans="1:10">
      <c r="A2061" s="5">
        <f>MAX(A$3:A2060)+1</f>
        <v>1234</v>
      </c>
      <c r="B2061" s="5" t="s">
        <v>3128</v>
      </c>
      <c r="C2061" s="5" t="s">
        <v>13</v>
      </c>
      <c r="D2061" s="5" t="s">
        <v>1140</v>
      </c>
      <c r="E2061" s="5" t="s">
        <v>20</v>
      </c>
      <c r="F2061" s="5" t="s">
        <v>35</v>
      </c>
      <c r="G2061" s="5" t="s">
        <v>17</v>
      </c>
      <c r="H2061" s="5" t="str">
        <f>VLOOKUP(B2061,[1]合同记录!$B:$AU,10,0)</f>
        <v>白沙公租房</v>
      </c>
      <c r="I2061" s="5" t="str">
        <f>VLOOKUP(B2061,[1]合同记录!$B:$AU,46,0)</f>
        <v>一室一厅</v>
      </c>
      <c r="J2061" s="5">
        <f>VLOOKUP(B2061,[1]合同记录!$B:$AU,19,0)</f>
        <v>49.7</v>
      </c>
    </row>
    <row r="2062" spans="1:10">
      <c r="A2062" s="5"/>
      <c r="B2062" s="5" t="s">
        <v>3129</v>
      </c>
      <c r="C2062" s="5" t="s">
        <v>29</v>
      </c>
      <c r="D2062" s="5" t="s">
        <v>3130</v>
      </c>
      <c r="E2062" s="5"/>
      <c r="F2062" s="5"/>
      <c r="G2062" s="5"/>
      <c r="H2062" s="5"/>
      <c r="I2062" s="5"/>
      <c r="J2062" s="5"/>
    </row>
    <row r="2063" spans="1:10">
      <c r="A2063" s="5">
        <f>MAX(A$3:A2062)+1</f>
        <v>1235</v>
      </c>
      <c r="B2063" s="5" t="s">
        <v>3131</v>
      </c>
      <c r="C2063" s="5" t="s">
        <v>13</v>
      </c>
      <c r="D2063" s="5" t="s">
        <v>3132</v>
      </c>
      <c r="E2063" s="5" t="s">
        <v>366</v>
      </c>
      <c r="F2063" s="5" t="s">
        <v>2819</v>
      </c>
      <c r="G2063" s="5" t="s">
        <v>17</v>
      </c>
      <c r="H2063" s="5" t="str">
        <f>VLOOKUP(B2063,[1]合同记录!$B:$AU,10,0)</f>
        <v>白沙公租房</v>
      </c>
      <c r="I2063" s="5" t="str">
        <f>VLOOKUP(B2063,[1]合同记录!$B:$AU,46,0)</f>
        <v>一室一厅</v>
      </c>
      <c r="J2063" s="5">
        <f>VLOOKUP(B2063,[1]合同记录!$B:$AU,19,0)</f>
        <v>49.7</v>
      </c>
    </row>
    <row r="2064" spans="1:10">
      <c r="A2064" s="5">
        <f>MAX(A$3:A2063)+1</f>
        <v>1236</v>
      </c>
      <c r="B2064" s="5" t="s">
        <v>3133</v>
      </c>
      <c r="C2064" s="5" t="s">
        <v>13</v>
      </c>
      <c r="D2064" s="5" t="s">
        <v>3134</v>
      </c>
      <c r="E2064" s="5" t="s">
        <v>366</v>
      </c>
      <c r="F2064" s="5" t="s">
        <v>2819</v>
      </c>
      <c r="G2064" s="5" t="s">
        <v>17</v>
      </c>
      <c r="H2064" s="5" t="str">
        <f>VLOOKUP(B2064,[1]合同记录!$B:$AU,10,0)</f>
        <v>翁墩新一村公租房</v>
      </c>
      <c r="I2064" s="5" t="str">
        <f>VLOOKUP(B2064,[1]合同记录!$B:$AU,46,0)</f>
        <v>一室一厅</v>
      </c>
      <c r="J2064" s="5">
        <f>VLOOKUP(B2064,[1]合同记录!$B:$AU,19,0)</f>
        <v>49.6</v>
      </c>
    </row>
    <row r="2065" spans="1:10">
      <c r="A2065" s="5"/>
      <c r="B2065" s="5" t="s">
        <v>3135</v>
      </c>
      <c r="C2065" s="5" t="s">
        <v>53</v>
      </c>
      <c r="D2065" s="5" t="s">
        <v>3136</v>
      </c>
      <c r="E2065" s="5"/>
      <c r="F2065" s="5"/>
      <c r="G2065" s="5"/>
      <c r="H2065" s="5"/>
      <c r="I2065" s="5"/>
      <c r="J2065" s="5"/>
    </row>
    <row r="2066" spans="1:10">
      <c r="A2066" s="5">
        <f>MAX(A$3:A2065)+1</f>
        <v>1237</v>
      </c>
      <c r="B2066" s="5" t="s">
        <v>3137</v>
      </c>
      <c r="C2066" s="5" t="s">
        <v>13</v>
      </c>
      <c r="D2066" s="5" t="s">
        <v>3138</v>
      </c>
      <c r="E2066" s="5" t="s">
        <v>366</v>
      </c>
      <c r="F2066" s="5" t="s">
        <v>2819</v>
      </c>
      <c r="G2066" s="5" t="s">
        <v>17</v>
      </c>
      <c r="H2066" s="5" t="str">
        <f>VLOOKUP(B2066,[1]合同记录!$B:$AU,10,0)</f>
        <v>白沙公租房</v>
      </c>
      <c r="I2066" s="5" t="str">
        <f>VLOOKUP(B2066,[1]合同记录!$B:$AU,46,0)</f>
        <v>两室一厅</v>
      </c>
      <c r="J2066" s="5">
        <f>VLOOKUP(B2066,[1]合同记录!$B:$AU,19,0)</f>
        <v>49.9</v>
      </c>
    </row>
    <row r="2067" spans="1:10">
      <c r="A2067" s="5"/>
      <c r="B2067" s="5" t="s">
        <v>3139</v>
      </c>
      <c r="C2067" s="5" t="s">
        <v>53</v>
      </c>
      <c r="D2067" s="5" t="s">
        <v>3140</v>
      </c>
      <c r="E2067" s="5"/>
      <c r="F2067" s="5"/>
      <c r="G2067" s="5"/>
      <c r="H2067" s="5"/>
      <c r="I2067" s="5"/>
      <c r="J2067" s="5"/>
    </row>
    <row r="2068" spans="1:10">
      <c r="A2068" s="5"/>
      <c r="B2068" s="5" t="s">
        <v>3141</v>
      </c>
      <c r="C2068" s="5" t="s">
        <v>29</v>
      </c>
      <c r="D2068" s="5" t="s">
        <v>3142</v>
      </c>
      <c r="E2068" s="5"/>
      <c r="F2068" s="5"/>
      <c r="G2068" s="5"/>
      <c r="H2068" s="5"/>
      <c r="I2068" s="5"/>
      <c r="J2068" s="5"/>
    </row>
    <row r="2069" spans="1:10">
      <c r="A2069" s="5"/>
      <c r="B2069" s="5" t="s">
        <v>3143</v>
      </c>
      <c r="C2069" s="5" t="s">
        <v>29</v>
      </c>
      <c r="D2069" s="5" t="s">
        <v>3144</v>
      </c>
      <c r="E2069" s="5"/>
      <c r="F2069" s="5"/>
      <c r="G2069" s="5"/>
      <c r="H2069" s="5"/>
      <c r="I2069" s="5"/>
      <c r="J2069" s="5"/>
    </row>
    <row r="2070" spans="1:10">
      <c r="A2070" s="5">
        <f>MAX(A$3:A2069)+1</f>
        <v>1238</v>
      </c>
      <c r="B2070" s="5" t="s">
        <v>3145</v>
      </c>
      <c r="C2070" s="5" t="s">
        <v>13</v>
      </c>
      <c r="D2070" s="5" t="s">
        <v>3146</v>
      </c>
      <c r="E2070" s="5" t="s">
        <v>366</v>
      </c>
      <c r="F2070" s="5" t="s">
        <v>2819</v>
      </c>
      <c r="G2070" s="5" t="s">
        <v>17</v>
      </c>
      <c r="H2070" s="5" t="str">
        <f>VLOOKUP(B2070,[1]合同记录!$B:$AU,10,0)</f>
        <v>白沙公租房</v>
      </c>
      <c r="I2070" s="5" t="str">
        <f>VLOOKUP(B2070,[1]合同记录!$B:$AU,46,0)</f>
        <v>一室一厅</v>
      </c>
      <c r="J2070" s="5">
        <f>VLOOKUP(B2070,[1]合同记录!$B:$AU,19,0)</f>
        <v>49.7</v>
      </c>
    </row>
    <row r="2071" spans="1:10">
      <c r="A2071" s="5"/>
      <c r="B2071" s="5" t="s">
        <v>3147</v>
      </c>
      <c r="C2071" s="5" t="s">
        <v>53</v>
      </c>
      <c r="D2071" s="5" t="s">
        <v>3148</v>
      </c>
      <c r="E2071" s="5"/>
      <c r="F2071" s="5"/>
      <c r="G2071" s="5"/>
      <c r="H2071" s="5"/>
      <c r="I2071" s="5"/>
      <c r="J2071" s="5"/>
    </row>
    <row r="2072" spans="1:10">
      <c r="A2072" s="5">
        <f>MAX(A$3:A2071)+1</f>
        <v>1239</v>
      </c>
      <c r="B2072" s="5" t="s">
        <v>3149</v>
      </c>
      <c r="C2072" s="5" t="s">
        <v>13</v>
      </c>
      <c r="D2072" s="5" t="s">
        <v>3150</v>
      </c>
      <c r="E2072" s="5" t="s">
        <v>366</v>
      </c>
      <c r="F2072" s="5" t="s">
        <v>2819</v>
      </c>
      <c r="G2072" s="5" t="s">
        <v>17</v>
      </c>
      <c r="H2072" s="5" t="str">
        <f>VLOOKUP(B2072,[1]合同记录!$B:$AU,10,0)</f>
        <v>白沙公租房</v>
      </c>
      <c r="I2072" s="5" t="str">
        <f>VLOOKUP(B2072,[1]合同记录!$B:$AU,46,0)</f>
        <v>两室一厅</v>
      </c>
      <c r="J2072" s="5">
        <f>VLOOKUP(B2072,[1]合同记录!$B:$AU,19,0)</f>
        <v>49.9</v>
      </c>
    </row>
    <row r="2073" spans="1:10">
      <c r="A2073" s="5"/>
      <c r="B2073" s="5" t="s">
        <v>3151</v>
      </c>
      <c r="C2073" s="5" t="s">
        <v>53</v>
      </c>
      <c r="D2073" s="5" t="s">
        <v>3152</v>
      </c>
      <c r="E2073" s="5"/>
      <c r="F2073" s="5"/>
      <c r="G2073" s="5"/>
      <c r="H2073" s="5"/>
      <c r="I2073" s="5"/>
      <c r="J2073" s="5"/>
    </row>
    <row r="2074" spans="1:10">
      <c r="A2074" s="5"/>
      <c r="B2074" s="5" t="s">
        <v>3153</v>
      </c>
      <c r="C2074" s="5" t="s">
        <v>29</v>
      </c>
      <c r="D2074" s="5" t="s">
        <v>3154</v>
      </c>
      <c r="E2074" s="5"/>
      <c r="F2074" s="5"/>
      <c r="G2074" s="5"/>
      <c r="H2074" s="5"/>
      <c r="I2074" s="5"/>
      <c r="J2074" s="5"/>
    </row>
    <row r="2075" spans="1:10">
      <c r="A2075" s="5">
        <f>MAX(A$3:A2074)+1</f>
        <v>1240</v>
      </c>
      <c r="B2075" s="5" t="s">
        <v>3155</v>
      </c>
      <c r="C2075" s="5" t="s">
        <v>13</v>
      </c>
      <c r="D2075" s="5" t="s">
        <v>3156</v>
      </c>
      <c r="E2075" s="5" t="s">
        <v>366</v>
      </c>
      <c r="F2075" s="5" t="s">
        <v>2819</v>
      </c>
      <c r="G2075" s="5" t="s">
        <v>17</v>
      </c>
      <c r="H2075" s="5" t="str">
        <f>VLOOKUP(B2075,[1]合同记录!$B:$AU,10,0)</f>
        <v>白沙公租房</v>
      </c>
      <c r="I2075" s="5" t="str">
        <f>VLOOKUP(B2075,[1]合同记录!$B:$AU,46,0)</f>
        <v>两室一厅</v>
      </c>
      <c r="J2075" s="5">
        <f>VLOOKUP(B2075,[1]合同记录!$B:$AU,19,0)</f>
        <v>49.9</v>
      </c>
    </row>
    <row r="2076" spans="1:10">
      <c r="A2076" s="5"/>
      <c r="B2076" s="5" t="s">
        <v>3157</v>
      </c>
      <c r="C2076" s="5" t="s">
        <v>53</v>
      </c>
      <c r="D2076" s="5" t="s">
        <v>3158</v>
      </c>
      <c r="E2076" s="5"/>
      <c r="F2076" s="5"/>
      <c r="G2076" s="5"/>
      <c r="H2076" s="5"/>
      <c r="I2076" s="5"/>
      <c r="J2076" s="5"/>
    </row>
    <row r="2077" spans="1:10">
      <c r="A2077" s="5"/>
      <c r="B2077" s="5" t="s">
        <v>3159</v>
      </c>
      <c r="C2077" s="5" t="s">
        <v>29</v>
      </c>
      <c r="D2077" s="5" t="s">
        <v>3160</v>
      </c>
      <c r="E2077" s="5"/>
      <c r="F2077" s="5"/>
      <c r="G2077" s="5"/>
      <c r="H2077" s="5"/>
      <c r="I2077" s="5"/>
      <c r="J2077" s="5"/>
    </row>
    <row r="2078" spans="1:10">
      <c r="A2078" s="5">
        <f>MAX(A$3:A2077)+1</f>
        <v>1241</v>
      </c>
      <c r="B2078" s="5" t="s">
        <v>3161</v>
      </c>
      <c r="C2078" s="5" t="s">
        <v>13</v>
      </c>
      <c r="D2078" s="5" t="s">
        <v>3162</v>
      </c>
      <c r="E2078" s="5" t="s">
        <v>366</v>
      </c>
      <c r="F2078" s="5" t="s">
        <v>2819</v>
      </c>
      <c r="G2078" s="5" t="s">
        <v>17</v>
      </c>
      <c r="H2078" s="5" t="str">
        <f>VLOOKUP(B2078,[1]合同记录!$B:$AU,10,0)</f>
        <v>翁墩新一村公租房</v>
      </c>
      <c r="I2078" s="5" t="str">
        <f>VLOOKUP(B2078,[1]合同记录!$B:$AU,46,0)</f>
        <v>一室一厅</v>
      </c>
      <c r="J2078" s="5">
        <f>VLOOKUP(B2078,[1]合同记录!$B:$AU,19,0)</f>
        <v>49.6</v>
      </c>
    </row>
    <row r="2079" spans="1:10">
      <c r="A2079" s="5"/>
      <c r="B2079" s="5" t="s">
        <v>3163</v>
      </c>
      <c r="C2079" s="5" t="s">
        <v>53</v>
      </c>
      <c r="D2079" s="5" t="s">
        <v>3164</v>
      </c>
      <c r="E2079" s="5"/>
      <c r="F2079" s="5"/>
      <c r="G2079" s="5"/>
      <c r="H2079" s="5"/>
      <c r="I2079" s="5"/>
      <c r="J2079" s="5"/>
    </row>
    <row r="2080" spans="1:10">
      <c r="A2080" s="5">
        <f>MAX(A$3:A2079)+1</f>
        <v>1242</v>
      </c>
      <c r="B2080" s="5" t="s">
        <v>3165</v>
      </c>
      <c r="C2080" s="5" t="s">
        <v>13</v>
      </c>
      <c r="D2080" s="5" t="s">
        <v>3166</v>
      </c>
      <c r="E2080" s="5" t="s">
        <v>366</v>
      </c>
      <c r="F2080" s="5" t="s">
        <v>2819</v>
      </c>
      <c r="G2080" s="5" t="s">
        <v>17</v>
      </c>
      <c r="H2080" s="5" t="str">
        <f>VLOOKUP(B2080,[1]合同记录!$B:$AU,10,0)</f>
        <v>翁墩新一村公租房</v>
      </c>
      <c r="I2080" s="5" t="str">
        <f>VLOOKUP(B2080,[1]合同记录!$B:$AU,46,0)</f>
        <v>一室一厅</v>
      </c>
      <c r="J2080" s="5">
        <f>VLOOKUP(B2080,[1]合同记录!$B:$AU,19,0)</f>
        <v>49.6</v>
      </c>
    </row>
    <row r="2081" spans="1:10">
      <c r="A2081" s="5"/>
      <c r="B2081" s="5" t="s">
        <v>3167</v>
      </c>
      <c r="C2081" s="5" t="s">
        <v>53</v>
      </c>
      <c r="D2081" s="5" t="s">
        <v>3168</v>
      </c>
      <c r="E2081" s="5"/>
      <c r="F2081" s="5"/>
      <c r="G2081" s="5"/>
      <c r="H2081" s="5"/>
      <c r="I2081" s="5"/>
      <c r="J2081" s="5"/>
    </row>
    <row r="2082" spans="1:10">
      <c r="A2082" s="5"/>
      <c r="B2082" s="5" t="s">
        <v>3169</v>
      </c>
      <c r="C2082" s="5" t="s">
        <v>29</v>
      </c>
      <c r="D2082" s="5" t="s">
        <v>3170</v>
      </c>
      <c r="E2082" s="5"/>
      <c r="F2082" s="5"/>
      <c r="G2082" s="5"/>
      <c r="H2082" s="5"/>
      <c r="I2082" s="5"/>
      <c r="J2082" s="5"/>
    </row>
    <row r="2083" spans="1:10">
      <c r="A2083" s="5">
        <f>MAX(A$3:A2082)+1</f>
        <v>1243</v>
      </c>
      <c r="B2083" s="5" t="s">
        <v>3171</v>
      </c>
      <c r="C2083" s="5" t="s">
        <v>13</v>
      </c>
      <c r="D2083" s="5" t="s">
        <v>3172</v>
      </c>
      <c r="E2083" s="5" t="s">
        <v>366</v>
      </c>
      <c r="F2083" s="5" t="s">
        <v>2819</v>
      </c>
      <c r="G2083" s="5" t="s">
        <v>17</v>
      </c>
      <c r="H2083" s="5" t="str">
        <f>VLOOKUP(B2083,[1]合同记录!$B:$AU,10,0)</f>
        <v>白沙公租房</v>
      </c>
      <c r="I2083" s="5" t="str">
        <f>VLOOKUP(B2083,[1]合同记录!$B:$AU,46,0)</f>
        <v>一室一厅</v>
      </c>
      <c r="J2083" s="5">
        <f>VLOOKUP(B2083,[1]合同记录!$B:$AU,19,0)</f>
        <v>49.7</v>
      </c>
    </row>
    <row r="2084" spans="1:10">
      <c r="A2084" s="5"/>
      <c r="B2084" s="5" t="s">
        <v>3173</v>
      </c>
      <c r="C2084" s="5" t="s">
        <v>53</v>
      </c>
      <c r="D2084" s="5" t="s">
        <v>3174</v>
      </c>
      <c r="E2084" s="5"/>
      <c r="F2084" s="5"/>
      <c r="G2084" s="5"/>
      <c r="H2084" s="5"/>
      <c r="I2084" s="5"/>
      <c r="J2084" s="5"/>
    </row>
    <row r="2085" spans="1:10">
      <c r="A2085" s="5"/>
      <c r="B2085" s="5" t="s">
        <v>3175</v>
      </c>
      <c r="C2085" s="5" t="s">
        <v>29</v>
      </c>
      <c r="D2085" s="5" t="s">
        <v>3176</v>
      </c>
      <c r="E2085" s="5"/>
      <c r="F2085" s="5"/>
      <c r="G2085" s="5"/>
      <c r="H2085" s="5"/>
      <c r="I2085" s="5"/>
      <c r="J2085" s="5"/>
    </row>
    <row r="2086" spans="1:10">
      <c r="A2086" s="5">
        <f>MAX(A$3:A2085)+1</f>
        <v>1244</v>
      </c>
      <c r="B2086" s="5" t="s">
        <v>3177</v>
      </c>
      <c r="C2086" s="5" t="s">
        <v>13</v>
      </c>
      <c r="D2086" s="5" t="s">
        <v>3178</v>
      </c>
      <c r="E2086" s="5" t="s">
        <v>366</v>
      </c>
      <c r="F2086" s="5" t="s">
        <v>2819</v>
      </c>
      <c r="G2086" s="5" t="s">
        <v>17</v>
      </c>
      <c r="H2086" s="5" t="str">
        <f>VLOOKUP(B2086,[1]合同记录!$B:$AU,10,0)</f>
        <v>白沙公租房</v>
      </c>
      <c r="I2086" s="5" t="str">
        <f>VLOOKUP(B2086,[1]合同记录!$B:$AU,46,0)</f>
        <v>两室一厅</v>
      </c>
      <c r="J2086" s="5">
        <f>VLOOKUP(B2086,[1]合同记录!$B:$AU,19,0)</f>
        <v>49.9</v>
      </c>
    </row>
    <row r="2087" spans="1:10">
      <c r="A2087" s="5"/>
      <c r="B2087" s="5" t="s">
        <v>3179</v>
      </c>
      <c r="C2087" s="5" t="s">
        <v>53</v>
      </c>
      <c r="D2087" s="5" t="s">
        <v>3180</v>
      </c>
      <c r="E2087" s="5"/>
      <c r="F2087" s="5"/>
      <c r="G2087" s="5"/>
      <c r="H2087" s="5"/>
      <c r="I2087" s="5"/>
      <c r="J2087" s="5"/>
    </row>
    <row r="2088" spans="1:10">
      <c r="A2088" s="5"/>
      <c r="B2088" s="5" t="s">
        <v>3181</v>
      </c>
      <c r="C2088" s="5" t="s">
        <v>29</v>
      </c>
      <c r="D2088" s="5" t="s">
        <v>3182</v>
      </c>
      <c r="E2088" s="5"/>
      <c r="F2088" s="5"/>
      <c r="G2088" s="5"/>
      <c r="H2088" s="5"/>
      <c r="I2088" s="5"/>
      <c r="J2088" s="5"/>
    </row>
    <row r="2089" spans="1:10">
      <c r="A2089" s="5"/>
      <c r="B2089" s="5" t="s">
        <v>3183</v>
      </c>
      <c r="C2089" s="5" t="s">
        <v>29</v>
      </c>
      <c r="D2089" s="5" t="s">
        <v>3182</v>
      </c>
      <c r="E2089" s="5"/>
      <c r="F2089" s="5"/>
      <c r="G2089" s="5"/>
      <c r="H2089" s="5"/>
      <c r="I2089" s="5"/>
      <c r="J2089" s="5"/>
    </row>
    <row r="2090" spans="1:10">
      <c r="A2090" s="5">
        <f>MAX(A$3:A2089)+1</f>
        <v>1245</v>
      </c>
      <c r="B2090" s="5" t="s">
        <v>3184</v>
      </c>
      <c r="C2090" s="5" t="s">
        <v>13</v>
      </c>
      <c r="D2090" s="5" t="s">
        <v>3185</v>
      </c>
      <c r="E2090" s="5" t="s">
        <v>366</v>
      </c>
      <c r="F2090" s="5" t="s">
        <v>2819</v>
      </c>
      <c r="G2090" s="5" t="s">
        <v>17</v>
      </c>
      <c r="H2090" s="5" t="str">
        <f>VLOOKUP(B2090,[1]合同记录!$B:$AU,10,0)</f>
        <v>白沙公租房</v>
      </c>
      <c r="I2090" s="5" t="str">
        <f>VLOOKUP(B2090,[1]合同记录!$B:$AU,46,0)</f>
        <v>两室一厅</v>
      </c>
      <c r="J2090" s="5">
        <f>VLOOKUP(B2090,[1]合同记录!$B:$AU,19,0)</f>
        <v>49.9</v>
      </c>
    </row>
    <row r="2091" spans="1:10">
      <c r="A2091" s="5"/>
      <c r="B2091" s="5" t="s">
        <v>3186</v>
      </c>
      <c r="C2091" s="5" t="s">
        <v>53</v>
      </c>
      <c r="D2091" s="5" t="s">
        <v>3187</v>
      </c>
      <c r="E2091" s="5"/>
      <c r="F2091" s="5"/>
      <c r="G2091" s="5"/>
      <c r="H2091" s="5"/>
      <c r="I2091" s="5"/>
      <c r="J2091" s="5"/>
    </row>
    <row r="2092" spans="1:10">
      <c r="A2092" s="5"/>
      <c r="B2092" s="5" t="s">
        <v>3188</v>
      </c>
      <c r="C2092" s="5" t="s">
        <v>29</v>
      </c>
      <c r="D2092" s="5" t="s">
        <v>3189</v>
      </c>
      <c r="E2092" s="5"/>
      <c r="F2092" s="5"/>
      <c r="G2092" s="5"/>
      <c r="H2092" s="5"/>
      <c r="I2092" s="5"/>
      <c r="J2092" s="5"/>
    </row>
    <row r="2093" spans="1:10">
      <c r="A2093" s="5"/>
      <c r="B2093" s="5" t="s">
        <v>3190</v>
      </c>
      <c r="C2093" s="5" t="s">
        <v>29</v>
      </c>
      <c r="D2093" s="5" t="s">
        <v>3191</v>
      </c>
      <c r="E2093" s="5"/>
      <c r="F2093" s="5"/>
      <c r="G2093" s="5"/>
      <c r="H2093" s="5"/>
      <c r="I2093" s="5"/>
      <c r="J2093" s="5"/>
    </row>
    <row r="2094" spans="1:10">
      <c r="A2094" s="5">
        <f>MAX(A$3:A2093)+1</f>
        <v>1246</v>
      </c>
      <c r="B2094" s="5" t="s">
        <v>3192</v>
      </c>
      <c r="C2094" s="5" t="s">
        <v>13</v>
      </c>
      <c r="D2094" s="5" t="s">
        <v>3193</v>
      </c>
      <c r="E2094" s="5" t="s">
        <v>366</v>
      </c>
      <c r="F2094" s="5" t="s">
        <v>2819</v>
      </c>
      <c r="G2094" s="5" t="s">
        <v>17</v>
      </c>
      <c r="H2094" s="5" t="str">
        <f>VLOOKUP(B2094,[1]合同记录!$B:$AU,10,0)</f>
        <v>翁墩新一村公租房</v>
      </c>
      <c r="I2094" s="5" t="str">
        <f>VLOOKUP(B2094,[1]合同记录!$B:$AU,46,0)</f>
        <v>一室一厅</v>
      </c>
      <c r="J2094" s="5">
        <f>VLOOKUP(B2094,[1]合同记录!$B:$AU,19,0)</f>
        <v>49.6</v>
      </c>
    </row>
    <row r="2095" spans="1:10">
      <c r="A2095" s="5"/>
      <c r="B2095" s="5" t="s">
        <v>3194</v>
      </c>
      <c r="C2095" s="5" t="s">
        <v>53</v>
      </c>
      <c r="D2095" s="5" t="s">
        <v>3195</v>
      </c>
      <c r="E2095" s="5"/>
      <c r="F2095" s="5"/>
      <c r="G2095" s="5"/>
      <c r="H2095" s="5"/>
      <c r="I2095" s="5"/>
      <c r="J2095" s="5"/>
    </row>
    <row r="2096" spans="1:10">
      <c r="A2096" s="5">
        <f>MAX(A$3:A2095)+1</f>
        <v>1247</v>
      </c>
      <c r="B2096" s="5" t="s">
        <v>3196</v>
      </c>
      <c r="C2096" s="5" t="s">
        <v>13</v>
      </c>
      <c r="D2096" s="5" t="s">
        <v>805</v>
      </c>
      <c r="E2096" s="5" t="s">
        <v>133</v>
      </c>
      <c r="F2096" s="5" t="s">
        <v>81</v>
      </c>
      <c r="G2096" s="5" t="s">
        <v>17</v>
      </c>
      <c r="H2096" s="5" t="str">
        <f>VLOOKUP(B2096,[1]合同记录!$B:$AU,10,0)</f>
        <v>海西金属市场一期公租房</v>
      </c>
      <c r="I2096" s="5" t="str">
        <f>VLOOKUP(B2096,[1]合同记录!$B:$AU,46,0)</f>
        <v>一室一厅</v>
      </c>
      <c r="J2096" s="5">
        <f>VLOOKUP(B2096,[1]合同记录!$B:$AU,19,0)</f>
        <v>49.29</v>
      </c>
    </row>
    <row r="2097" spans="1:10">
      <c r="A2097" s="5">
        <f>MAX(A$3:A2096)+1</f>
        <v>1248</v>
      </c>
      <c r="B2097" s="5" t="s">
        <v>3197</v>
      </c>
      <c r="C2097" s="5" t="s">
        <v>13</v>
      </c>
      <c r="D2097" s="5" t="s">
        <v>3198</v>
      </c>
      <c r="E2097" s="5" t="s">
        <v>366</v>
      </c>
      <c r="F2097" s="5" t="s">
        <v>2819</v>
      </c>
      <c r="G2097" s="5" t="s">
        <v>17</v>
      </c>
      <c r="H2097" s="5" t="str">
        <f>VLOOKUP(B2097,[1]合同记录!$B:$AU,10,0)</f>
        <v>翁墩新一村公租房</v>
      </c>
      <c r="I2097" s="5" t="str">
        <f>VLOOKUP(B2097,[1]合同记录!$B:$AU,46,0)</f>
        <v>一室一厅</v>
      </c>
      <c r="J2097" s="5">
        <f>VLOOKUP(B2097,[1]合同记录!$B:$AU,19,0)</f>
        <v>49.6</v>
      </c>
    </row>
    <row r="2098" spans="1:10">
      <c r="A2098" s="5">
        <f>MAX(A$3:A2097)+1</f>
        <v>1249</v>
      </c>
      <c r="B2098" s="5" t="s">
        <v>3199</v>
      </c>
      <c r="C2098" s="5" t="s">
        <v>13</v>
      </c>
      <c r="D2098" s="5" t="s">
        <v>3200</v>
      </c>
      <c r="E2098" s="5" t="s">
        <v>366</v>
      </c>
      <c r="F2098" s="5" t="s">
        <v>1125</v>
      </c>
      <c r="G2098" s="5" t="s">
        <v>17</v>
      </c>
      <c r="H2098" s="5" t="str">
        <f>VLOOKUP(B2098,[1]合同记录!$B:$AU,10,0)</f>
        <v>翁墩新一村公租房</v>
      </c>
      <c r="I2098" s="5" t="str">
        <f>VLOOKUP(B2098,[1]合同记录!$B:$AU,46,0)</f>
        <v>一室一厅</v>
      </c>
      <c r="J2098" s="5">
        <f>VLOOKUP(B2098,[1]合同记录!$B:$AU,19,0)</f>
        <v>49.6</v>
      </c>
    </row>
    <row r="2099" spans="1:10">
      <c r="A2099" s="5">
        <f>MAX(A$3:A2098)+1</f>
        <v>1250</v>
      </c>
      <c r="B2099" s="5" t="s">
        <v>3201</v>
      </c>
      <c r="C2099" s="5" t="s">
        <v>13</v>
      </c>
      <c r="D2099" s="5" t="s">
        <v>3202</v>
      </c>
      <c r="E2099" s="5" t="s">
        <v>366</v>
      </c>
      <c r="F2099" s="5" t="s">
        <v>2819</v>
      </c>
      <c r="G2099" s="5" t="s">
        <v>17</v>
      </c>
      <c r="H2099" s="5" t="str">
        <f>VLOOKUP(B2099,[1]合同记录!$B:$AU,10,0)</f>
        <v>白沙公租房</v>
      </c>
      <c r="I2099" s="5" t="str">
        <f>VLOOKUP(B2099,[1]合同记录!$B:$AU,46,0)</f>
        <v>一室一厅</v>
      </c>
      <c r="J2099" s="5">
        <f>VLOOKUP(B2099,[1]合同记录!$B:$AU,19,0)</f>
        <v>49.7</v>
      </c>
    </row>
    <row r="2100" spans="1:10">
      <c r="A2100" s="5"/>
      <c r="B2100" s="5" t="s">
        <v>3203</v>
      </c>
      <c r="C2100" s="5" t="s">
        <v>53</v>
      </c>
      <c r="D2100" s="5" t="s">
        <v>3204</v>
      </c>
      <c r="E2100" s="5"/>
      <c r="F2100" s="5"/>
      <c r="G2100" s="5"/>
      <c r="H2100" s="5"/>
      <c r="I2100" s="5"/>
      <c r="J2100" s="5"/>
    </row>
    <row r="2101" spans="1:10">
      <c r="A2101" s="5"/>
      <c r="B2101" s="5" t="s">
        <v>3205</v>
      </c>
      <c r="C2101" s="5" t="s">
        <v>29</v>
      </c>
      <c r="D2101" s="5" t="s">
        <v>3206</v>
      </c>
      <c r="E2101" s="5"/>
      <c r="F2101" s="5"/>
      <c r="G2101" s="5"/>
      <c r="H2101" s="5"/>
      <c r="I2101" s="5"/>
      <c r="J2101" s="5"/>
    </row>
    <row r="2102" spans="1:10">
      <c r="A2102" s="5">
        <f>MAX(A$3:A2101)+1</f>
        <v>1251</v>
      </c>
      <c r="B2102" s="5" t="s">
        <v>3207</v>
      </c>
      <c r="C2102" s="5" t="s">
        <v>13</v>
      </c>
      <c r="D2102" s="5" t="s">
        <v>3208</v>
      </c>
      <c r="E2102" s="5" t="s">
        <v>366</v>
      </c>
      <c r="F2102" s="5" t="s">
        <v>2819</v>
      </c>
      <c r="G2102" s="5" t="s">
        <v>17</v>
      </c>
      <c r="H2102" s="5" t="str">
        <f>VLOOKUP(B2102,[1]合同记录!$B:$AU,10,0)</f>
        <v>白沙公租房</v>
      </c>
      <c r="I2102" s="5" t="str">
        <f>VLOOKUP(B2102,[1]合同记录!$B:$AU,46,0)</f>
        <v>两室一厅</v>
      </c>
      <c r="J2102" s="5">
        <f>VLOOKUP(B2102,[1]合同记录!$B:$AU,19,0)</f>
        <v>49.9</v>
      </c>
    </row>
    <row r="2103" spans="1:10">
      <c r="A2103" s="5"/>
      <c r="B2103" s="5" t="s">
        <v>3209</v>
      </c>
      <c r="C2103" s="5" t="s">
        <v>53</v>
      </c>
      <c r="D2103" s="5" t="s">
        <v>3210</v>
      </c>
      <c r="E2103" s="5"/>
      <c r="F2103" s="5"/>
      <c r="G2103" s="5"/>
      <c r="H2103" s="5"/>
      <c r="I2103" s="5"/>
      <c r="J2103" s="5"/>
    </row>
    <row r="2104" spans="1:10">
      <c r="A2104" s="5"/>
      <c r="B2104" s="5" t="s">
        <v>3211</v>
      </c>
      <c r="C2104" s="5" t="s">
        <v>29</v>
      </c>
      <c r="D2104" s="5" t="s">
        <v>3212</v>
      </c>
      <c r="E2104" s="5"/>
      <c r="F2104" s="5"/>
      <c r="G2104" s="5"/>
      <c r="H2104" s="5"/>
      <c r="I2104" s="5"/>
      <c r="J2104" s="5"/>
    </row>
    <row r="2105" spans="1:10">
      <c r="A2105" s="5"/>
      <c r="B2105" s="5" t="s">
        <v>3213</v>
      </c>
      <c r="C2105" s="5" t="s">
        <v>29</v>
      </c>
      <c r="D2105" s="5" t="s">
        <v>3214</v>
      </c>
      <c r="E2105" s="5"/>
      <c r="F2105" s="5"/>
      <c r="G2105" s="5"/>
      <c r="H2105" s="5"/>
      <c r="I2105" s="5"/>
      <c r="J2105" s="5"/>
    </row>
    <row r="2106" spans="1:10">
      <c r="A2106" s="5">
        <f>MAX(A$3:A2105)+1</f>
        <v>1252</v>
      </c>
      <c r="B2106" s="5" t="s">
        <v>3215</v>
      </c>
      <c r="C2106" s="5" t="s">
        <v>13</v>
      </c>
      <c r="D2106" s="5" t="s">
        <v>3216</v>
      </c>
      <c r="E2106" s="5" t="s">
        <v>366</v>
      </c>
      <c r="F2106" s="5" t="s">
        <v>2819</v>
      </c>
      <c r="G2106" s="5" t="s">
        <v>17</v>
      </c>
      <c r="H2106" s="5" t="str">
        <f>VLOOKUP(B2106,[1]合同记录!$B:$AU,10,0)</f>
        <v>翁墩新一村公租房</v>
      </c>
      <c r="I2106" s="5" t="str">
        <f>VLOOKUP(B2106,[1]合同记录!$B:$AU,46,0)</f>
        <v>一室一厅</v>
      </c>
      <c r="J2106" s="5">
        <f>VLOOKUP(B2106,[1]合同记录!$B:$AU,19,0)</f>
        <v>49.6</v>
      </c>
    </row>
    <row r="2107" spans="1:10">
      <c r="A2107" s="5">
        <f>MAX(A$3:A2106)+1</f>
        <v>1253</v>
      </c>
      <c r="B2107" s="5" t="s">
        <v>3217</v>
      </c>
      <c r="C2107" s="5" t="s">
        <v>13</v>
      </c>
      <c r="D2107" s="5" t="s">
        <v>3218</v>
      </c>
      <c r="E2107" s="5" t="s">
        <v>366</v>
      </c>
      <c r="F2107" s="5" t="s">
        <v>2819</v>
      </c>
      <c r="G2107" s="5" t="s">
        <v>17</v>
      </c>
      <c r="H2107" s="5" t="str">
        <f>VLOOKUP(B2107,[1]合同记录!$B:$AU,10,0)</f>
        <v>翁墩新一村公租房</v>
      </c>
      <c r="I2107" s="5" t="str">
        <f>VLOOKUP(B2107,[1]合同记录!$B:$AU,46,0)</f>
        <v>一室一厅</v>
      </c>
      <c r="J2107" s="5">
        <f>VLOOKUP(B2107,[1]合同记录!$B:$AU,19,0)</f>
        <v>49.6</v>
      </c>
    </row>
    <row r="2108" spans="1:10">
      <c r="A2108" s="5"/>
      <c r="B2108" s="5" t="s">
        <v>3219</v>
      </c>
      <c r="C2108" s="5" t="s">
        <v>53</v>
      </c>
      <c r="D2108" s="5" t="s">
        <v>3220</v>
      </c>
      <c r="E2108" s="5"/>
      <c r="F2108" s="5"/>
      <c r="G2108" s="5"/>
      <c r="H2108" s="5"/>
      <c r="I2108" s="5"/>
      <c r="J2108" s="5"/>
    </row>
    <row r="2109" spans="1:10">
      <c r="A2109" s="5">
        <f>MAX(A$3:A2108)+1</f>
        <v>1254</v>
      </c>
      <c r="B2109" s="5" t="s">
        <v>3221</v>
      </c>
      <c r="C2109" s="5" t="s">
        <v>13</v>
      </c>
      <c r="D2109" s="5" t="s">
        <v>3222</v>
      </c>
      <c r="E2109" s="5" t="s">
        <v>366</v>
      </c>
      <c r="F2109" s="5" t="s">
        <v>2819</v>
      </c>
      <c r="G2109" s="5" t="s">
        <v>17</v>
      </c>
      <c r="H2109" s="5" t="str">
        <f>VLOOKUP(B2109,[1]合同记录!$B:$AU,10,0)</f>
        <v>白沙公租房</v>
      </c>
      <c r="I2109" s="5" t="str">
        <f>VLOOKUP(B2109,[1]合同记录!$B:$AU,46,0)</f>
        <v>两室一厅</v>
      </c>
      <c r="J2109" s="5">
        <f>VLOOKUP(B2109,[1]合同记录!$B:$AU,19,0)</f>
        <v>49.9</v>
      </c>
    </row>
    <row r="2110" spans="1:10">
      <c r="A2110" s="5"/>
      <c r="B2110" s="5" t="s">
        <v>3223</v>
      </c>
      <c r="C2110" s="5" t="s">
        <v>53</v>
      </c>
      <c r="D2110" s="5" t="s">
        <v>3224</v>
      </c>
      <c r="E2110" s="5"/>
      <c r="F2110" s="5"/>
      <c r="G2110" s="5"/>
      <c r="H2110" s="5"/>
      <c r="I2110" s="5"/>
      <c r="J2110" s="5"/>
    </row>
    <row r="2111" spans="1:10">
      <c r="A2111" s="5">
        <f>MAX(A$3:A2110)+1</f>
        <v>1255</v>
      </c>
      <c r="B2111" s="5" t="s">
        <v>3225</v>
      </c>
      <c r="C2111" s="5" t="s">
        <v>13</v>
      </c>
      <c r="D2111" s="5" t="s">
        <v>3226</v>
      </c>
      <c r="E2111" s="5" t="s">
        <v>366</v>
      </c>
      <c r="F2111" s="5" t="s">
        <v>2819</v>
      </c>
      <c r="G2111" s="5" t="s">
        <v>17</v>
      </c>
      <c r="H2111" s="5" t="str">
        <f>VLOOKUP(B2111,[1]合同记录!$B:$AU,10,0)</f>
        <v>翁墩新一村公租房</v>
      </c>
      <c r="I2111" s="5" t="str">
        <f>VLOOKUP(B2111,[1]合同记录!$B:$AU,46,0)</f>
        <v>一室一厅</v>
      </c>
      <c r="J2111" s="5">
        <f>VLOOKUP(B2111,[1]合同记录!$B:$AU,19,0)</f>
        <v>49.6</v>
      </c>
    </row>
    <row r="2112" spans="1:10">
      <c r="A2112" s="5"/>
      <c r="B2112" s="5" t="s">
        <v>3227</v>
      </c>
      <c r="C2112" s="5" t="s">
        <v>53</v>
      </c>
      <c r="D2112" s="5" t="s">
        <v>3228</v>
      </c>
      <c r="E2112" s="5"/>
      <c r="F2112" s="5"/>
      <c r="G2112" s="5"/>
      <c r="H2112" s="5"/>
      <c r="I2112" s="5"/>
      <c r="J2112" s="5"/>
    </row>
    <row r="2113" spans="1:10">
      <c r="A2113" s="5"/>
      <c r="B2113" s="5" t="s">
        <v>3229</v>
      </c>
      <c r="C2113" s="5" t="s">
        <v>29</v>
      </c>
      <c r="D2113" s="5" t="s">
        <v>3230</v>
      </c>
      <c r="E2113" s="5"/>
      <c r="F2113" s="5"/>
      <c r="G2113" s="5"/>
      <c r="H2113" s="5"/>
      <c r="I2113" s="5"/>
      <c r="J2113" s="5"/>
    </row>
    <row r="2114" spans="1:10">
      <c r="A2114" s="5">
        <f>MAX(A$3:A2113)+1</f>
        <v>1256</v>
      </c>
      <c r="B2114" s="5" t="s">
        <v>3231</v>
      </c>
      <c r="C2114" s="5" t="s">
        <v>13</v>
      </c>
      <c r="D2114" s="5" t="s">
        <v>3134</v>
      </c>
      <c r="E2114" s="5" t="s">
        <v>366</v>
      </c>
      <c r="F2114" s="5" t="s">
        <v>2819</v>
      </c>
      <c r="G2114" s="5" t="s">
        <v>17</v>
      </c>
      <c r="H2114" s="5" t="str">
        <f>VLOOKUP(B2114,[1]合同记录!$B:$AU,10,0)</f>
        <v>翁墩新一村公租房</v>
      </c>
      <c r="I2114" s="5" t="str">
        <f>VLOOKUP(B2114,[1]合同记录!$B:$AU,46,0)</f>
        <v>一室一厅</v>
      </c>
      <c r="J2114" s="5">
        <f>VLOOKUP(B2114,[1]合同记录!$B:$AU,19,0)</f>
        <v>49.6</v>
      </c>
    </row>
    <row r="2115" spans="1:10">
      <c r="A2115" s="5"/>
      <c r="B2115" s="5" t="s">
        <v>3232</v>
      </c>
      <c r="C2115" s="5" t="s">
        <v>53</v>
      </c>
      <c r="D2115" s="5" t="s">
        <v>3233</v>
      </c>
      <c r="E2115" s="5"/>
      <c r="F2115" s="5"/>
      <c r="G2115" s="5"/>
      <c r="H2115" s="5"/>
      <c r="I2115" s="5"/>
      <c r="J2115" s="5"/>
    </row>
    <row r="2116" spans="1:10">
      <c r="A2116" s="5">
        <f>MAX(A$3:A2115)+1</f>
        <v>1257</v>
      </c>
      <c r="B2116" s="5" t="s">
        <v>3234</v>
      </c>
      <c r="C2116" s="5" t="s">
        <v>13</v>
      </c>
      <c r="D2116" s="5" t="s">
        <v>3235</v>
      </c>
      <c r="E2116" s="5" t="s">
        <v>366</v>
      </c>
      <c r="F2116" s="5" t="s">
        <v>2819</v>
      </c>
      <c r="G2116" s="5" t="s">
        <v>17</v>
      </c>
      <c r="H2116" s="5" t="str">
        <f>VLOOKUP(B2116,[1]合同记录!$B:$AU,10,0)</f>
        <v>白沙公租房</v>
      </c>
      <c r="I2116" s="5" t="str">
        <f>VLOOKUP(B2116,[1]合同记录!$B:$AU,46,0)</f>
        <v>一室一厅</v>
      </c>
      <c r="J2116" s="5">
        <f>VLOOKUP(B2116,[1]合同记录!$B:$AU,19,0)</f>
        <v>49.7</v>
      </c>
    </row>
    <row r="2117" spans="1:10">
      <c r="A2117" s="5"/>
      <c r="B2117" s="5" t="s">
        <v>3236</v>
      </c>
      <c r="C2117" s="5" t="s">
        <v>53</v>
      </c>
      <c r="D2117" s="5" t="s">
        <v>3237</v>
      </c>
      <c r="E2117" s="5"/>
      <c r="F2117" s="5"/>
      <c r="G2117" s="5"/>
      <c r="H2117" s="5"/>
      <c r="I2117" s="5"/>
      <c r="J2117" s="5"/>
    </row>
    <row r="2118" spans="1:10">
      <c r="A2118" s="5">
        <f>MAX(A$3:A2117)+1</f>
        <v>1258</v>
      </c>
      <c r="B2118" s="5" t="s">
        <v>3238</v>
      </c>
      <c r="C2118" s="5" t="s">
        <v>13</v>
      </c>
      <c r="D2118" s="5" t="s">
        <v>769</v>
      </c>
      <c r="E2118" s="5" t="s">
        <v>366</v>
      </c>
      <c r="F2118" s="5" t="s">
        <v>2819</v>
      </c>
      <c r="G2118" s="5" t="s">
        <v>17</v>
      </c>
      <c r="H2118" s="5" t="str">
        <f>VLOOKUP(B2118,[1]合同记录!$B:$AU,10,0)</f>
        <v>翁墩新一村公租房</v>
      </c>
      <c r="I2118" s="5" t="str">
        <f>VLOOKUP(B2118,[1]合同记录!$B:$AU,46,0)</f>
        <v>一室一厅</v>
      </c>
      <c r="J2118" s="5">
        <f>VLOOKUP(B2118,[1]合同记录!$B:$AU,19,0)</f>
        <v>49.6</v>
      </c>
    </row>
    <row r="2119" spans="1:10">
      <c r="A2119" s="5">
        <f>MAX(A$3:A2118)+1</f>
        <v>1259</v>
      </c>
      <c r="B2119" s="5" t="s">
        <v>3239</v>
      </c>
      <c r="C2119" s="5" t="s">
        <v>13</v>
      </c>
      <c r="D2119" s="5" t="s">
        <v>3240</v>
      </c>
      <c r="E2119" s="5" t="s">
        <v>366</v>
      </c>
      <c r="F2119" s="5" t="s">
        <v>2819</v>
      </c>
      <c r="G2119" s="5" t="s">
        <v>17</v>
      </c>
      <c r="H2119" s="5" t="str">
        <f>VLOOKUP(B2119,[1]合同记录!$B:$AU,10,0)</f>
        <v>白沙公租房</v>
      </c>
      <c r="I2119" s="5" t="str">
        <f>VLOOKUP(B2119,[1]合同记录!$B:$AU,46,0)</f>
        <v>两室一厅</v>
      </c>
      <c r="J2119" s="5">
        <f>VLOOKUP(B2119,[1]合同记录!$B:$AU,19,0)</f>
        <v>49.9</v>
      </c>
    </row>
    <row r="2120" spans="1:10">
      <c r="A2120" s="5"/>
      <c r="B2120" s="5" t="s">
        <v>3241</v>
      </c>
      <c r="C2120" s="5" t="s">
        <v>53</v>
      </c>
      <c r="D2120" s="5" t="s">
        <v>3242</v>
      </c>
      <c r="E2120" s="5"/>
      <c r="F2120" s="5"/>
      <c r="G2120" s="5"/>
      <c r="H2120" s="5"/>
      <c r="I2120" s="5"/>
      <c r="J2120" s="5"/>
    </row>
    <row r="2121" spans="1:10">
      <c r="A2121" s="5">
        <f>MAX(A$3:A2120)+1</f>
        <v>1260</v>
      </c>
      <c r="B2121" s="5" t="s">
        <v>3243</v>
      </c>
      <c r="C2121" s="5" t="s">
        <v>13</v>
      </c>
      <c r="D2121" s="5" t="s">
        <v>560</v>
      </c>
      <c r="E2121" s="5" t="s">
        <v>366</v>
      </c>
      <c r="F2121" s="5" t="s">
        <v>1125</v>
      </c>
      <c r="G2121" s="5" t="s">
        <v>17</v>
      </c>
      <c r="H2121" s="5" t="str">
        <f>VLOOKUP(B2121,[1]合同记录!$B:$AU,10,0)</f>
        <v>翁墩新一村公租房</v>
      </c>
      <c r="I2121" s="5" t="str">
        <f>VLOOKUP(B2121,[1]合同记录!$B:$AU,46,0)</f>
        <v>一室一厅</v>
      </c>
      <c r="J2121" s="5">
        <f>VLOOKUP(B2121,[1]合同记录!$B:$AU,19,0)</f>
        <v>49.6</v>
      </c>
    </row>
    <row r="2122" spans="1:10">
      <c r="A2122" s="5">
        <f>MAX(A$3:A2121)+1</f>
        <v>1261</v>
      </c>
      <c r="B2122" s="5" t="s">
        <v>3244</v>
      </c>
      <c r="C2122" s="5" t="s">
        <v>13</v>
      </c>
      <c r="D2122" s="5" t="s">
        <v>688</v>
      </c>
      <c r="E2122" s="5" t="s">
        <v>366</v>
      </c>
      <c r="F2122" s="5" t="s">
        <v>1125</v>
      </c>
      <c r="G2122" s="5" t="s">
        <v>17</v>
      </c>
      <c r="H2122" s="5" t="str">
        <f>VLOOKUP(B2122,[1]合同记录!$B:$AU,10,0)</f>
        <v>翁墩新一村公租房</v>
      </c>
      <c r="I2122" s="5" t="str">
        <f>VLOOKUP(B2122,[1]合同记录!$B:$AU,46,0)</f>
        <v>一室一厅</v>
      </c>
      <c r="J2122" s="5">
        <f>VLOOKUP(B2122,[1]合同记录!$B:$AU,19,0)</f>
        <v>49.6</v>
      </c>
    </row>
    <row r="2123" spans="1:10">
      <c r="A2123" s="5">
        <f>MAX(A$3:A2122)+1</f>
        <v>1262</v>
      </c>
      <c r="B2123" s="5" t="s">
        <v>3245</v>
      </c>
      <c r="C2123" s="5" t="s">
        <v>13</v>
      </c>
      <c r="D2123" s="5" t="s">
        <v>3246</v>
      </c>
      <c r="E2123" s="5" t="s">
        <v>366</v>
      </c>
      <c r="F2123" s="5" t="s">
        <v>2819</v>
      </c>
      <c r="G2123" s="5" t="s">
        <v>17</v>
      </c>
      <c r="H2123" s="5" t="str">
        <f>VLOOKUP(B2123,[1]合同记录!$B:$AU,10,0)</f>
        <v>翁墩新一村公租房</v>
      </c>
      <c r="I2123" s="5" t="str">
        <f>VLOOKUP(B2123,[1]合同记录!$B:$AU,46,0)</f>
        <v>一室一厅</v>
      </c>
      <c r="J2123" s="5">
        <f>VLOOKUP(B2123,[1]合同记录!$B:$AU,19,0)</f>
        <v>49.6</v>
      </c>
    </row>
    <row r="2124" spans="1:10">
      <c r="A2124" s="5"/>
      <c r="B2124" s="5" t="s">
        <v>3247</v>
      </c>
      <c r="C2124" s="5" t="s">
        <v>53</v>
      </c>
      <c r="D2124" s="5" t="s">
        <v>3248</v>
      </c>
      <c r="E2124" s="5"/>
      <c r="F2124" s="5"/>
      <c r="G2124" s="5"/>
      <c r="H2124" s="5"/>
      <c r="I2124" s="5"/>
      <c r="J2124" s="5"/>
    </row>
    <row r="2125" spans="1:10">
      <c r="A2125" s="5">
        <f>MAX(A$3:A2124)+1</f>
        <v>1263</v>
      </c>
      <c r="B2125" s="5" t="s">
        <v>3249</v>
      </c>
      <c r="C2125" s="5" t="s">
        <v>13</v>
      </c>
      <c r="D2125" s="5" t="s">
        <v>182</v>
      </c>
      <c r="E2125" s="5" t="s">
        <v>366</v>
      </c>
      <c r="F2125" s="5" t="s">
        <v>1125</v>
      </c>
      <c r="G2125" s="5" t="s">
        <v>17</v>
      </c>
      <c r="H2125" s="5" t="str">
        <f>VLOOKUP(B2125,[1]合同记录!$B:$AU,10,0)</f>
        <v>翁墩新一村公租房</v>
      </c>
      <c r="I2125" s="5" t="str">
        <f>VLOOKUP(B2125,[1]合同记录!$B:$AU,46,0)</f>
        <v>一室一厅</v>
      </c>
      <c r="J2125" s="5">
        <f>VLOOKUP(B2125,[1]合同记录!$B:$AU,19,0)</f>
        <v>49.6</v>
      </c>
    </row>
    <row r="2126" spans="1:10">
      <c r="A2126" s="5"/>
      <c r="B2126" s="5" t="s">
        <v>3250</v>
      </c>
      <c r="C2126" s="5" t="s">
        <v>29</v>
      </c>
      <c r="D2126" s="5" t="s">
        <v>1140</v>
      </c>
      <c r="E2126" s="5"/>
      <c r="F2126" s="5"/>
      <c r="G2126" s="5"/>
      <c r="H2126" s="5"/>
      <c r="I2126" s="5"/>
      <c r="J2126" s="5"/>
    </row>
    <row r="2127" spans="1:10">
      <c r="A2127" s="5">
        <f>MAX(A$3:A2126)+1</f>
        <v>1264</v>
      </c>
      <c r="B2127" s="5" t="s">
        <v>3251</v>
      </c>
      <c r="C2127" s="5" t="s">
        <v>13</v>
      </c>
      <c r="D2127" s="5" t="s">
        <v>3252</v>
      </c>
      <c r="E2127" s="5" t="s">
        <v>366</v>
      </c>
      <c r="F2127" s="5" t="s">
        <v>2819</v>
      </c>
      <c r="G2127" s="5" t="s">
        <v>17</v>
      </c>
      <c r="H2127" s="5" t="str">
        <f>VLOOKUP(B2127,[1]合同记录!$B:$AU,10,0)</f>
        <v>白沙公租房</v>
      </c>
      <c r="I2127" s="5" t="str">
        <f>VLOOKUP(B2127,[1]合同记录!$B:$AU,46,0)</f>
        <v>两室一厅</v>
      </c>
      <c r="J2127" s="5">
        <f>VLOOKUP(B2127,[1]合同记录!$B:$AU,19,0)</f>
        <v>49.9</v>
      </c>
    </row>
    <row r="2128" spans="1:10">
      <c r="A2128" s="5"/>
      <c r="B2128" s="5" t="s">
        <v>3253</v>
      </c>
      <c r="C2128" s="5" t="s">
        <v>53</v>
      </c>
      <c r="D2128" s="5" t="s">
        <v>3254</v>
      </c>
      <c r="E2128" s="5"/>
      <c r="F2128" s="5"/>
      <c r="G2128" s="5"/>
      <c r="H2128" s="5"/>
      <c r="I2128" s="5"/>
      <c r="J2128" s="5"/>
    </row>
    <row r="2129" spans="1:10">
      <c r="A2129" s="5">
        <f>MAX(A$3:A2128)+1</f>
        <v>1265</v>
      </c>
      <c r="B2129" s="5" t="s">
        <v>3255</v>
      </c>
      <c r="C2129" s="5" t="s">
        <v>13</v>
      </c>
      <c r="D2129" s="5" t="s">
        <v>3256</v>
      </c>
      <c r="E2129" s="5" t="s">
        <v>366</v>
      </c>
      <c r="F2129" s="5" t="s">
        <v>2819</v>
      </c>
      <c r="G2129" s="5" t="s">
        <v>17</v>
      </c>
      <c r="H2129" s="5" t="str">
        <f>VLOOKUP(B2129,[1]合同记录!$B:$AU,10,0)</f>
        <v>白沙公租房</v>
      </c>
      <c r="I2129" s="5" t="str">
        <f>VLOOKUP(B2129,[1]合同记录!$B:$AU,46,0)</f>
        <v>一室一厅</v>
      </c>
      <c r="J2129" s="5">
        <f>VLOOKUP(B2129,[1]合同记录!$B:$AU,19,0)</f>
        <v>49.7</v>
      </c>
    </row>
    <row r="2130" spans="1:10">
      <c r="A2130" s="5"/>
      <c r="B2130" s="5" t="s">
        <v>3257</v>
      </c>
      <c r="C2130" s="5" t="s">
        <v>53</v>
      </c>
      <c r="D2130" s="5" t="s">
        <v>3258</v>
      </c>
      <c r="E2130" s="5"/>
      <c r="F2130" s="5"/>
      <c r="G2130" s="5"/>
      <c r="H2130" s="5"/>
      <c r="I2130" s="5"/>
      <c r="J2130" s="5"/>
    </row>
    <row r="2131" spans="1:10">
      <c r="A2131" s="5"/>
      <c r="B2131" s="5" t="s">
        <v>3259</v>
      </c>
      <c r="C2131" s="5" t="s">
        <v>29</v>
      </c>
      <c r="D2131" s="5" t="s">
        <v>3260</v>
      </c>
      <c r="E2131" s="5"/>
      <c r="F2131" s="5"/>
      <c r="G2131" s="5"/>
      <c r="H2131" s="5"/>
      <c r="I2131" s="5"/>
      <c r="J2131" s="5"/>
    </row>
    <row r="2132" spans="1:10">
      <c r="A2132" s="5">
        <f>MAX(A$3:A2131)+1</f>
        <v>1266</v>
      </c>
      <c r="B2132" s="5" t="s">
        <v>3261</v>
      </c>
      <c r="C2132" s="5" t="s">
        <v>13</v>
      </c>
      <c r="D2132" s="5" t="s">
        <v>3262</v>
      </c>
      <c r="E2132" s="5" t="s">
        <v>366</v>
      </c>
      <c r="F2132" s="5" t="s">
        <v>2819</v>
      </c>
      <c r="G2132" s="5" t="s">
        <v>17</v>
      </c>
      <c r="H2132" s="5" t="str">
        <f>VLOOKUP(B2132,[1]合同记录!$B:$AU,10,0)</f>
        <v>白沙公租房</v>
      </c>
      <c r="I2132" s="5" t="str">
        <f>VLOOKUP(B2132,[1]合同记录!$B:$AU,46,0)</f>
        <v>两室一厅</v>
      </c>
      <c r="J2132" s="5">
        <f>VLOOKUP(B2132,[1]合同记录!$B:$AU,19,0)</f>
        <v>49.7</v>
      </c>
    </row>
    <row r="2133" spans="1:10">
      <c r="A2133" s="5"/>
      <c r="B2133" s="5" t="s">
        <v>3263</v>
      </c>
      <c r="C2133" s="5" t="s">
        <v>53</v>
      </c>
      <c r="D2133" s="5" t="s">
        <v>3264</v>
      </c>
      <c r="E2133" s="5"/>
      <c r="F2133" s="5"/>
      <c r="G2133" s="5"/>
      <c r="H2133" s="5"/>
      <c r="I2133" s="5"/>
      <c r="J2133" s="5"/>
    </row>
    <row r="2134" spans="1:10">
      <c r="A2134" s="5"/>
      <c r="B2134" s="5" t="s">
        <v>3265</v>
      </c>
      <c r="C2134" s="5" t="s">
        <v>29</v>
      </c>
      <c r="D2134" s="5" t="s">
        <v>3266</v>
      </c>
      <c r="E2134" s="5"/>
      <c r="F2134" s="5"/>
      <c r="G2134" s="5"/>
      <c r="H2134" s="5"/>
      <c r="I2134" s="5"/>
      <c r="J2134" s="5"/>
    </row>
    <row r="2135" spans="1:10">
      <c r="A2135" s="5"/>
      <c r="B2135" s="5" t="s">
        <v>3267</v>
      </c>
      <c r="C2135" s="5" t="s">
        <v>29</v>
      </c>
      <c r="D2135" s="5" t="s">
        <v>3268</v>
      </c>
      <c r="E2135" s="5"/>
      <c r="F2135" s="5"/>
      <c r="G2135" s="5"/>
      <c r="H2135" s="5"/>
      <c r="I2135" s="5"/>
      <c r="J2135" s="5"/>
    </row>
    <row r="2136" spans="1:10">
      <c r="A2136" s="5">
        <f>MAX(A$3:A2135)+1</f>
        <v>1267</v>
      </c>
      <c r="B2136" s="5" t="s">
        <v>3269</v>
      </c>
      <c r="C2136" s="5" t="s">
        <v>13</v>
      </c>
      <c r="D2136" s="5" t="s">
        <v>3270</v>
      </c>
      <c r="E2136" s="5" t="s">
        <v>366</v>
      </c>
      <c r="F2136" s="5" t="s">
        <v>2819</v>
      </c>
      <c r="G2136" s="5" t="s">
        <v>17</v>
      </c>
      <c r="H2136" s="5" t="str">
        <f>VLOOKUP(B2136,[1]合同记录!$B:$AU,10,0)</f>
        <v>翁墩新一村公租房</v>
      </c>
      <c r="I2136" s="5" t="str">
        <f>VLOOKUP(B2136,[1]合同记录!$B:$AU,46,0)</f>
        <v>一室一厅</v>
      </c>
      <c r="J2136" s="5">
        <f>VLOOKUP(B2136,[1]合同记录!$B:$AU,19,0)</f>
        <v>49.6</v>
      </c>
    </row>
    <row r="2137" spans="1:10">
      <c r="A2137" s="5"/>
      <c r="B2137" s="5" t="s">
        <v>3271</v>
      </c>
      <c r="C2137" s="5" t="s">
        <v>53</v>
      </c>
      <c r="D2137" s="5" t="s">
        <v>3272</v>
      </c>
      <c r="E2137" s="5"/>
      <c r="F2137" s="5"/>
      <c r="G2137" s="5"/>
      <c r="H2137" s="5"/>
      <c r="I2137" s="5"/>
      <c r="J2137" s="5"/>
    </row>
    <row r="2138" spans="1:10">
      <c r="A2138" s="5">
        <f>MAX(A$3:A2137)+1</f>
        <v>1268</v>
      </c>
      <c r="B2138" s="5" t="s">
        <v>3273</v>
      </c>
      <c r="C2138" s="5" t="s">
        <v>13</v>
      </c>
      <c r="D2138" s="5" t="s">
        <v>707</v>
      </c>
      <c r="E2138" s="5" t="s">
        <v>366</v>
      </c>
      <c r="F2138" s="5" t="s">
        <v>2819</v>
      </c>
      <c r="G2138" s="5" t="s">
        <v>17</v>
      </c>
      <c r="H2138" s="5" t="str">
        <f>VLOOKUP(B2138,[1]合同记录!$B:$AU,10,0)</f>
        <v>白沙公租房</v>
      </c>
      <c r="I2138" s="5" t="str">
        <f>VLOOKUP(B2138,[1]合同记录!$B:$AU,46,0)</f>
        <v>两室一厅</v>
      </c>
      <c r="J2138" s="5">
        <f>VLOOKUP(B2138,[1]合同记录!$B:$AU,19,0)</f>
        <v>49.9</v>
      </c>
    </row>
    <row r="2139" spans="1:10">
      <c r="A2139" s="5"/>
      <c r="B2139" s="5" t="s">
        <v>3274</v>
      </c>
      <c r="C2139" s="5" t="s">
        <v>53</v>
      </c>
      <c r="D2139" s="5" t="s">
        <v>1497</v>
      </c>
      <c r="E2139" s="5"/>
      <c r="F2139" s="5"/>
      <c r="G2139" s="5"/>
      <c r="H2139" s="5"/>
      <c r="I2139" s="5"/>
      <c r="J2139" s="5"/>
    </row>
    <row r="2140" spans="1:10">
      <c r="A2140" s="5"/>
      <c r="B2140" s="5" t="s">
        <v>3275</v>
      </c>
      <c r="C2140" s="5" t="s">
        <v>29</v>
      </c>
      <c r="D2140" s="5" t="s">
        <v>755</v>
      </c>
      <c r="E2140" s="5"/>
      <c r="F2140" s="5"/>
      <c r="G2140" s="5"/>
      <c r="H2140" s="5"/>
      <c r="I2140" s="5"/>
      <c r="J2140" s="5"/>
    </row>
    <row r="2141" spans="1:10">
      <c r="A2141" s="5"/>
      <c r="B2141" s="5" t="s">
        <v>3276</v>
      </c>
      <c r="C2141" s="5" t="s">
        <v>29</v>
      </c>
      <c r="D2141" s="5" t="s">
        <v>137</v>
      </c>
      <c r="E2141" s="5"/>
      <c r="F2141" s="5"/>
      <c r="G2141" s="5"/>
      <c r="H2141" s="5"/>
      <c r="I2141" s="5"/>
      <c r="J2141" s="5"/>
    </row>
    <row r="2142" spans="1:10">
      <c r="A2142" s="5">
        <f>MAX(A$3:A2141)+1</f>
        <v>1269</v>
      </c>
      <c r="B2142" s="5" t="s">
        <v>3277</v>
      </c>
      <c r="C2142" s="5" t="s">
        <v>13</v>
      </c>
      <c r="D2142" s="5" t="s">
        <v>3278</v>
      </c>
      <c r="E2142" s="5" t="s">
        <v>366</v>
      </c>
      <c r="F2142" s="5" t="s">
        <v>2819</v>
      </c>
      <c r="G2142" s="5" t="s">
        <v>17</v>
      </c>
      <c r="H2142" s="5" t="str">
        <f>VLOOKUP(B2142,[1]合同记录!$B:$AU,10,0)</f>
        <v>翁墩新一村公租房</v>
      </c>
      <c r="I2142" s="5" t="str">
        <f>VLOOKUP(B2142,[1]合同记录!$B:$AU,46,0)</f>
        <v>一室一厅</v>
      </c>
      <c r="J2142" s="5">
        <f>VLOOKUP(B2142,[1]合同记录!$B:$AU,19,0)</f>
        <v>49.6</v>
      </c>
    </row>
    <row r="2143" spans="1:10">
      <c r="A2143" s="5"/>
      <c r="B2143" s="5" t="s">
        <v>3279</v>
      </c>
      <c r="C2143" s="5" t="s">
        <v>53</v>
      </c>
      <c r="D2143" s="5" t="s">
        <v>3280</v>
      </c>
      <c r="E2143" s="5"/>
      <c r="F2143" s="5"/>
      <c r="G2143" s="5"/>
      <c r="H2143" s="5"/>
      <c r="I2143" s="5"/>
      <c r="J2143" s="5"/>
    </row>
    <row r="2144" spans="1:10">
      <c r="A2144" s="5">
        <f>MAX(A$3:A2143)+1</f>
        <v>1270</v>
      </c>
      <c r="B2144" s="5" t="s">
        <v>3281</v>
      </c>
      <c r="C2144" s="5" t="s">
        <v>13</v>
      </c>
      <c r="D2144" s="5" t="s">
        <v>3282</v>
      </c>
      <c r="E2144" s="5" t="s">
        <v>366</v>
      </c>
      <c r="F2144" s="5" t="s">
        <v>61</v>
      </c>
      <c r="G2144" s="5" t="s">
        <v>17</v>
      </c>
      <c r="H2144" s="5" t="str">
        <f>VLOOKUP(B2144,[1]合同记录!$B:$AU,10,0)</f>
        <v>碧玉小区公租房</v>
      </c>
      <c r="I2144" s="5" t="str">
        <f>VLOOKUP(B2144,[1]合同记录!$B:$AU,46,0)</f>
        <v>两室一厅</v>
      </c>
      <c r="J2144" s="5">
        <f>VLOOKUP(B2144,[1]合同记录!$B:$AU,19,0)</f>
        <v>51.06</v>
      </c>
    </row>
    <row r="2145" spans="1:10">
      <c r="A2145" s="5">
        <f>MAX(A$3:A2144)+1</f>
        <v>1271</v>
      </c>
      <c r="B2145" s="5" t="s">
        <v>3283</v>
      </c>
      <c r="C2145" s="5" t="s">
        <v>13</v>
      </c>
      <c r="D2145" s="5" t="s">
        <v>560</v>
      </c>
      <c r="E2145" s="5" t="s">
        <v>133</v>
      </c>
      <c r="F2145" s="5" t="s">
        <v>21</v>
      </c>
      <c r="G2145" s="5" t="s">
        <v>17</v>
      </c>
      <c r="H2145" s="5" t="str">
        <f>VLOOKUP(B2145,[1]合同记录!$B:$AU,10,0)</f>
        <v>翁墩新一村公租房</v>
      </c>
      <c r="I2145" s="5" t="str">
        <f>VLOOKUP(B2145,[1]合同记录!$B:$AU,46,0)</f>
        <v>一室一厅</v>
      </c>
      <c r="J2145" s="5">
        <f>VLOOKUP(B2145,[1]合同记录!$B:$AU,19,0)</f>
        <v>49.6</v>
      </c>
    </row>
    <row r="2146" spans="1:10">
      <c r="A2146" s="5">
        <f>MAX(A$3:A2145)+1</f>
        <v>1272</v>
      </c>
      <c r="B2146" s="5" t="s">
        <v>3284</v>
      </c>
      <c r="C2146" s="5" t="s">
        <v>13</v>
      </c>
      <c r="D2146" s="5" t="s">
        <v>416</v>
      </c>
      <c r="E2146" s="5" t="s">
        <v>133</v>
      </c>
      <c r="F2146" s="5" t="s">
        <v>21</v>
      </c>
      <c r="G2146" s="5" t="s">
        <v>17</v>
      </c>
      <c r="H2146" s="5" t="str">
        <f>VLOOKUP(B2146,[1]合同记录!$B:$AU,10,0)</f>
        <v>白沙公租房</v>
      </c>
      <c r="I2146" s="5" t="str">
        <f>VLOOKUP(B2146,[1]合同记录!$B:$AU,46,0)</f>
        <v>一室一厅</v>
      </c>
      <c r="J2146" s="5">
        <f>VLOOKUP(B2146,[1]合同记录!$B:$AU,19,0)</f>
        <v>49.7</v>
      </c>
    </row>
    <row r="2147" spans="1:10">
      <c r="A2147" s="5">
        <f>MAX(A$3:A2146)+1</f>
        <v>1273</v>
      </c>
      <c r="B2147" s="5" t="s">
        <v>3285</v>
      </c>
      <c r="C2147" s="5" t="s">
        <v>13</v>
      </c>
      <c r="D2147" s="5" t="s">
        <v>3286</v>
      </c>
      <c r="E2147" s="5" t="s">
        <v>133</v>
      </c>
      <c r="F2147" s="5" t="s">
        <v>21</v>
      </c>
      <c r="G2147" s="5" t="s">
        <v>17</v>
      </c>
      <c r="H2147" s="5" t="str">
        <f>VLOOKUP(B2147,[1]合同记录!$B:$AU,10,0)</f>
        <v>白沙公租房</v>
      </c>
      <c r="I2147" s="5" t="str">
        <f>VLOOKUP(B2147,[1]合同记录!$B:$AU,46,0)</f>
        <v>一室一厅</v>
      </c>
      <c r="J2147" s="5">
        <f>VLOOKUP(B2147,[1]合同记录!$B:$AU,19,0)</f>
        <v>49.7</v>
      </c>
    </row>
    <row r="2148" spans="1:10">
      <c r="A2148" s="5">
        <f>MAX(A$3:A2147)+1</f>
        <v>1274</v>
      </c>
      <c r="B2148" s="5" t="s">
        <v>3287</v>
      </c>
      <c r="C2148" s="5" t="s">
        <v>13</v>
      </c>
      <c r="D2148" s="5" t="s">
        <v>1944</v>
      </c>
      <c r="E2148" s="5" t="s">
        <v>165</v>
      </c>
      <c r="F2148" s="5" t="s">
        <v>66</v>
      </c>
      <c r="G2148" s="5" t="s">
        <v>17</v>
      </c>
      <c r="H2148" s="5" t="str">
        <f>VLOOKUP(B2148,[1]合同记录!$B:$AU,10,0)</f>
        <v>翁墩新村公租房</v>
      </c>
      <c r="I2148" s="5" t="str">
        <f>VLOOKUP(B2148,[1]合同记录!$B:$AU,46,0)</f>
        <v>两室一厅</v>
      </c>
      <c r="J2148" s="5">
        <f>VLOOKUP(B2148,[1]合同记录!$B:$AU,19,0)</f>
        <v>77.22</v>
      </c>
    </row>
    <row r="2149" spans="1:10">
      <c r="A2149" s="5">
        <f>MAX(A$3:A2148)+1</f>
        <v>1275</v>
      </c>
      <c r="B2149" s="5" t="s">
        <v>3288</v>
      </c>
      <c r="C2149" s="5" t="s">
        <v>13</v>
      </c>
      <c r="D2149" s="5" t="s">
        <v>1386</v>
      </c>
      <c r="E2149" s="5" t="s">
        <v>165</v>
      </c>
      <c r="F2149" s="5" t="s">
        <v>35</v>
      </c>
      <c r="G2149" s="5" t="s">
        <v>17</v>
      </c>
      <c r="H2149" s="5" t="str">
        <f>VLOOKUP(B2149,[1]合同记录!$B:$AU,10,0)</f>
        <v>乾龙新村公租房</v>
      </c>
      <c r="I2149" s="5" t="str">
        <f>VLOOKUP(B2149,[1]合同记录!$B:$AU,46,0)</f>
        <v>两室一厅</v>
      </c>
      <c r="J2149" s="5">
        <f>VLOOKUP(B2149,[1]合同记录!$B:$AU,19,0)</f>
        <v>97.48</v>
      </c>
    </row>
    <row r="2150" spans="1:10">
      <c r="A2150" s="5">
        <f>MAX(A$3:A2149)+1</f>
        <v>1276</v>
      </c>
      <c r="B2150" s="5" t="s">
        <v>3289</v>
      </c>
      <c r="C2150" s="5" t="s">
        <v>13</v>
      </c>
      <c r="D2150" s="5" t="s">
        <v>3290</v>
      </c>
      <c r="E2150" s="5" t="s">
        <v>133</v>
      </c>
      <c r="F2150" s="5" t="s">
        <v>43</v>
      </c>
      <c r="G2150" s="5" t="s">
        <v>17</v>
      </c>
      <c r="H2150" s="5" t="str">
        <f>VLOOKUP(B2150,[1]合同记录!$B:$AU,10,0)</f>
        <v>白沙公租房</v>
      </c>
      <c r="I2150" s="5" t="str">
        <f>VLOOKUP(B2150,[1]合同记录!$B:$AU,46,0)</f>
        <v>两室一厅</v>
      </c>
      <c r="J2150" s="5">
        <f>VLOOKUP(B2150,[1]合同记录!$B:$AU,19,0)</f>
        <v>49.8</v>
      </c>
    </row>
    <row r="2151" spans="1:10">
      <c r="A2151" s="5">
        <f>MAX(A$3:A2150)+1</f>
        <v>1277</v>
      </c>
      <c r="B2151" s="5" t="s">
        <v>3291</v>
      </c>
      <c r="C2151" s="5" t="s">
        <v>13</v>
      </c>
      <c r="D2151" s="5" t="s">
        <v>1207</v>
      </c>
      <c r="E2151" s="5" t="s">
        <v>366</v>
      </c>
      <c r="F2151" s="5" t="s">
        <v>1125</v>
      </c>
      <c r="G2151" s="5" t="s">
        <v>17</v>
      </c>
      <c r="H2151" s="5" t="str">
        <f>VLOOKUP(B2151,[1]合同记录!$B:$AU,10,0)</f>
        <v>翁墩新一村公租房</v>
      </c>
      <c r="I2151" s="5" t="str">
        <f>VLOOKUP(B2151,[1]合同记录!$B:$AU,46,0)</f>
        <v>一室一厅</v>
      </c>
      <c r="J2151" s="5">
        <f>VLOOKUP(B2151,[1]合同记录!$B:$AU,19,0)</f>
        <v>49.6</v>
      </c>
    </row>
    <row r="2152" spans="1:10">
      <c r="A2152" s="5">
        <f>MAX(A$3:A2151)+1</f>
        <v>1278</v>
      </c>
      <c r="B2152" s="5" t="s">
        <v>3292</v>
      </c>
      <c r="C2152" s="5" t="s">
        <v>13</v>
      </c>
      <c r="D2152" s="5" t="s">
        <v>792</v>
      </c>
      <c r="E2152" s="5" t="s">
        <v>20</v>
      </c>
      <c r="F2152" s="5" t="s">
        <v>38</v>
      </c>
      <c r="G2152" s="5" t="s">
        <v>17</v>
      </c>
      <c r="H2152" s="5" t="str">
        <f>VLOOKUP(B2152,[1]合同记录!$B:$AU,10,0)</f>
        <v>碧玉小区公租房</v>
      </c>
      <c r="I2152" s="5" t="str">
        <f>VLOOKUP(B2152,[1]合同记录!$B:$AU,46,0)</f>
        <v>两室一厅</v>
      </c>
      <c r="J2152" s="5">
        <f>VLOOKUP(B2152,[1]合同记录!$B:$AU,19,0)</f>
        <v>51.12</v>
      </c>
    </row>
    <row r="2153" spans="1:10">
      <c r="A2153" s="5">
        <f>MAX(A$3:A2152)+1</f>
        <v>1279</v>
      </c>
      <c r="B2153" s="5" t="s">
        <v>3293</v>
      </c>
      <c r="C2153" s="5" t="s">
        <v>13</v>
      </c>
      <c r="D2153" s="5" t="s">
        <v>1692</v>
      </c>
      <c r="E2153" s="5" t="s">
        <v>15</v>
      </c>
      <c r="F2153" s="5" t="s">
        <v>61</v>
      </c>
      <c r="G2153" s="5" t="s">
        <v>17</v>
      </c>
      <c r="H2153" s="5" t="str">
        <f>VLOOKUP(B2153,[1]合同记录!$B:$AU,10,0)</f>
        <v>翁墩新一村公租房</v>
      </c>
      <c r="I2153" s="5" t="str">
        <f>VLOOKUP(B2153,[1]合同记录!$B:$AU,46,0)</f>
        <v>一室一厅</v>
      </c>
      <c r="J2153" s="5">
        <f>VLOOKUP(B2153,[1]合同记录!$B:$AU,19,0)</f>
        <v>49.6</v>
      </c>
    </row>
    <row r="2154" spans="1:10">
      <c r="A2154" s="5">
        <f>MAX(A$3:A2153)+1</f>
        <v>1280</v>
      </c>
      <c r="B2154" s="5" t="s">
        <v>3294</v>
      </c>
      <c r="C2154" s="5" t="s">
        <v>13</v>
      </c>
      <c r="D2154" s="5" t="s">
        <v>1060</v>
      </c>
      <c r="E2154" s="5" t="s">
        <v>15</v>
      </c>
      <c r="F2154" s="5" t="s">
        <v>21</v>
      </c>
      <c r="G2154" s="5" t="s">
        <v>17</v>
      </c>
      <c r="H2154" s="5" t="str">
        <f>VLOOKUP(B2154,[1]合同记录!$B:$AU,10,0)</f>
        <v>翁墩新一村公租房</v>
      </c>
      <c r="I2154" s="5" t="str">
        <f>VLOOKUP(B2154,[1]合同记录!$B:$AU,46,0)</f>
        <v>一室一厅</v>
      </c>
      <c r="J2154" s="5">
        <f>VLOOKUP(B2154,[1]合同记录!$B:$AU,19,0)</f>
        <v>49.6</v>
      </c>
    </row>
    <row r="2155" spans="1:10">
      <c r="A2155" s="5">
        <f>MAX(A$3:A2154)+1</f>
        <v>1281</v>
      </c>
      <c r="B2155" s="5" t="s">
        <v>3295</v>
      </c>
      <c r="C2155" s="5" t="s">
        <v>13</v>
      </c>
      <c r="D2155" s="5" t="s">
        <v>3296</v>
      </c>
      <c r="E2155" s="5" t="s">
        <v>15</v>
      </c>
      <c r="F2155" s="5" t="s">
        <v>38</v>
      </c>
      <c r="G2155" s="5" t="s">
        <v>17</v>
      </c>
      <c r="H2155" s="5" t="str">
        <f>VLOOKUP(B2155,[1]合同记录!$B:$AU,10,0)</f>
        <v>翁墩新一村公租房</v>
      </c>
      <c r="I2155" s="5" t="str">
        <f>VLOOKUP(B2155,[1]合同记录!$B:$AU,46,0)</f>
        <v>一室一厅</v>
      </c>
      <c r="J2155" s="5">
        <f>VLOOKUP(B2155,[1]合同记录!$B:$AU,19,0)</f>
        <v>49.6</v>
      </c>
    </row>
    <row r="2156" spans="1:10">
      <c r="A2156" s="5">
        <f>MAX(A$3:A2155)+1</f>
        <v>1282</v>
      </c>
      <c r="B2156" s="5" t="s">
        <v>3297</v>
      </c>
      <c r="C2156" s="5" t="s">
        <v>13</v>
      </c>
      <c r="D2156" s="5" t="s">
        <v>3298</v>
      </c>
      <c r="E2156" s="5" t="s">
        <v>133</v>
      </c>
      <c r="F2156" s="5" t="s">
        <v>35</v>
      </c>
      <c r="G2156" s="5" t="s">
        <v>17</v>
      </c>
      <c r="H2156" s="5" t="str">
        <f>VLOOKUP(B2156,[1]合同记录!$B:$AU,10,0)</f>
        <v>海西金属市场二期公租房</v>
      </c>
      <c r="I2156" s="5" t="str">
        <f>VLOOKUP(B2156,[1]合同记录!$B:$AU,46,0)</f>
        <v>两室一厅</v>
      </c>
      <c r="J2156" s="5">
        <f>VLOOKUP(B2156,[1]合同记录!$B:$AU,19,0)</f>
        <v>49.9</v>
      </c>
    </row>
    <row r="2157" spans="1:10">
      <c r="A2157" s="5"/>
      <c r="B2157" s="5" t="s">
        <v>3299</v>
      </c>
      <c r="C2157" s="5" t="s">
        <v>29</v>
      </c>
      <c r="D2157" s="5" t="s">
        <v>2612</v>
      </c>
      <c r="E2157" s="5"/>
      <c r="F2157" s="5"/>
      <c r="G2157" s="5"/>
      <c r="H2157" s="5"/>
      <c r="I2157" s="5"/>
      <c r="J2157" s="5"/>
    </row>
    <row r="2158" spans="1:10">
      <c r="A2158" s="5">
        <f>MAX(A$3:A2157)+1</f>
        <v>1283</v>
      </c>
      <c r="B2158" s="5" t="s">
        <v>3300</v>
      </c>
      <c r="C2158" s="5" t="s">
        <v>13</v>
      </c>
      <c r="D2158" s="5" t="s">
        <v>83</v>
      </c>
      <c r="E2158" s="5" t="s">
        <v>20</v>
      </c>
      <c r="F2158" s="5" t="s">
        <v>43</v>
      </c>
      <c r="G2158" s="5" t="s">
        <v>17</v>
      </c>
      <c r="H2158" s="5" t="str">
        <f>VLOOKUP(B2158,[1]合同记录!$B:$AU,10,0)</f>
        <v>翁墩新一村公租房</v>
      </c>
      <c r="I2158" s="5" t="str">
        <f>VLOOKUP(B2158,[1]合同记录!$B:$AU,46,0)</f>
        <v>一室一厅</v>
      </c>
      <c r="J2158" s="5">
        <f>VLOOKUP(B2158,[1]合同记录!$B:$AU,19,0)</f>
        <v>49.6</v>
      </c>
    </row>
    <row r="2159" spans="1:10">
      <c r="A2159" s="5">
        <f>MAX(A$3:A2158)+1</f>
        <v>1284</v>
      </c>
      <c r="B2159" s="5" t="s">
        <v>3301</v>
      </c>
      <c r="C2159" s="5" t="s">
        <v>13</v>
      </c>
      <c r="D2159" s="5" t="s">
        <v>192</v>
      </c>
      <c r="E2159" s="5" t="s">
        <v>15</v>
      </c>
      <c r="F2159" s="5" t="s">
        <v>114</v>
      </c>
      <c r="G2159" s="5" t="s">
        <v>17</v>
      </c>
      <c r="H2159" s="5" t="str">
        <f>VLOOKUP(B2159,[1]合同记录!$B:$AU,10,0)</f>
        <v>海西金属市场二期公租房</v>
      </c>
      <c r="I2159" s="5" t="str">
        <f>VLOOKUP(B2159,[1]合同记录!$B:$AU,46,0)</f>
        <v>两室一厅</v>
      </c>
      <c r="J2159" s="5">
        <f>VLOOKUP(B2159,[1]合同记录!$B:$AU,19,0)</f>
        <v>49.87</v>
      </c>
    </row>
    <row r="2160" spans="1:10">
      <c r="A2160" s="5">
        <f>MAX(A$3:A2159)+1</f>
        <v>1285</v>
      </c>
      <c r="B2160" s="5" t="s">
        <v>3302</v>
      </c>
      <c r="C2160" s="5" t="s">
        <v>13</v>
      </c>
      <c r="D2160" s="5" t="s">
        <v>215</v>
      </c>
      <c r="E2160" s="5" t="s">
        <v>20</v>
      </c>
      <c r="F2160" s="5" t="s">
        <v>16</v>
      </c>
      <c r="G2160" s="5" t="s">
        <v>17</v>
      </c>
      <c r="H2160" s="5" t="str">
        <f>VLOOKUP(B2160,[1]合同记录!$B:$AU,10,0)</f>
        <v>绿景花园廉租房</v>
      </c>
      <c r="I2160" s="5" t="str">
        <f>VLOOKUP(B2160,[1]合同记录!$B:$AU,46,0)</f>
        <v>两室一厅</v>
      </c>
      <c r="J2160" s="5">
        <f>VLOOKUP(B2160,[1]合同记录!$B:$AU,19,0)</f>
        <v>43.8</v>
      </c>
    </row>
    <row r="2161" spans="1:10">
      <c r="A2161" s="5"/>
      <c r="B2161" s="5" t="s">
        <v>3303</v>
      </c>
      <c r="C2161" s="5" t="s">
        <v>53</v>
      </c>
      <c r="D2161" s="5" t="s">
        <v>3304</v>
      </c>
      <c r="E2161" s="5"/>
      <c r="F2161" s="5"/>
      <c r="G2161" s="5"/>
      <c r="H2161" s="5"/>
      <c r="I2161" s="5"/>
      <c r="J2161" s="5"/>
    </row>
    <row r="2162" spans="1:10">
      <c r="A2162" s="5">
        <f>MAX(A$3:A2161)+1</f>
        <v>1286</v>
      </c>
      <c r="B2162" s="5" t="s">
        <v>3305</v>
      </c>
      <c r="C2162" s="5" t="s">
        <v>13</v>
      </c>
      <c r="D2162" s="5" t="s">
        <v>3306</v>
      </c>
      <c r="E2162" s="5" t="s">
        <v>15</v>
      </c>
      <c r="F2162" s="5" t="s">
        <v>114</v>
      </c>
      <c r="G2162" s="5" t="s">
        <v>17</v>
      </c>
      <c r="H2162" s="5" t="str">
        <f>VLOOKUP(B2162,[1]合同记录!$B:$AU,10,0)</f>
        <v>翁墩新一村公租房</v>
      </c>
      <c r="I2162" s="5" t="str">
        <f>VLOOKUP(B2162,[1]合同记录!$B:$AU,46,0)</f>
        <v>一室一厅</v>
      </c>
      <c r="J2162" s="5">
        <f>VLOOKUP(B2162,[1]合同记录!$B:$AU,19,0)</f>
        <v>49.6</v>
      </c>
    </row>
    <row r="2163" spans="1:10">
      <c r="A2163" s="5"/>
      <c r="B2163" s="5" t="s">
        <v>3307</v>
      </c>
      <c r="C2163" s="5" t="s">
        <v>29</v>
      </c>
      <c r="D2163" s="5" t="s">
        <v>599</v>
      </c>
      <c r="E2163" s="5"/>
      <c r="F2163" s="5"/>
      <c r="G2163" s="5"/>
      <c r="H2163" s="5"/>
      <c r="I2163" s="5"/>
      <c r="J2163" s="5"/>
    </row>
    <row r="2164" spans="1:10">
      <c r="A2164" s="5"/>
      <c r="B2164" s="5" t="s">
        <v>3308</v>
      </c>
      <c r="C2164" s="5" t="s">
        <v>53</v>
      </c>
      <c r="D2164" s="5" t="s">
        <v>197</v>
      </c>
      <c r="E2164" s="5"/>
      <c r="F2164" s="5"/>
      <c r="G2164" s="5"/>
      <c r="H2164" s="5"/>
      <c r="I2164" s="5"/>
      <c r="J2164" s="5"/>
    </row>
    <row r="2165" spans="1:10">
      <c r="A2165" s="5">
        <f>MAX(A$3:A2164)+1</f>
        <v>1287</v>
      </c>
      <c r="B2165" s="5" t="s">
        <v>3309</v>
      </c>
      <c r="C2165" s="5" t="s">
        <v>13</v>
      </c>
      <c r="D2165" s="5" t="s">
        <v>2994</v>
      </c>
      <c r="E2165" s="5" t="s">
        <v>15</v>
      </c>
      <c r="F2165" s="5" t="s">
        <v>38</v>
      </c>
      <c r="G2165" s="5" t="s">
        <v>17</v>
      </c>
      <c r="H2165" s="5" t="str">
        <f>VLOOKUP(B2165,[1]合同记录!$B:$AU,10,0)</f>
        <v>翁墩新一村公租房</v>
      </c>
      <c r="I2165" s="5" t="str">
        <f>VLOOKUP(B2165,[1]合同记录!$B:$AU,46,0)</f>
        <v>一室一厅</v>
      </c>
      <c r="J2165" s="5">
        <f>VLOOKUP(B2165,[1]合同记录!$B:$AU,19,0)</f>
        <v>49.6</v>
      </c>
    </row>
    <row r="2166" spans="1:10">
      <c r="A2166" s="5"/>
      <c r="B2166" s="5" t="s">
        <v>3310</v>
      </c>
      <c r="C2166" s="5" t="s">
        <v>53</v>
      </c>
      <c r="D2166" s="5" t="s">
        <v>3311</v>
      </c>
      <c r="E2166" s="5"/>
      <c r="F2166" s="5"/>
      <c r="G2166" s="5"/>
      <c r="H2166" s="5"/>
      <c r="I2166" s="5"/>
      <c r="J2166" s="5"/>
    </row>
    <row r="2167" spans="1:10">
      <c r="A2167" s="5">
        <f>MAX(A$3:A2166)+1</f>
        <v>1288</v>
      </c>
      <c r="B2167" s="5" t="s">
        <v>3312</v>
      </c>
      <c r="C2167" s="5" t="s">
        <v>13</v>
      </c>
      <c r="D2167" s="5" t="s">
        <v>1994</v>
      </c>
      <c r="E2167" s="5" t="s">
        <v>15</v>
      </c>
      <c r="F2167" s="5" t="s">
        <v>43</v>
      </c>
      <c r="G2167" s="5" t="s">
        <v>17</v>
      </c>
      <c r="H2167" s="5" t="str">
        <f>VLOOKUP(B2167,[1]合同记录!$B:$AU,10,0)</f>
        <v>白沙公租房</v>
      </c>
      <c r="I2167" s="5" t="str">
        <f>VLOOKUP(B2167,[1]合同记录!$B:$AU,46,0)</f>
        <v>一室一厅</v>
      </c>
      <c r="J2167" s="5">
        <f>VLOOKUP(B2167,[1]合同记录!$B:$AU,19,0)</f>
        <v>49.7</v>
      </c>
    </row>
    <row r="2168" spans="1:10">
      <c r="A2168" s="5">
        <f>MAX(A$3:A2167)+1</f>
        <v>1289</v>
      </c>
      <c r="B2168" s="5" t="s">
        <v>2054</v>
      </c>
      <c r="C2168" s="5" t="s">
        <v>13</v>
      </c>
      <c r="D2168" s="5" t="s">
        <v>533</v>
      </c>
      <c r="E2168" s="5" t="s">
        <v>15</v>
      </c>
      <c r="F2168" s="5" t="s">
        <v>38</v>
      </c>
      <c r="G2168" s="5" t="s">
        <v>17</v>
      </c>
      <c r="H2168" s="5" t="str">
        <f>VLOOKUP(B2168,[1]合同记录!$B:$AU,10,0)</f>
        <v>翁墩新一村公租房</v>
      </c>
      <c r="I2168" s="5" t="str">
        <f>VLOOKUP(B2168,[1]合同记录!$B:$AU,46,0)</f>
        <v>一室一厅</v>
      </c>
      <c r="J2168" s="5">
        <f>VLOOKUP(B2168,[1]合同记录!$B:$AU,19,0)</f>
        <v>47.3</v>
      </c>
    </row>
    <row r="2169" spans="1:10">
      <c r="A2169" s="5">
        <f>MAX(A$3:A2168)+1</f>
        <v>1290</v>
      </c>
      <c r="B2169" s="5" t="s">
        <v>3313</v>
      </c>
      <c r="C2169" s="5" t="s">
        <v>13</v>
      </c>
      <c r="D2169" s="5" t="s">
        <v>227</v>
      </c>
      <c r="E2169" s="5" t="s">
        <v>15</v>
      </c>
      <c r="F2169" s="5" t="s">
        <v>35</v>
      </c>
      <c r="G2169" s="5" t="s">
        <v>17</v>
      </c>
      <c r="H2169" s="5" t="str">
        <f>VLOOKUP(B2169,[1]合同记录!$B:$AU,10,0)</f>
        <v>白沙公租房</v>
      </c>
      <c r="I2169" s="5" t="str">
        <f>VLOOKUP(B2169,[1]合同记录!$B:$AU,46,0)</f>
        <v>一室一厅</v>
      </c>
      <c r="J2169" s="5">
        <f>VLOOKUP(B2169,[1]合同记录!$B:$AU,19,0)</f>
        <v>49.7</v>
      </c>
    </row>
    <row r="2170" spans="1:10">
      <c r="A2170" s="5">
        <f>MAX(A$3:A2169)+1</f>
        <v>1291</v>
      </c>
      <c r="B2170" s="5" t="s">
        <v>3314</v>
      </c>
      <c r="C2170" s="5" t="s">
        <v>13</v>
      </c>
      <c r="D2170" s="5" t="s">
        <v>1369</v>
      </c>
      <c r="E2170" s="5" t="s">
        <v>15</v>
      </c>
      <c r="F2170" s="5" t="s">
        <v>114</v>
      </c>
      <c r="G2170" s="5" t="s">
        <v>17</v>
      </c>
      <c r="H2170" s="5" t="str">
        <f>VLOOKUP(B2170,[1]合同记录!$B:$AU,10,0)</f>
        <v>海西金属市场一期公租房</v>
      </c>
      <c r="I2170" s="5" t="str">
        <f>VLOOKUP(B2170,[1]合同记录!$B:$AU,46,0)</f>
        <v>两室一厅</v>
      </c>
      <c r="J2170" s="5">
        <f>VLOOKUP(B2170,[1]合同记录!$B:$AU,19,0)</f>
        <v>59.48</v>
      </c>
    </row>
    <row r="2171" spans="1:10">
      <c r="A2171" s="5"/>
      <c r="B2171" s="5" t="s">
        <v>3315</v>
      </c>
      <c r="C2171" s="5" t="s">
        <v>53</v>
      </c>
      <c r="D2171" s="5" t="s">
        <v>3316</v>
      </c>
      <c r="E2171" s="5"/>
      <c r="F2171" s="5"/>
      <c r="G2171" s="5"/>
      <c r="H2171" s="5"/>
      <c r="I2171" s="5"/>
      <c r="J2171" s="5"/>
    </row>
    <row r="2172" spans="1:10">
      <c r="A2172" s="5"/>
      <c r="B2172" s="5" t="s">
        <v>3317</v>
      </c>
      <c r="C2172" s="5" t="s">
        <v>29</v>
      </c>
      <c r="D2172" s="5" t="s">
        <v>265</v>
      </c>
      <c r="E2172" s="5"/>
      <c r="F2172" s="5"/>
      <c r="G2172" s="5"/>
      <c r="H2172" s="5"/>
      <c r="I2172" s="5"/>
      <c r="J2172" s="5"/>
    </row>
    <row r="2173" spans="1:10">
      <c r="A2173" s="5">
        <f>MAX(A$3:A2172)+1</f>
        <v>1292</v>
      </c>
      <c r="B2173" s="5" t="s">
        <v>131</v>
      </c>
      <c r="C2173" s="5" t="s">
        <v>13</v>
      </c>
      <c r="D2173" s="5" t="s">
        <v>430</v>
      </c>
      <c r="E2173" s="5" t="s">
        <v>15</v>
      </c>
      <c r="F2173" s="5" t="s">
        <v>16</v>
      </c>
      <c r="G2173" s="5" t="s">
        <v>17</v>
      </c>
      <c r="H2173" s="5" t="str">
        <f>VLOOKUP(B2173,[1]合同记录!$B:$AU,10,0)</f>
        <v>白沙公租房</v>
      </c>
      <c r="I2173" s="5" t="str">
        <f>VLOOKUP(B2173,[1]合同记录!$B:$AU,46,0)</f>
        <v>两室一厅</v>
      </c>
      <c r="J2173" s="5">
        <f>VLOOKUP(B2173,[1]合同记录!$B:$AU,19,0)</f>
        <v>49.7</v>
      </c>
    </row>
    <row r="2174" spans="1:10">
      <c r="A2174" s="5"/>
      <c r="B2174" s="5" t="s">
        <v>3318</v>
      </c>
      <c r="C2174" s="5" t="s">
        <v>53</v>
      </c>
      <c r="D2174" s="5" t="s">
        <v>3319</v>
      </c>
      <c r="E2174" s="5"/>
      <c r="F2174" s="5"/>
      <c r="G2174" s="5"/>
      <c r="H2174" s="5"/>
      <c r="I2174" s="5"/>
      <c r="J2174" s="5"/>
    </row>
    <row r="2175" spans="1:10">
      <c r="A2175" s="5"/>
      <c r="B2175" s="5" t="s">
        <v>3320</v>
      </c>
      <c r="C2175" s="5" t="s">
        <v>29</v>
      </c>
      <c r="D2175" s="5" t="s">
        <v>215</v>
      </c>
      <c r="E2175" s="5"/>
      <c r="F2175" s="5"/>
      <c r="G2175" s="5"/>
      <c r="H2175" s="5"/>
      <c r="I2175" s="5"/>
      <c r="J2175" s="5"/>
    </row>
    <row r="2176" spans="1:10">
      <c r="A2176" s="5">
        <f>MAX(A$3:A2175)+1</f>
        <v>1293</v>
      </c>
      <c r="B2176" s="5" t="s">
        <v>3321</v>
      </c>
      <c r="C2176" s="5" t="s">
        <v>13</v>
      </c>
      <c r="D2176" s="5" t="s">
        <v>1748</v>
      </c>
      <c r="E2176" s="5" t="s">
        <v>15</v>
      </c>
      <c r="F2176" s="5" t="s">
        <v>38</v>
      </c>
      <c r="G2176" s="5" t="s">
        <v>17</v>
      </c>
      <c r="H2176" s="5" t="str">
        <f>VLOOKUP(B2176,[1]合同记录!$B:$AU,10,0)</f>
        <v>翁墩新一村公租房</v>
      </c>
      <c r="I2176" s="5" t="str">
        <f>VLOOKUP(B2176,[1]合同记录!$B:$AU,46,0)</f>
        <v>一室一厅</v>
      </c>
      <c r="J2176" s="5">
        <f>VLOOKUP(B2176,[1]合同记录!$B:$AU,19,0)</f>
        <v>49.6</v>
      </c>
    </row>
    <row r="2177" spans="1:10">
      <c r="A2177" s="5">
        <f>MAX(A$3:A2176)+1</f>
        <v>1294</v>
      </c>
      <c r="B2177" s="5" t="s">
        <v>3322</v>
      </c>
      <c r="C2177" s="5" t="s">
        <v>13</v>
      </c>
      <c r="D2177" s="5" t="s">
        <v>3323</v>
      </c>
      <c r="E2177" s="5" t="s">
        <v>15</v>
      </c>
      <c r="F2177" s="5" t="s">
        <v>38</v>
      </c>
      <c r="G2177" s="5" t="s">
        <v>17</v>
      </c>
      <c r="H2177" s="5" t="str">
        <f>VLOOKUP(B2177,[1]合同记录!$B:$AU,10,0)</f>
        <v>白沙公租房</v>
      </c>
      <c r="I2177" s="5" t="str">
        <f>VLOOKUP(B2177,[1]合同记录!$B:$AU,46,0)</f>
        <v>两室一厅</v>
      </c>
      <c r="J2177" s="5">
        <f>VLOOKUP(B2177,[1]合同记录!$B:$AU,19,0)</f>
        <v>49.9</v>
      </c>
    </row>
    <row r="2178" spans="1:10">
      <c r="A2178" s="5">
        <f>MAX(A$3:A2177)+1</f>
        <v>1295</v>
      </c>
      <c r="B2178" s="5" t="s">
        <v>3324</v>
      </c>
      <c r="C2178" s="5" t="s">
        <v>13</v>
      </c>
      <c r="D2178" s="5" t="s">
        <v>3051</v>
      </c>
      <c r="E2178" s="5" t="s">
        <v>15</v>
      </c>
      <c r="F2178" s="5" t="s">
        <v>38</v>
      </c>
      <c r="G2178" s="5" t="s">
        <v>17</v>
      </c>
      <c r="H2178" s="5" t="str">
        <f>VLOOKUP(B2178,[1]合同记录!$B:$AU,10,0)</f>
        <v>海西金属市场一期公租房</v>
      </c>
      <c r="I2178" s="5" t="str">
        <f>VLOOKUP(B2178,[1]合同记录!$B:$AU,46,0)</f>
        <v>一室一厅</v>
      </c>
      <c r="J2178" s="5">
        <f>VLOOKUP(B2178,[1]合同记录!$B:$AU,19,0)</f>
        <v>49.29</v>
      </c>
    </row>
    <row r="2179" spans="1:10">
      <c r="A2179" s="5">
        <f>MAX(A$3:A2178)+1</f>
        <v>1296</v>
      </c>
      <c r="B2179" s="5" t="s">
        <v>3325</v>
      </c>
      <c r="C2179" s="5" t="s">
        <v>13</v>
      </c>
      <c r="D2179" s="5" t="s">
        <v>3326</v>
      </c>
      <c r="E2179" s="5" t="s">
        <v>15</v>
      </c>
      <c r="F2179" s="5" t="s">
        <v>114</v>
      </c>
      <c r="G2179" s="5" t="s">
        <v>17</v>
      </c>
      <c r="H2179" s="5" t="str">
        <f>VLOOKUP(B2179,[1]合同记录!$B:$AU,10,0)</f>
        <v>白沙公租房</v>
      </c>
      <c r="I2179" s="5" t="str">
        <f>VLOOKUP(B2179,[1]合同记录!$B:$AU,46,0)</f>
        <v>两室一厅</v>
      </c>
      <c r="J2179" s="5">
        <f>VLOOKUP(B2179,[1]合同记录!$B:$AU,19,0)</f>
        <v>49.8</v>
      </c>
    </row>
    <row r="2180" spans="1:10">
      <c r="A2180" s="5">
        <f>MAX(A$3:A2179)+1</f>
        <v>1297</v>
      </c>
      <c r="B2180" s="5" t="s">
        <v>3327</v>
      </c>
      <c r="C2180" s="5" t="s">
        <v>13</v>
      </c>
      <c r="D2180" s="5" t="s">
        <v>651</v>
      </c>
      <c r="E2180" s="5" t="s">
        <v>15</v>
      </c>
      <c r="F2180" s="5" t="s">
        <v>35</v>
      </c>
      <c r="G2180" s="5" t="s">
        <v>17</v>
      </c>
      <c r="H2180" s="5" t="str">
        <f>VLOOKUP(B2180,[1]合同记录!$B:$AU,10,0)</f>
        <v>白沙公租房</v>
      </c>
      <c r="I2180" s="5" t="str">
        <f>VLOOKUP(B2180,[1]合同记录!$B:$AU,46,0)</f>
        <v>一室一厅</v>
      </c>
      <c r="J2180" s="5">
        <f>VLOOKUP(B2180,[1]合同记录!$B:$AU,19,0)</f>
        <v>49.7</v>
      </c>
    </row>
    <row r="2181" spans="1:10">
      <c r="A2181" s="5">
        <f>MAX(A$3:A2180)+1</f>
        <v>1298</v>
      </c>
      <c r="B2181" s="5" t="s">
        <v>3328</v>
      </c>
      <c r="C2181" s="5" t="s">
        <v>13</v>
      </c>
      <c r="D2181" s="5" t="s">
        <v>320</v>
      </c>
      <c r="E2181" s="5" t="s">
        <v>20</v>
      </c>
      <c r="F2181" s="5" t="s">
        <v>21</v>
      </c>
      <c r="G2181" s="5" t="s">
        <v>17</v>
      </c>
      <c r="H2181" s="5" t="str">
        <f>VLOOKUP(B2181,[1]合同记录!$B:$AU,10,0)</f>
        <v>翁墩新一村公租房</v>
      </c>
      <c r="I2181" s="5" t="str">
        <f>VLOOKUP(B2181,[1]合同记录!$B:$AU,46,0)</f>
        <v>一室一厅</v>
      </c>
      <c r="J2181" s="5">
        <f>VLOOKUP(B2181,[1]合同记录!$B:$AU,19,0)</f>
        <v>47.3</v>
      </c>
    </row>
    <row r="2182" spans="1:10">
      <c r="A2182" s="5">
        <f>MAX(A$3:A2181)+1</f>
        <v>1299</v>
      </c>
      <c r="B2182" s="5" t="s">
        <v>3329</v>
      </c>
      <c r="C2182" s="5" t="s">
        <v>13</v>
      </c>
      <c r="D2182" s="5" t="s">
        <v>3330</v>
      </c>
      <c r="E2182" s="5" t="s">
        <v>366</v>
      </c>
      <c r="F2182" s="5" t="s">
        <v>2819</v>
      </c>
      <c r="G2182" s="5" t="s">
        <v>17</v>
      </c>
      <c r="H2182" s="5" t="str">
        <f>VLOOKUP(B2182,[1]合同记录!$B:$AU,10,0)</f>
        <v>白沙公租房</v>
      </c>
      <c r="I2182" s="5" t="str">
        <f>VLOOKUP(B2182,[1]合同记录!$B:$AU,46,0)</f>
        <v>一室一厅</v>
      </c>
      <c r="J2182" s="5">
        <f>VLOOKUP(B2182,[1]合同记录!$B:$AU,19,0)</f>
        <v>49.7</v>
      </c>
    </row>
    <row r="2183" spans="1:10">
      <c r="A2183" s="5"/>
      <c r="B2183" s="5" t="s">
        <v>3331</v>
      </c>
      <c r="C2183" s="5" t="s">
        <v>53</v>
      </c>
      <c r="D2183" s="5" t="s">
        <v>3332</v>
      </c>
      <c r="E2183" s="5"/>
      <c r="F2183" s="5"/>
      <c r="G2183" s="5"/>
      <c r="H2183" s="5"/>
      <c r="I2183" s="5"/>
      <c r="J2183" s="5"/>
    </row>
    <row r="2184" spans="1:10">
      <c r="A2184" s="5">
        <f>MAX(A$3:A2183)+1</f>
        <v>1300</v>
      </c>
      <c r="B2184" s="5" t="s">
        <v>3333</v>
      </c>
      <c r="C2184" s="5" t="s">
        <v>13</v>
      </c>
      <c r="D2184" s="5" t="s">
        <v>2731</v>
      </c>
      <c r="E2184" s="5" t="s">
        <v>366</v>
      </c>
      <c r="F2184" s="5" t="s">
        <v>1125</v>
      </c>
      <c r="G2184" s="5" t="s">
        <v>17</v>
      </c>
      <c r="H2184" s="5" t="str">
        <f>VLOOKUP(B2184,[1]合同记录!$B:$AU,10,0)</f>
        <v>白沙公租房</v>
      </c>
      <c r="I2184" s="5" t="str">
        <f>VLOOKUP(B2184,[1]合同记录!$B:$AU,46,0)</f>
        <v>两室一厅</v>
      </c>
      <c r="J2184" s="5">
        <f>VLOOKUP(B2184,[1]合同记录!$B:$AU,19,0)</f>
        <v>49.7</v>
      </c>
    </row>
    <row r="2185" spans="1:10">
      <c r="A2185" s="5"/>
      <c r="B2185" s="5" t="s">
        <v>3334</v>
      </c>
      <c r="C2185" s="5" t="s">
        <v>53</v>
      </c>
      <c r="D2185" s="5" t="s">
        <v>1944</v>
      </c>
      <c r="E2185" s="5"/>
      <c r="F2185" s="5"/>
      <c r="G2185" s="5"/>
      <c r="H2185" s="5"/>
      <c r="I2185" s="5"/>
      <c r="J2185" s="5"/>
    </row>
    <row r="2186" spans="1:10">
      <c r="A2186" s="5"/>
      <c r="B2186" s="5" t="s">
        <v>3335</v>
      </c>
      <c r="C2186" s="5" t="s">
        <v>29</v>
      </c>
      <c r="D2186" s="5" t="s">
        <v>404</v>
      </c>
      <c r="E2186" s="5"/>
      <c r="F2186" s="5"/>
      <c r="G2186" s="5"/>
      <c r="H2186" s="5"/>
      <c r="I2186" s="5"/>
      <c r="J2186" s="5"/>
    </row>
    <row r="2187" spans="1:10">
      <c r="A2187" s="5">
        <f>MAX(A$3:A2186)+1</f>
        <v>1301</v>
      </c>
      <c r="B2187" s="5" t="s">
        <v>3336</v>
      </c>
      <c r="C2187" s="5" t="s">
        <v>13</v>
      </c>
      <c r="D2187" s="5" t="s">
        <v>3337</v>
      </c>
      <c r="E2187" s="5" t="s">
        <v>366</v>
      </c>
      <c r="F2187" s="5" t="s">
        <v>1125</v>
      </c>
      <c r="G2187" s="5" t="s">
        <v>17</v>
      </c>
      <c r="H2187" s="5" t="str">
        <f>VLOOKUP(B2187,[1]合同记录!$B:$AU,10,0)</f>
        <v>翁墩新一村公租房</v>
      </c>
      <c r="I2187" s="5" t="str">
        <f>VLOOKUP(B2187,[1]合同记录!$B:$AU,46,0)</f>
        <v>一室一厅</v>
      </c>
      <c r="J2187" s="5">
        <f>VLOOKUP(B2187,[1]合同记录!$B:$AU,19,0)</f>
        <v>49.6</v>
      </c>
    </row>
    <row r="2188" spans="1:10">
      <c r="A2188" s="5">
        <f>MAX(A$3:A2187)+1</f>
        <v>1302</v>
      </c>
      <c r="B2188" s="5" t="s">
        <v>3338</v>
      </c>
      <c r="C2188" s="5" t="s">
        <v>13</v>
      </c>
      <c r="D2188" s="5" t="s">
        <v>2711</v>
      </c>
      <c r="E2188" s="5" t="s">
        <v>15</v>
      </c>
      <c r="F2188" s="5" t="s">
        <v>114</v>
      </c>
      <c r="G2188" s="5" t="s">
        <v>17</v>
      </c>
      <c r="H2188" s="5" t="str">
        <f>VLOOKUP(B2188,[1]合同记录!$B:$AU,10,0)</f>
        <v>白沙公租房</v>
      </c>
      <c r="I2188" s="5" t="str">
        <f>VLOOKUP(B2188,[1]合同记录!$B:$AU,46,0)</f>
        <v>一室一厅</v>
      </c>
      <c r="J2188" s="5">
        <f>VLOOKUP(B2188,[1]合同记录!$B:$AU,19,0)</f>
        <v>49.7</v>
      </c>
    </row>
    <row r="2189" spans="1:10">
      <c r="A2189" s="5">
        <f>MAX(A$3:A2188)+1</f>
        <v>1303</v>
      </c>
      <c r="B2189" s="5" t="s">
        <v>3339</v>
      </c>
      <c r="C2189" s="5" t="s">
        <v>13</v>
      </c>
      <c r="D2189" s="5" t="s">
        <v>3340</v>
      </c>
      <c r="E2189" s="5" t="s">
        <v>15</v>
      </c>
      <c r="F2189" s="5" t="s">
        <v>61</v>
      </c>
      <c r="G2189" s="5" t="s">
        <v>17</v>
      </c>
      <c r="H2189" s="5" t="str">
        <f>VLOOKUP(B2189,[1]合同记录!$B:$AU,10,0)</f>
        <v>翁墩新一村公租房</v>
      </c>
      <c r="I2189" s="5" t="str">
        <f>VLOOKUP(B2189,[1]合同记录!$B:$AU,46,0)</f>
        <v>一室一厅</v>
      </c>
      <c r="J2189" s="5">
        <f>VLOOKUP(B2189,[1]合同记录!$B:$AU,19,0)</f>
        <v>49.6</v>
      </c>
    </row>
    <row r="2190" spans="1:10">
      <c r="A2190" s="5">
        <f>MAX(A$3:A2189)+1</f>
        <v>1304</v>
      </c>
      <c r="B2190" s="5" t="s">
        <v>3341</v>
      </c>
      <c r="C2190" s="5" t="s">
        <v>13</v>
      </c>
      <c r="D2190" s="5" t="s">
        <v>132</v>
      </c>
      <c r="E2190" s="5" t="s">
        <v>15</v>
      </c>
      <c r="F2190" s="5" t="s">
        <v>61</v>
      </c>
      <c r="G2190" s="5" t="s">
        <v>17</v>
      </c>
      <c r="H2190" s="5" t="str">
        <f>VLOOKUP(B2190,[1]合同记录!$B:$AU,10,0)</f>
        <v>碧玉小区公租房</v>
      </c>
      <c r="I2190" s="5" t="str">
        <f>VLOOKUP(B2190,[1]合同记录!$B:$AU,46,0)</f>
        <v>两室一厅</v>
      </c>
      <c r="J2190" s="5">
        <f>VLOOKUP(B2190,[1]合同记录!$B:$AU,19,0)</f>
        <v>51.05</v>
      </c>
    </row>
    <row r="2191" spans="1:10">
      <c r="A2191" s="5"/>
      <c r="B2191" s="5" t="s">
        <v>3342</v>
      </c>
      <c r="C2191" s="5" t="s">
        <v>29</v>
      </c>
      <c r="D2191" s="5" t="s">
        <v>701</v>
      </c>
      <c r="E2191" s="5"/>
      <c r="F2191" s="5"/>
      <c r="G2191" s="5"/>
      <c r="H2191" s="5"/>
      <c r="I2191" s="5"/>
      <c r="J2191" s="5"/>
    </row>
    <row r="2192" spans="1:10">
      <c r="A2192" s="5">
        <f>MAX(A$3:A2191)+1</f>
        <v>1305</v>
      </c>
      <c r="B2192" s="5" t="s">
        <v>3343</v>
      </c>
      <c r="C2192" s="5" t="s">
        <v>13</v>
      </c>
      <c r="D2192" s="5" t="s">
        <v>1369</v>
      </c>
      <c r="E2192" s="5" t="s">
        <v>15</v>
      </c>
      <c r="F2192" s="5" t="s">
        <v>21</v>
      </c>
      <c r="G2192" s="5" t="s">
        <v>17</v>
      </c>
      <c r="H2192" s="5" t="str">
        <f>VLOOKUP(B2192,[1]合同记录!$B:$AU,10,0)</f>
        <v>绿景花园廉租房</v>
      </c>
      <c r="I2192" s="5" t="str">
        <f>VLOOKUP(B2192,[1]合同记录!$B:$AU,46,0)</f>
        <v>两室一厅</v>
      </c>
      <c r="J2192" s="5">
        <f>VLOOKUP(B2192,[1]合同记录!$B:$AU,19,0)</f>
        <v>41.84</v>
      </c>
    </row>
    <row r="2193" spans="1:10">
      <c r="A2193" s="5">
        <f>MAX(A$3:A2192)+1</f>
        <v>1306</v>
      </c>
      <c r="B2193" s="5" t="s">
        <v>3344</v>
      </c>
      <c r="C2193" s="5" t="s">
        <v>13</v>
      </c>
      <c r="D2193" s="5" t="s">
        <v>3345</v>
      </c>
      <c r="E2193" s="5" t="s">
        <v>15</v>
      </c>
      <c r="F2193" s="5" t="s">
        <v>35</v>
      </c>
      <c r="G2193" s="5" t="s">
        <v>17</v>
      </c>
      <c r="H2193" s="5" t="str">
        <f>VLOOKUP(B2193,[1]合同记录!$B:$AU,10,0)</f>
        <v>白沙公租房</v>
      </c>
      <c r="I2193" s="5" t="str">
        <f>VLOOKUP(B2193,[1]合同记录!$B:$AU,46,0)</f>
        <v>两室一厅</v>
      </c>
      <c r="J2193" s="5">
        <f>VLOOKUP(B2193,[1]合同记录!$B:$AU,19,0)</f>
        <v>49.8</v>
      </c>
    </row>
    <row r="2194" spans="1:10">
      <c r="A2194" s="5"/>
      <c r="B2194" s="5" t="s">
        <v>3346</v>
      </c>
      <c r="C2194" s="5" t="s">
        <v>53</v>
      </c>
      <c r="D2194" s="5" t="s">
        <v>3347</v>
      </c>
      <c r="E2194" s="5"/>
      <c r="F2194" s="5"/>
      <c r="G2194" s="5"/>
      <c r="H2194" s="5"/>
      <c r="I2194" s="5"/>
      <c r="J2194" s="5"/>
    </row>
    <row r="2195" spans="1:10">
      <c r="A2195" s="5"/>
      <c r="B2195" s="5" t="s">
        <v>3348</v>
      </c>
      <c r="C2195" s="5" t="s">
        <v>29</v>
      </c>
      <c r="D2195" s="5" t="s">
        <v>1029</v>
      </c>
      <c r="E2195" s="5"/>
      <c r="F2195" s="5"/>
      <c r="G2195" s="5"/>
      <c r="H2195" s="5"/>
      <c r="I2195" s="5"/>
      <c r="J2195" s="5"/>
    </row>
    <row r="2196" spans="1:10">
      <c r="A2196" s="5">
        <f>MAX(A$3:A2195)+1</f>
        <v>1307</v>
      </c>
      <c r="B2196" s="5" t="s">
        <v>3349</v>
      </c>
      <c r="C2196" s="5" t="s">
        <v>13</v>
      </c>
      <c r="D2196" s="5" t="s">
        <v>3350</v>
      </c>
      <c r="E2196" s="5" t="s">
        <v>15</v>
      </c>
      <c r="F2196" s="5" t="s">
        <v>16</v>
      </c>
      <c r="G2196" s="5" t="s">
        <v>17</v>
      </c>
      <c r="H2196" s="5" t="str">
        <f>VLOOKUP(B2196,[1]合同记录!$B:$AU,10,0)</f>
        <v>白沙公租房</v>
      </c>
      <c r="I2196" s="5" t="str">
        <f>VLOOKUP(B2196,[1]合同记录!$B:$AU,46,0)</f>
        <v>一室一厅</v>
      </c>
      <c r="J2196" s="5">
        <f>VLOOKUP(B2196,[1]合同记录!$B:$AU,19,0)</f>
        <v>49.7</v>
      </c>
    </row>
    <row r="2197" spans="1:10">
      <c r="A2197" s="5">
        <f>MAX(A$3:A2196)+1</f>
        <v>1308</v>
      </c>
      <c r="B2197" s="5" t="s">
        <v>3351</v>
      </c>
      <c r="C2197" s="5" t="s">
        <v>13</v>
      </c>
      <c r="D2197" s="5" t="s">
        <v>93</v>
      </c>
      <c r="E2197" s="5" t="s">
        <v>15</v>
      </c>
      <c r="F2197" s="5" t="s">
        <v>16</v>
      </c>
      <c r="G2197" s="5" t="s">
        <v>17</v>
      </c>
      <c r="H2197" s="5" t="str">
        <f>VLOOKUP(B2197,[1]合同记录!$B:$AU,10,0)</f>
        <v>海西金属市场二期公租房</v>
      </c>
      <c r="I2197" s="5" t="str">
        <f>VLOOKUP(B2197,[1]合同记录!$B:$AU,46,0)</f>
        <v>两室一厅</v>
      </c>
      <c r="J2197" s="5">
        <f>VLOOKUP(B2197,[1]合同记录!$B:$AU,19,0)</f>
        <v>49.87</v>
      </c>
    </row>
    <row r="2198" spans="1:10">
      <c r="A2198" s="5"/>
      <c r="B2198" s="5" t="s">
        <v>3352</v>
      </c>
      <c r="C2198" s="5" t="s">
        <v>53</v>
      </c>
      <c r="D2198" s="5" t="s">
        <v>3353</v>
      </c>
      <c r="E2198" s="5"/>
      <c r="F2198" s="5"/>
      <c r="G2198" s="5"/>
      <c r="H2198" s="5"/>
      <c r="I2198" s="5"/>
      <c r="J2198" s="5"/>
    </row>
    <row r="2199" spans="1:10">
      <c r="A2199" s="5">
        <f>MAX(A$3:A2198)+1</f>
        <v>1309</v>
      </c>
      <c r="B2199" s="5" t="s">
        <v>3354</v>
      </c>
      <c r="C2199" s="5" t="s">
        <v>13</v>
      </c>
      <c r="D2199" s="5" t="s">
        <v>179</v>
      </c>
      <c r="E2199" s="5" t="s">
        <v>15</v>
      </c>
      <c r="F2199" s="5" t="s">
        <v>35</v>
      </c>
      <c r="G2199" s="5" t="s">
        <v>17</v>
      </c>
      <c r="H2199" s="5" t="str">
        <f>VLOOKUP(B2199,[1]合同记录!$B:$AU,10,0)</f>
        <v>翁墩新一村公租房</v>
      </c>
      <c r="I2199" s="5" t="str">
        <f>VLOOKUP(B2199,[1]合同记录!$B:$AU,46,0)</f>
        <v>一室一厅</v>
      </c>
      <c r="J2199" s="5">
        <f>VLOOKUP(B2199,[1]合同记录!$B:$AU,19,0)</f>
        <v>49.6</v>
      </c>
    </row>
    <row r="2200" spans="1:10">
      <c r="A2200" s="5"/>
      <c r="B2200" s="5" t="s">
        <v>3355</v>
      </c>
      <c r="C2200" s="5" t="s">
        <v>53</v>
      </c>
      <c r="D2200" s="5" t="s">
        <v>3356</v>
      </c>
      <c r="E2200" s="5"/>
      <c r="F2200" s="5"/>
      <c r="G2200" s="5"/>
      <c r="H2200" s="5"/>
      <c r="I2200" s="5"/>
      <c r="J2200" s="5"/>
    </row>
    <row r="2201" spans="1:10">
      <c r="A2201" s="5"/>
      <c r="B2201" s="5" t="s">
        <v>3357</v>
      </c>
      <c r="C2201" s="5" t="s">
        <v>29</v>
      </c>
      <c r="D2201" s="5" t="s">
        <v>714</v>
      </c>
      <c r="E2201" s="5"/>
      <c r="F2201" s="5"/>
      <c r="G2201" s="5"/>
      <c r="H2201" s="5"/>
      <c r="I2201" s="5"/>
      <c r="J2201" s="5"/>
    </row>
    <row r="2202" spans="1:10">
      <c r="A2202" s="5">
        <f>MAX(A$3:A2201)+1</f>
        <v>1310</v>
      </c>
      <c r="B2202" s="5" t="s">
        <v>3358</v>
      </c>
      <c r="C2202" s="5" t="s">
        <v>13</v>
      </c>
      <c r="D2202" s="5" t="s">
        <v>451</v>
      </c>
      <c r="E2202" s="5" t="s">
        <v>133</v>
      </c>
      <c r="F2202" s="5" t="s">
        <v>35</v>
      </c>
      <c r="G2202" s="5" t="s">
        <v>17</v>
      </c>
      <c r="H2202" s="5" t="str">
        <f>VLOOKUP(B2202,[1]合同记录!$B:$AU,10,0)</f>
        <v>翁墩新一村公租房</v>
      </c>
      <c r="I2202" s="5" t="str">
        <f>VLOOKUP(B2202,[1]合同记录!$B:$AU,46,0)</f>
        <v>一室一厅</v>
      </c>
      <c r="J2202" s="5">
        <f>VLOOKUP(B2202,[1]合同记录!$B:$AU,19,0)</f>
        <v>49.6</v>
      </c>
    </row>
    <row r="2203" spans="1:10">
      <c r="A2203" s="5"/>
      <c r="B2203" s="5" t="s">
        <v>3359</v>
      </c>
      <c r="C2203" s="5" t="s">
        <v>53</v>
      </c>
      <c r="D2203" s="5" t="s">
        <v>848</v>
      </c>
      <c r="E2203" s="5"/>
      <c r="F2203" s="5"/>
      <c r="G2203" s="5"/>
      <c r="H2203" s="5"/>
      <c r="I2203" s="5"/>
      <c r="J2203" s="5"/>
    </row>
    <row r="2204" spans="1:10">
      <c r="A2204" s="5">
        <f>MAX(A$3:A2203)+1</f>
        <v>1311</v>
      </c>
      <c r="B2204" s="5" t="s">
        <v>3360</v>
      </c>
      <c r="C2204" s="5" t="s">
        <v>13</v>
      </c>
      <c r="D2204" s="5" t="s">
        <v>1589</v>
      </c>
      <c r="E2204" s="5" t="s">
        <v>15</v>
      </c>
      <c r="F2204" s="5" t="s">
        <v>38</v>
      </c>
      <c r="G2204" s="5" t="s">
        <v>17</v>
      </c>
      <c r="H2204" s="5" t="str">
        <f>VLOOKUP(B2204,[1]合同记录!$B:$AU,10,0)</f>
        <v>海西金属市场二期公租房</v>
      </c>
      <c r="I2204" s="5" t="str">
        <f>VLOOKUP(B2204,[1]合同记录!$B:$AU,46,0)</f>
        <v>两室一厅</v>
      </c>
      <c r="J2204" s="5">
        <f>VLOOKUP(B2204,[1]合同记录!$B:$AU,19,0)</f>
        <v>49.87</v>
      </c>
    </row>
    <row r="2205" spans="1:10">
      <c r="A2205" s="5">
        <f>MAX(A$3:A2204)+1</f>
        <v>1312</v>
      </c>
      <c r="B2205" s="5" t="s">
        <v>3361</v>
      </c>
      <c r="C2205" s="5" t="s">
        <v>13</v>
      </c>
      <c r="D2205" s="5" t="s">
        <v>153</v>
      </c>
      <c r="E2205" s="5" t="s">
        <v>15</v>
      </c>
      <c r="F2205" s="5" t="s">
        <v>35</v>
      </c>
      <c r="G2205" s="5" t="s">
        <v>17</v>
      </c>
      <c r="H2205" s="5" t="str">
        <f>VLOOKUP(B2205,[1]合同记录!$B:$AU,10,0)</f>
        <v>翁墩新一村公租房</v>
      </c>
      <c r="I2205" s="5" t="str">
        <f>VLOOKUP(B2205,[1]合同记录!$B:$AU,46,0)</f>
        <v>一室一厅</v>
      </c>
      <c r="J2205" s="5">
        <f>VLOOKUP(B2205,[1]合同记录!$B:$AU,19,0)</f>
        <v>47.3</v>
      </c>
    </row>
    <row r="2206" spans="1:10">
      <c r="A2206" s="5"/>
      <c r="B2206" s="5" t="s">
        <v>3362</v>
      </c>
      <c r="C2206" s="5" t="s">
        <v>53</v>
      </c>
      <c r="D2206" s="5" t="s">
        <v>3363</v>
      </c>
      <c r="E2206" s="5"/>
      <c r="F2206" s="5"/>
      <c r="G2206" s="5"/>
      <c r="H2206" s="5"/>
      <c r="I2206" s="5"/>
      <c r="J2206" s="5"/>
    </row>
    <row r="2207" spans="1:10">
      <c r="A2207" s="5">
        <f>MAX(A$3:A2206)+1</f>
        <v>1313</v>
      </c>
      <c r="B2207" s="5" t="s">
        <v>3364</v>
      </c>
      <c r="C2207" s="5" t="s">
        <v>13</v>
      </c>
      <c r="D2207" s="5" t="s">
        <v>3365</v>
      </c>
      <c r="E2207" s="5" t="s">
        <v>133</v>
      </c>
      <c r="F2207" s="5" t="s">
        <v>38</v>
      </c>
      <c r="G2207" s="5" t="s">
        <v>17</v>
      </c>
      <c r="H2207" s="5" t="str">
        <f>VLOOKUP(B2207,[1]合同记录!$B:$AU,10,0)</f>
        <v>翁墩新一村公租房</v>
      </c>
      <c r="I2207" s="5" t="str">
        <f>VLOOKUP(B2207,[1]合同记录!$B:$AU,46,0)</f>
        <v>一室一厅</v>
      </c>
      <c r="J2207" s="5">
        <f>VLOOKUP(B2207,[1]合同记录!$B:$AU,19,0)</f>
        <v>49.6</v>
      </c>
    </row>
    <row r="2208" spans="1:10">
      <c r="A2208" s="5"/>
      <c r="B2208" s="5" t="s">
        <v>3366</v>
      </c>
      <c r="C2208" s="5" t="s">
        <v>53</v>
      </c>
      <c r="D2208" s="5" t="s">
        <v>3367</v>
      </c>
      <c r="E2208" s="5"/>
      <c r="F2208" s="5"/>
      <c r="G2208" s="5"/>
      <c r="H2208" s="5"/>
      <c r="I2208" s="5"/>
      <c r="J2208" s="5"/>
    </row>
    <row r="2209" spans="1:10">
      <c r="A2209" s="5"/>
      <c r="B2209" s="5" t="s">
        <v>3368</v>
      </c>
      <c r="C2209" s="5" t="s">
        <v>29</v>
      </c>
      <c r="D2209" s="5" t="s">
        <v>3369</v>
      </c>
      <c r="E2209" s="5"/>
      <c r="F2209" s="5"/>
      <c r="G2209" s="5"/>
      <c r="H2209" s="5"/>
      <c r="I2209" s="5"/>
      <c r="J2209" s="5"/>
    </row>
    <row r="2210" spans="1:10">
      <c r="A2210" s="5">
        <f>MAX(A$3:A2209)+1</f>
        <v>1314</v>
      </c>
      <c r="B2210" s="5" t="s">
        <v>3370</v>
      </c>
      <c r="C2210" s="5" t="s">
        <v>13</v>
      </c>
      <c r="D2210" s="5" t="s">
        <v>3371</v>
      </c>
      <c r="E2210" s="5" t="s">
        <v>15</v>
      </c>
      <c r="F2210" s="5" t="s">
        <v>16</v>
      </c>
      <c r="G2210" s="5" t="s">
        <v>17</v>
      </c>
      <c r="H2210" s="5" t="str">
        <f>VLOOKUP(B2210,[1]合同记录!$B:$AU,10,0)</f>
        <v>白沙公租房</v>
      </c>
      <c r="I2210" s="5" t="str">
        <f>VLOOKUP(B2210,[1]合同记录!$B:$AU,46,0)</f>
        <v>一室一厅</v>
      </c>
      <c r="J2210" s="5">
        <f>VLOOKUP(B2210,[1]合同记录!$B:$AU,19,0)</f>
        <v>49.7</v>
      </c>
    </row>
    <row r="2211" spans="1:10">
      <c r="A2211" s="5">
        <f>MAX(A$3:A2210)+1</f>
        <v>1315</v>
      </c>
      <c r="B2211" s="5" t="s">
        <v>3372</v>
      </c>
      <c r="C2211" s="5" t="s">
        <v>13</v>
      </c>
      <c r="D2211" s="5" t="s">
        <v>449</v>
      </c>
      <c r="E2211" s="5" t="s">
        <v>20</v>
      </c>
      <c r="F2211" s="5" t="s">
        <v>43</v>
      </c>
      <c r="G2211" s="5" t="s">
        <v>17</v>
      </c>
      <c r="H2211" s="5" t="str">
        <f>VLOOKUP(B2211,[1]合同记录!$B:$AU,10,0)</f>
        <v>白沙公租房</v>
      </c>
      <c r="I2211" s="5" t="str">
        <f>VLOOKUP(B2211,[1]合同记录!$B:$AU,46,0)</f>
        <v>两室一厅</v>
      </c>
      <c r="J2211" s="5">
        <f>VLOOKUP(B2211,[1]合同记录!$B:$AU,19,0)</f>
        <v>49.7</v>
      </c>
    </row>
    <row r="2212" spans="1:10">
      <c r="A2212" s="5">
        <f>MAX(A$3:A2211)+1</f>
        <v>1316</v>
      </c>
      <c r="B2212" s="5" t="s">
        <v>3373</v>
      </c>
      <c r="C2212" s="5" t="s">
        <v>13</v>
      </c>
      <c r="D2212" s="5" t="s">
        <v>3374</v>
      </c>
      <c r="E2212" s="5" t="s">
        <v>15</v>
      </c>
      <c r="F2212" s="5" t="s">
        <v>35</v>
      </c>
      <c r="G2212" s="5" t="s">
        <v>17</v>
      </c>
      <c r="H2212" s="5" t="str">
        <f>VLOOKUP(B2212,[1]合同记录!$B:$AU,10,0)</f>
        <v>白沙公租房</v>
      </c>
      <c r="I2212" s="5" t="str">
        <f>VLOOKUP(B2212,[1]合同记录!$B:$AU,46,0)</f>
        <v>两室一厅</v>
      </c>
      <c r="J2212" s="5">
        <f>VLOOKUP(B2212,[1]合同记录!$B:$AU,19,0)</f>
        <v>49.8</v>
      </c>
    </row>
    <row r="2213" spans="1:10">
      <c r="A2213" s="5">
        <f>MAX(A$3:A2212)+1</f>
        <v>1317</v>
      </c>
      <c r="B2213" s="5" t="s">
        <v>3375</v>
      </c>
      <c r="C2213" s="5" t="s">
        <v>13</v>
      </c>
      <c r="D2213" s="5" t="s">
        <v>2546</v>
      </c>
      <c r="E2213" s="5" t="s">
        <v>15</v>
      </c>
      <c r="F2213" s="5" t="s">
        <v>16</v>
      </c>
      <c r="G2213" s="5" t="s">
        <v>17</v>
      </c>
      <c r="H2213" s="5" t="str">
        <f>VLOOKUP(B2213,[1]合同记录!$B:$AU,10,0)</f>
        <v>绿景花园公租房</v>
      </c>
      <c r="I2213" s="5" t="str">
        <f>VLOOKUP(B2213,[1]合同记录!$B:$AU,46,0)</f>
        <v>一室一厅</v>
      </c>
      <c r="J2213" s="5">
        <f>VLOOKUP(B2213,[1]合同记录!$B:$AU,19,0)</f>
        <v>52.49</v>
      </c>
    </row>
    <row r="2214" spans="1:10">
      <c r="A2214" s="5">
        <f>MAX(A$3:A2213)+1</f>
        <v>1318</v>
      </c>
      <c r="B2214" s="5" t="s">
        <v>3376</v>
      </c>
      <c r="C2214" s="5" t="s">
        <v>13</v>
      </c>
      <c r="D2214" s="5" t="s">
        <v>3377</v>
      </c>
      <c r="E2214" s="5" t="s">
        <v>15</v>
      </c>
      <c r="F2214" s="5" t="s">
        <v>61</v>
      </c>
      <c r="G2214" s="5" t="s">
        <v>17</v>
      </c>
      <c r="H2214" s="5" t="str">
        <f>VLOOKUP(B2214,[1]合同记录!$B:$AU,10,0)</f>
        <v>碧玉小区公租房</v>
      </c>
      <c r="I2214" s="5" t="str">
        <f>VLOOKUP(B2214,[1]合同记录!$B:$AU,46,0)</f>
        <v>两室一厅</v>
      </c>
      <c r="J2214" s="5">
        <f>VLOOKUP(B2214,[1]合同记录!$B:$AU,19,0)</f>
        <v>51.06</v>
      </c>
    </row>
    <row r="2215" spans="1:10">
      <c r="A2215" s="5">
        <f>MAX(A$3:A2214)+1</f>
        <v>1319</v>
      </c>
      <c r="B2215" s="5" t="s">
        <v>3378</v>
      </c>
      <c r="C2215" s="5" t="s">
        <v>13</v>
      </c>
      <c r="D2215" s="5" t="s">
        <v>3379</v>
      </c>
      <c r="E2215" s="5" t="s">
        <v>15</v>
      </c>
      <c r="F2215" s="5" t="s">
        <v>114</v>
      </c>
      <c r="G2215" s="5" t="s">
        <v>17</v>
      </c>
      <c r="H2215" s="5" t="str">
        <f>VLOOKUP(B2215,[1]合同记录!$B:$AU,10,0)</f>
        <v>海西金属市场二期公租房</v>
      </c>
      <c r="I2215" s="5" t="str">
        <f>VLOOKUP(B2215,[1]合同记录!$B:$AU,46,0)</f>
        <v>两室一厅</v>
      </c>
      <c r="J2215" s="5">
        <f>VLOOKUP(B2215,[1]合同记录!$B:$AU,19,0)</f>
        <v>49.9</v>
      </c>
    </row>
    <row r="2216" spans="1:10">
      <c r="A2216" s="5"/>
      <c r="B2216" s="5" t="s">
        <v>3380</v>
      </c>
      <c r="C2216" s="5" t="s">
        <v>53</v>
      </c>
      <c r="D2216" s="5" t="s">
        <v>3381</v>
      </c>
      <c r="E2216" s="5"/>
      <c r="F2216" s="5"/>
      <c r="G2216" s="5"/>
      <c r="H2216" s="5"/>
      <c r="I2216" s="5"/>
      <c r="J2216" s="5"/>
    </row>
    <row r="2217" spans="1:10">
      <c r="A2217" s="5">
        <f>MAX(A$3:A2216)+1</f>
        <v>1320</v>
      </c>
      <c r="B2217" s="5" t="s">
        <v>3382</v>
      </c>
      <c r="C2217" s="5" t="s">
        <v>13</v>
      </c>
      <c r="D2217" s="5" t="s">
        <v>1619</v>
      </c>
      <c r="E2217" s="5" t="s">
        <v>15</v>
      </c>
      <c r="F2217" s="5" t="s">
        <v>35</v>
      </c>
      <c r="G2217" s="5" t="s">
        <v>17</v>
      </c>
      <c r="H2217" s="5" t="str">
        <f>VLOOKUP(B2217,[1]合同记录!$B:$AU,10,0)</f>
        <v>白沙公租房</v>
      </c>
      <c r="I2217" s="5" t="str">
        <f>VLOOKUP(B2217,[1]合同记录!$B:$AU,46,0)</f>
        <v>两室一厅</v>
      </c>
      <c r="J2217" s="5">
        <f>VLOOKUP(B2217,[1]合同记录!$B:$AU,19,0)</f>
        <v>49.7</v>
      </c>
    </row>
    <row r="2218" spans="1:10">
      <c r="A2218" s="5"/>
      <c r="B2218" s="5" t="s">
        <v>3383</v>
      </c>
      <c r="C2218" s="5" t="s">
        <v>53</v>
      </c>
      <c r="D2218" s="5" t="s">
        <v>805</v>
      </c>
      <c r="E2218" s="5"/>
      <c r="F2218" s="5"/>
      <c r="G2218" s="5"/>
      <c r="H2218" s="5"/>
      <c r="I2218" s="5"/>
      <c r="J2218" s="5"/>
    </row>
    <row r="2219" spans="1:10">
      <c r="A2219" s="5">
        <f>MAX(A$3:A2218)+1</f>
        <v>1321</v>
      </c>
      <c r="B2219" s="5" t="s">
        <v>3384</v>
      </c>
      <c r="C2219" s="5" t="s">
        <v>13</v>
      </c>
      <c r="D2219" s="5" t="s">
        <v>3385</v>
      </c>
      <c r="E2219" s="5" t="s">
        <v>15</v>
      </c>
      <c r="F2219" s="5" t="s">
        <v>66</v>
      </c>
      <c r="G2219" s="5" t="s">
        <v>17</v>
      </c>
      <c r="H2219" s="5" t="str">
        <f>VLOOKUP(B2219,[1]合同记录!$B:$AU,10,0)</f>
        <v>乳牛场公租房</v>
      </c>
      <c r="I2219" s="5" t="str">
        <f>VLOOKUP(B2219,[1]合同记录!$B:$AU,46,0)</f>
        <v>两室一厅</v>
      </c>
      <c r="J2219" s="5">
        <f>VLOOKUP(B2219,[1]合同记录!$B:$AU,19,0)</f>
        <v>76.63</v>
      </c>
    </row>
    <row r="2220" spans="1:10">
      <c r="A2220" s="5">
        <f>MAX(A$3:A2219)+1</f>
        <v>1322</v>
      </c>
      <c r="B2220" s="5" t="s">
        <v>3386</v>
      </c>
      <c r="C2220" s="5" t="s">
        <v>13</v>
      </c>
      <c r="D2220" s="5" t="s">
        <v>1738</v>
      </c>
      <c r="E2220" s="5" t="s">
        <v>20</v>
      </c>
      <c r="F2220" s="5" t="s">
        <v>114</v>
      </c>
      <c r="G2220" s="5" t="s">
        <v>17</v>
      </c>
      <c r="H2220" s="5" t="str">
        <f>VLOOKUP(B2220,[1]合同记录!$B:$AU,10,0)</f>
        <v>白沙公租房</v>
      </c>
      <c r="I2220" s="5" t="str">
        <f>VLOOKUP(B2220,[1]合同记录!$B:$AU,46,0)</f>
        <v>一室一厅</v>
      </c>
      <c r="J2220" s="5">
        <f>VLOOKUP(B2220,[1]合同记录!$B:$AU,19,0)</f>
        <v>49.7</v>
      </c>
    </row>
    <row r="2221" spans="1:10">
      <c r="A2221" s="5"/>
      <c r="B2221" s="5" t="s">
        <v>3387</v>
      </c>
      <c r="C2221" s="5" t="s">
        <v>53</v>
      </c>
      <c r="D2221" s="5" t="s">
        <v>2065</v>
      </c>
      <c r="E2221" s="5"/>
      <c r="F2221" s="5"/>
      <c r="G2221" s="5"/>
      <c r="H2221" s="5"/>
      <c r="I2221" s="5"/>
      <c r="J2221" s="5"/>
    </row>
    <row r="2222" spans="1:10">
      <c r="A2222" s="5"/>
      <c r="B2222" s="5" t="s">
        <v>3388</v>
      </c>
      <c r="C2222" s="5" t="s">
        <v>29</v>
      </c>
      <c r="D2222" s="5" t="s">
        <v>199</v>
      </c>
      <c r="E2222" s="5"/>
      <c r="F2222" s="5"/>
      <c r="G2222" s="5"/>
      <c r="H2222" s="5"/>
      <c r="I2222" s="5"/>
      <c r="J2222" s="5"/>
    </row>
    <row r="2223" spans="1:10">
      <c r="A2223" s="5">
        <f>MAX(A$3:A2222)+1</f>
        <v>1323</v>
      </c>
      <c r="B2223" s="5" t="s">
        <v>3389</v>
      </c>
      <c r="C2223" s="5" t="s">
        <v>13</v>
      </c>
      <c r="D2223" s="5" t="s">
        <v>192</v>
      </c>
      <c r="E2223" s="5" t="s">
        <v>133</v>
      </c>
      <c r="F2223" s="5" t="s">
        <v>38</v>
      </c>
      <c r="G2223" s="5" t="s">
        <v>17</v>
      </c>
      <c r="H2223" s="5" t="str">
        <f>VLOOKUP(B2223,[1]合同记录!$B:$AU,10,0)</f>
        <v>白沙公租房</v>
      </c>
      <c r="I2223" s="5" t="str">
        <f>VLOOKUP(B2223,[1]合同记录!$B:$AU,46,0)</f>
        <v>两室一厅</v>
      </c>
      <c r="J2223" s="5">
        <f>VLOOKUP(B2223,[1]合同记录!$B:$AU,19,0)</f>
        <v>49.7</v>
      </c>
    </row>
    <row r="2224" spans="1:10">
      <c r="A2224" s="5">
        <f>MAX(A$3:A2223)+1</f>
        <v>1324</v>
      </c>
      <c r="B2224" s="5" t="s">
        <v>3390</v>
      </c>
      <c r="C2224" s="5" t="s">
        <v>13</v>
      </c>
      <c r="D2224" s="5" t="s">
        <v>182</v>
      </c>
      <c r="E2224" s="5" t="s">
        <v>133</v>
      </c>
      <c r="F2224" s="5" t="s">
        <v>35</v>
      </c>
      <c r="G2224" s="5" t="s">
        <v>17</v>
      </c>
      <c r="H2224" s="5" t="str">
        <f>VLOOKUP(B2224,[1]合同记录!$B:$AU,10,0)</f>
        <v>富岗新村公租房</v>
      </c>
      <c r="I2224" s="5" t="str">
        <f>VLOOKUP(B2224,[1]合同记录!$B:$AU,46,0)</f>
        <v>一室一厅</v>
      </c>
      <c r="J2224" s="5">
        <f>VLOOKUP(B2224,[1]合同记录!$B:$AU,19,0)</f>
        <v>43.19</v>
      </c>
    </row>
    <row r="2225" spans="1:10">
      <c r="A2225" s="5"/>
      <c r="B2225" s="5" t="s">
        <v>1742</v>
      </c>
      <c r="C2225" s="5" t="s">
        <v>53</v>
      </c>
      <c r="D2225" s="5" t="s">
        <v>428</v>
      </c>
      <c r="E2225" s="5"/>
      <c r="F2225" s="5"/>
      <c r="G2225" s="5"/>
      <c r="H2225" s="5"/>
      <c r="I2225" s="5"/>
      <c r="J2225" s="5"/>
    </row>
    <row r="2226" spans="1:10">
      <c r="A2226" s="5">
        <f>MAX(A$3:A2225)+1</f>
        <v>1325</v>
      </c>
      <c r="B2226" s="5" t="s">
        <v>3391</v>
      </c>
      <c r="C2226" s="5" t="s">
        <v>13</v>
      </c>
      <c r="D2226" s="5" t="s">
        <v>1109</v>
      </c>
      <c r="E2226" s="5" t="s">
        <v>15</v>
      </c>
      <c r="F2226" s="5" t="s">
        <v>16</v>
      </c>
      <c r="G2226" s="5" t="s">
        <v>17</v>
      </c>
      <c r="H2226" s="5" t="str">
        <f>VLOOKUP(B2226,[1]合同记录!$B:$AU,10,0)</f>
        <v>白沙公租房</v>
      </c>
      <c r="I2226" s="5" t="str">
        <f>VLOOKUP(B2226,[1]合同记录!$B:$AU,46,0)</f>
        <v>一室一厅</v>
      </c>
      <c r="J2226" s="5">
        <f>VLOOKUP(B2226,[1]合同记录!$B:$AU,19,0)</f>
        <v>49.7</v>
      </c>
    </row>
    <row r="2227" spans="1:10">
      <c r="A2227" s="5">
        <f>MAX(A$3:A2226)+1</f>
        <v>1326</v>
      </c>
      <c r="B2227" s="5" t="s">
        <v>3392</v>
      </c>
      <c r="C2227" s="5" t="s">
        <v>13</v>
      </c>
      <c r="D2227" s="5" t="s">
        <v>574</v>
      </c>
      <c r="E2227" s="5" t="s">
        <v>165</v>
      </c>
      <c r="F2227" s="5" t="s">
        <v>61</v>
      </c>
      <c r="G2227" s="5" t="s">
        <v>17</v>
      </c>
      <c r="H2227" s="5" t="str">
        <f>VLOOKUP(B2227,[1]合同记录!$B:$AU,10,0)</f>
        <v>翁墩新村公租房</v>
      </c>
      <c r="I2227" s="5" t="str">
        <f>VLOOKUP(B2227,[1]合同记录!$B:$AU,46,0)</f>
        <v>两室一厅</v>
      </c>
      <c r="J2227" s="5">
        <f>VLOOKUP(B2227,[1]合同记录!$B:$AU,19,0)</f>
        <v>72.56</v>
      </c>
    </row>
    <row r="2228" spans="1:10">
      <c r="A2228" s="5">
        <f>MAX(A$3:A2227)+1</f>
        <v>1327</v>
      </c>
      <c r="B2228" s="5" t="s">
        <v>3393</v>
      </c>
      <c r="C2228" s="5" t="s">
        <v>13</v>
      </c>
      <c r="D2228" s="5" t="s">
        <v>907</v>
      </c>
      <c r="E2228" s="5" t="s">
        <v>15</v>
      </c>
      <c r="F2228" s="5" t="s">
        <v>1274</v>
      </c>
      <c r="G2228" s="5" t="s">
        <v>17</v>
      </c>
      <c r="H2228" s="5" t="str">
        <f>VLOOKUP(B2228,[1]合同记录!$B:$AU,10,0)</f>
        <v>海西金属市场二期公租房</v>
      </c>
      <c r="I2228" s="5" t="str">
        <f>VLOOKUP(B2228,[1]合同记录!$B:$AU,46,0)</f>
        <v>两室一厅</v>
      </c>
      <c r="J2228" s="5">
        <f>VLOOKUP(B2228,[1]合同记录!$B:$AU,19,0)</f>
        <v>49.9</v>
      </c>
    </row>
    <row r="2229" spans="1:10">
      <c r="A2229" s="5"/>
      <c r="B2229" s="5" t="s">
        <v>3394</v>
      </c>
      <c r="C2229" s="5" t="s">
        <v>53</v>
      </c>
      <c r="D2229" s="5" t="s">
        <v>3395</v>
      </c>
      <c r="E2229" s="5"/>
      <c r="F2229" s="5"/>
      <c r="G2229" s="5"/>
      <c r="H2229" s="5"/>
      <c r="I2229" s="5"/>
      <c r="J2229" s="5"/>
    </row>
    <row r="2230" spans="1:10">
      <c r="A2230" s="5"/>
      <c r="B2230" s="5" t="s">
        <v>3396</v>
      </c>
      <c r="C2230" s="5" t="s">
        <v>29</v>
      </c>
      <c r="D2230" s="5" t="s">
        <v>3397</v>
      </c>
      <c r="E2230" s="5"/>
      <c r="F2230" s="5"/>
      <c r="G2230" s="5"/>
      <c r="H2230" s="5"/>
      <c r="I2230" s="5"/>
      <c r="J2230" s="5"/>
    </row>
    <row r="2231" spans="1:10">
      <c r="A2231" s="5">
        <f>MAX(A$3:A2230)+1</f>
        <v>1328</v>
      </c>
      <c r="B2231" s="5" t="s">
        <v>3398</v>
      </c>
      <c r="C2231" s="5" t="s">
        <v>13</v>
      </c>
      <c r="D2231" s="5" t="s">
        <v>3399</v>
      </c>
      <c r="E2231" s="5" t="s">
        <v>15</v>
      </c>
      <c r="F2231" s="5" t="s">
        <v>16</v>
      </c>
      <c r="G2231" s="5" t="s">
        <v>17</v>
      </c>
      <c r="H2231" s="5" t="str">
        <f>VLOOKUP(B2231,[1]合同记录!$B:$AU,10,0)</f>
        <v>翁墩新一村公租房</v>
      </c>
      <c r="I2231" s="5" t="str">
        <f>VLOOKUP(B2231,[1]合同记录!$B:$AU,46,0)</f>
        <v>一室一厅</v>
      </c>
      <c r="J2231" s="5">
        <f>VLOOKUP(B2231,[1]合同记录!$B:$AU,19,0)</f>
        <v>49.6</v>
      </c>
    </row>
    <row r="2232" spans="1:10">
      <c r="A2232" s="5">
        <f>MAX(A$3:A2231)+1</f>
        <v>1329</v>
      </c>
      <c r="B2232" s="5" t="s">
        <v>3400</v>
      </c>
      <c r="C2232" s="5" t="s">
        <v>13</v>
      </c>
      <c r="D2232" s="5" t="s">
        <v>45</v>
      </c>
      <c r="E2232" s="5" t="s">
        <v>15</v>
      </c>
      <c r="F2232" s="5" t="s">
        <v>16</v>
      </c>
      <c r="G2232" s="5" t="s">
        <v>17</v>
      </c>
      <c r="H2232" s="5" t="str">
        <f>VLOOKUP(B2232,[1]合同记录!$B:$AU,10,0)</f>
        <v>海西金属市场一期公租房</v>
      </c>
      <c r="I2232" s="5" t="str">
        <f>VLOOKUP(B2232,[1]合同记录!$B:$AU,46,0)</f>
        <v>一室一厅</v>
      </c>
      <c r="J2232" s="5">
        <f>VLOOKUP(B2232,[1]合同记录!$B:$AU,19,0)</f>
        <v>49.26</v>
      </c>
    </row>
    <row r="2233" spans="1:10">
      <c r="A2233" s="5">
        <f>MAX(A$3:A2232)+1</f>
        <v>1330</v>
      </c>
      <c r="B2233" s="5" t="s">
        <v>3401</v>
      </c>
      <c r="C2233" s="5" t="s">
        <v>13</v>
      </c>
      <c r="D2233" s="5" t="s">
        <v>3402</v>
      </c>
      <c r="E2233" s="5" t="s">
        <v>15</v>
      </c>
      <c r="F2233" s="5" t="s">
        <v>35</v>
      </c>
      <c r="G2233" s="5" t="s">
        <v>17</v>
      </c>
      <c r="H2233" s="5" t="str">
        <f>VLOOKUP(B2233,[1]合同记录!$B:$AU,10,0)</f>
        <v>白沙公租房</v>
      </c>
      <c r="I2233" s="5" t="str">
        <f>VLOOKUP(B2233,[1]合同记录!$B:$AU,46,0)</f>
        <v>两室一厅</v>
      </c>
      <c r="J2233" s="5">
        <f>VLOOKUP(B2233,[1]合同记录!$B:$AU,19,0)</f>
        <v>49.8</v>
      </c>
    </row>
    <row r="2234" spans="1:10">
      <c r="A2234" s="5">
        <f>MAX(A$3:A2233)+1</f>
        <v>1331</v>
      </c>
      <c r="B2234" s="5" t="s">
        <v>3403</v>
      </c>
      <c r="C2234" s="5" t="s">
        <v>13</v>
      </c>
      <c r="D2234" s="5" t="s">
        <v>1885</v>
      </c>
      <c r="E2234" s="5" t="s">
        <v>15</v>
      </c>
      <c r="F2234" s="5" t="s">
        <v>114</v>
      </c>
      <c r="G2234" s="5" t="s">
        <v>17</v>
      </c>
      <c r="H2234" s="5" t="str">
        <f>VLOOKUP(B2234,[1]合同记录!$B:$AU,10,0)</f>
        <v>海西金属市场二期公租房</v>
      </c>
      <c r="I2234" s="5" t="str">
        <f>VLOOKUP(B2234,[1]合同记录!$B:$AU,46,0)</f>
        <v>两室一厅</v>
      </c>
      <c r="J2234" s="5">
        <f>VLOOKUP(B2234,[1]合同记录!$B:$AU,19,0)</f>
        <v>49.9</v>
      </c>
    </row>
    <row r="2235" spans="1:10">
      <c r="A2235" s="5"/>
      <c r="B2235" s="5" t="s">
        <v>3404</v>
      </c>
      <c r="C2235" s="5" t="s">
        <v>29</v>
      </c>
      <c r="D2235" s="5" t="s">
        <v>871</v>
      </c>
      <c r="E2235" s="5"/>
      <c r="F2235" s="5"/>
      <c r="G2235" s="5"/>
      <c r="H2235" s="5"/>
      <c r="I2235" s="5"/>
      <c r="J2235" s="5"/>
    </row>
    <row r="2236" spans="1:10">
      <c r="A2236" s="5">
        <f>MAX(A$3:A2235)+1</f>
        <v>1332</v>
      </c>
      <c r="B2236" s="5" t="s">
        <v>3405</v>
      </c>
      <c r="C2236" s="5" t="s">
        <v>13</v>
      </c>
      <c r="D2236" s="5" t="s">
        <v>953</v>
      </c>
      <c r="E2236" s="5" t="s">
        <v>15</v>
      </c>
      <c r="F2236" s="5" t="s">
        <v>38</v>
      </c>
      <c r="G2236" s="5" t="s">
        <v>17</v>
      </c>
      <c r="H2236" s="5" t="str">
        <f>VLOOKUP(B2236,[1]合同记录!$B:$AU,10,0)</f>
        <v>绿景花园公租房</v>
      </c>
      <c r="I2236" s="5" t="str">
        <f>VLOOKUP(B2236,[1]合同记录!$B:$AU,46,0)</f>
        <v>一室一厅</v>
      </c>
      <c r="J2236" s="5">
        <f>VLOOKUP(B2236,[1]合同记录!$B:$AU,19,0)</f>
        <v>52.53</v>
      </c>
    </row>
    <row r="2237" spans="1:10">
      <c r="A2237" s="5"/>
      <c r="B2237" s="5" t="s">
        <v>3406</v>
      </c>
      <c r="C2237" s="5" t="s">
        <v>53</v>
      </c>
      <c r="D2237" s="5" t="s">
        <v>3407</v>
      </c>
      <c r="E2237" s="5"/>
      <c r="F2237" s="5"/>
      <c r="G2237" s="5"/>
      <c r="H2237" s="5"/>
      <c r="I2237" s="5"/>
      <c r="J2237" s="5"/>
    </row>
    <row r="2238" spans="1:10">
      <c r="A2238" s="5"/>
      <c r="B2238" s="5" t="s">
        <v>3408</v>
      </c>
      <c r="C2238" s="5" t="s">
        <v>29</v>
      </c>
      <c r="D2238" s="5" t="s">
        <v>25</v>
      </c>
      <c r="E2238" s="5"/>
      <c r="F2238" s="5"/>
      <c r="G2238" s="5"/>
      <c r="H2238" s="5"/>
      <c r="I2238" s="5"/>
      <c r="J2238" s="5"/>
    </row>
    <row r="2239" spans="1:10">
      <c r="A2239" s="5"/>
      <c r="B2239" s="5" t="s">
        <v>3409</v>
      </c>
      <c r="C2239" s="5" t="s">
        <v>29</v>
      </c>
      <c r="D2239" s="5" t="s">
        <v>87</v>
      </c>
      <c r="E2239" s="5"/>
      <c r="F2239" s="5"/>
      <c r="G2239" s="5"/>
      <c r="H2239" s="5"/>
      <c r="I2239" s="5"/>
      <c r="J2239" s="5"/>
    </row>
    <row r="2240" spans="1:10">
      <c r="A2240" s="5">
        <f>MAX(A$3:A2239)+1</f>
        <v>1333</v>
      </c>
      <c r="B2240" s="5" t="s">
        <v>3410</v>
      </c>
      <c r="C2240" s="5" t="s">
        <v>13</v>
      </c>
      <c r="D2240" s="5" t="s">
        <v>3411</v>
      </c>
      <c r="E2240" s="5" t="s">
        <v>20</v>
      </c>
      <c r="F2240" s="5" t="s">
        <v>38</v>
      </c>
      <c r="G2240" s="5" t="s">
        <v>17</v>
      </c>
      <c r="H2240" s="5" t="str">
        <f>VLOOKUP(B2240,[1]合同记录!$B:$AU,10,0)</f>
        <v>翁墩新一村公租房</v>
      </c>
      <c r="I2240" s="5" t="str">
        <f>VLOOKUP(B2240,[1]合同记录!$B:$AU,46,0)</f>
        <v>一室一厅</v>
      </c>
      <c r="J2240" s="5">
        <f>VLOOKUP(B2240,[1]合同记录!$B:$AU,19,0)</f>
        <v>47.3</v>
      </c>
    </row>
    <row r="2241" spans="1:10">
      <c r="A2241" s="5"/>
      <c r="B2241" s="5" t="s">
        <v>3412</v>
      </c>
      <c r="C2241" s="5" t="s">
        <v>53</v>
      </c>
      <c r="D2241" s="5" t="s">
        <v>3413</v>
      </c>
      <c r="E2241" s="5"/>
      <c r="F2241" s="5"/>
      <c r="G2241" s="5"/>
      <c r="H2241" s="5"/>
      <c r="I2241" s="5"/>
      <c r="J2241" s="5"/>
    </row>
    <row r="2242" spans="1:10">
      <c r="A2242" s="5"/>
      <c r="B2242" s="5" t="s">
        <v>3414</v>
      </c>
      <c r="C2242" s="5" t="s">
        <v>29</v>
      </c>
      <c r="D2242" s="5" t="s">
        <v>3415</v>
      </c>
      <c r="E2242" s="5"/>
      <c r="F2242" s="5"/>
      <c r="G2242" s="5"/>
      <c r="H2242" s="5"/>
      <c r="I2242" s="5"/>
      <c r="J2242" s="5"/>
    </row>
    <row r="2243" spans="1:10">
      <c r="A2243" s="5">
        <f>MAX(A$3:A2242)+1</f>
        <v>1334</v>
      </c>
      <c r="B2243" s="5" t="s">
        <v>3416</v>
      </c>
      <c r="C2243" s="5" t="s">
        <v>13</v>
      </c>
      <c r="D2243" s="5" t="s">
        <v>3417</v>
      </c>
      <c r="E2243" s="5" t="s">
        <v>15</v>
      </c>
      <c r="F2243" s="5" t="s">
        <v>35</v>
      </c>
      <c r="G2243" s="5" t="s">
        <v>17</v>
      </c>
      <c r="H2243" s="5" t="str">
        <f>VLOOKUP(B2243,[1]合同记录!$B:$AU,10,0)</f>
        <v>绿景花园公租房</v>
      </c>
      <c r="I2243" s="5" t="str">
        <f>VLOOKUP(B2243,[1]合同记录!$B:$AU,46,0)</f>
        <v>一室一厅</v>
      </c>
      <c r="J2243" s="5">
        <f>VLOOKUP(B2243,[1]合同记录!$B:$AU,19,0)</f>
        <v>33.41</v>
      </c>
    </row>
    <row r="2244" spans="1:10">
      <c r="A2244" s="5">
        <f>MAX(A$3:A2243)+1</f>
        <v>1335</v>
      </c>
      <c r="B2244" s="5" t="s">
        <v>3418</v>
      </c>
      <c r="C2244" s="5" t="s">
        <v>13</v>
      </c>
      <c r="D2244" s="5" t="s">
        <v>194</v>
      </c>
      <c r="E2244" s="5" t="s">
        <v>15</v>
      </c>
      <c r="F2244" s="5" t="s">
        <v>35</v>
      </c>
      <c r="G2244" s="5" t="s">
        <v>17</v>
      </c>
      <c r="H2244" s="5" t="str">
        <f>VLOOKUP(B2244,[1]合同记录!$B:$AU,10,0)</f>
        <v>海西金属市场一期公租房</v>
      </c>
      <c r="I2244" s="5" t="str">
        <f>VLOOKUP(B2244,[1]合同记录!$B:$AU,46,0)</f>
        <v>一室一厅</v>
      </c>
      <c r="J2244" s="5">
        <f>VLOOKUP(B2244,[1]合同记录!$B:$AU,19,0)</f>
        <v>49.29</v>
      </c>
    </row>
    <row r="2245" spans="1:10">
      <c r="A2245" s="5">
        <f>MAX(A$3:A2244)+1</f>
        <v>1336</v>
      </c>
      <c r="B2245" s="5" t="s">
        <v>3419</v>
      </c>
      <c r="C2245" s="5" t="s">
        <v>13</v>
      </c>
      <c r="D2245" s="5" t="s">
        <v>765</v>
      </c>
      <c r="E2245" s="5" t="s">
        <v>15</v>
      </c>
      <c r="F2245" s="5" t="s">
        <v>38</v>
      </c>
      <c r="G2245" s="5" t="s">
        <v>17</v>
      </c>
      <c r="H2245" s="5" t="str">
        <f>VLOOKUP(B2245,[1]合同记录!$B:$AU,10,0)</f>
        <v>海西金属市场一期公租房</v>
      </c>
      <c r="I2245" s="5" t="str">
        <f>VLOOKUP(B2245,[1]合同记录!$B:$AU,46,0)</f>
        <v>一室一厅</v>
      </c>
      <c r="J2245" s="5">
        <f>VLOOKUP(B2245,[1]合同记录!$B:$AU,19,0)</f>
        <v>49.29</v>
      </c>
    </row>
    <row r="2246" spans="1:10">
      <c r="A2246" s="5">
        <f>MAX(A$3:A2245)+1</f>
        <v>1337</v>
      </c>
      <c r="B2246" s="5" t="s">
        <v>3420</v>
      </c>
      <c r="C2246" s="5" t="s">
        <v>13</v>
      </c>
      <c r="D2246" s="5" t="s">
        <v>1152</v>
      </c>
      <c r="E2246" s="5" t="s">
        <v>15</v>
      </c>
      <c r="F2246" s="5" t="s">
        <v>35</v>
      </c>
      <c r="G2246" s="5" t="s">
        <v>17</v>
      </c>
      <c r="H2246" s="5" t="str">
        <f>VLOOKUP(B2246,[1]合同记录!$B:$AU,10,0)</f>
        <v>白沙公租房</v>
      </c>
      <c r="I2246" s="5" t="str">
        <f>VLOOKUP(B2246,[1]合同记录!$B:$AU,46,0)</f>
        <v>两室一厅</v>
      </c>
      <c r="J2246" s="5">
        <f>VLOOKUP(B2246,[1]合同记录!$B:$AU,19,0)</f>
        <v>49.7</v>
      </c>
    </row>
    <row r="2247" spans="1:10">
      <c r="A2247" s="5"/>
      <c r="B2247" s="5" t="s">
        <v>3421</v>
      </c>
      <c r="C2247" s="5" t="s">
        <v>53</v>
      </c>
      <c r="D2247" s="5" t="s">
        <v>3422</v>
      </c>
      <c r="E2247" s="5"/>
      <c r="F2247" s="5"/>
      <c r="G2247" s="5"/>
      <c r="H2247" s="5"/>
      <c r="I2247" s="5"/>
      <c r="J2247" s="5"/>
    </row>
    <row r="2248" spans="1:10">
      <c r="A2248" s="5"/>
      <c r="B2248" s="5" t="s">
        <v>3423</v>
      </c>
      <c r="C2248" s="5" t="s">
        <v>29</v>
      </c>
      <c r="D2248" s="5" t="s">
        <v>1388</v>
      </c>
      <c r="E2248" s="5"/>
      <c r="F2248" s="5"/>
      <c r="G2248" s="5"/>
      <c r="H2248" s="5"/>
      <c r="I2248" s="5"/>
      <c r="J2248" s="5"/>
    </row>
    <row r="2249" spans="1:10">
      <c r="A2249" s="5"/>
      <c r="B2249" s="5" t="s">
        <v>3424</v>
      </c>
      <c r="C2249" s="5" t="s">
        <v>29</v>
      </c>
      <c r="D2249" s="5" t="s">
        <v>2398</v>
      </c>
      <c r="E2249" s="5"/>
      <c r="F2249" s="5"/>
      <c r="G2249" s="5"/>
      <c r="H2249" s="5"/>
      <c r="I2249" s="5"/>
      <c r="J2249" s="5"/>
    </row>
    <row r="2250" spans="1:10">
      <c r="A2250" s="5">
        <f>MAX(A$3:A2249)+1</f>
        <v>1338</v>
      </c>
      <c r="B2250" s="5" t="s">
        <v>3425</v>
      </c>
      <c r="C2250" s="5" t="s">
        <v>13</v>
      </c>
      <c r="D2250" s="5" t="s">
        <v>188</v>
      </c>
      <c r="E2250" s="5" t="s">
        <v>15</v>
      </c>
      <c r="F2250" s="5" t="s">
        <v>16</v>
      </c>
      <c r="G2250" s="5" t="s">
        <v>17</v>
      </c>
      <c r="H2250" s="5" t="str">
        <f>VLOOKUP(B2250,[1]合同记录!$B:$AU,10,0)</f>
        <v>白沙公租房</v>
      </c>
      <c r="I2250" s="5" t="str">
        <f>VLOOKUP(B2250,[1]合同记录!$B:$AU,46,0)</f>
        <v>一室一厅</v>
      </c>
      <c r="J2250" s="5">
        <f>VLOOKUP(B2250,[1]合同记录!$B:$AU,19,0)</f>
        <v>49.7</v>
      </c>
    </row>
    <row r="2251" spans="1:10">
      <c r="A2251" s="5">
        <f>MAX(A$3:A2250)+1</f>
        <v>1339</v>
      </c>
      <c r="B2251" s="5" t="s">
        <v>3426</v>
      </c>
      <c r="C2251" s="5" t="s">
        <v>13</v>
      </c>
      <c r="D2251" s="5" t="s">
        <v>859</v>
      </c>
      <c r="E2251" s="5" t="s">
        <v>133</v>
      </c>
      <c r="F2251" s="5" t="s">
        <v>61</v>
      </c>
      <c r="G2251" s="5" t="s">
        <v>17</v>
      </c>
      <c r="H2251" s="5" t="str">
        <f>VLOOKUP(B2251,[1]合同记录!$B:$AU,10,0)</f>
        <v>白沙公租房</v>
      </c>
      <c r="I2251" s="5" t="str">
        <f>VLOOKUP(B2251,[1]合同记录!$B:$AU,46,0)</f>
        <v>两室一厅</v>
      </c>
      <c r="J2251" s="5">
        <f>VLOOKUP(B2251,[1]合同记录!$B:$AU,19,0)</f>
        <v>49.7</v>
      </c>
    </row>
    <row r="2252" spans="1:10">
      <c r="A2252" s="5"/>
      <c r="B2252" s="5" t="s">
        <v>3427</v>
      </c>
      <c r="C2252" s="5" t="s">
        <v>53</v>
      </c>
      <c r="D2252" s="5" t="s">
        <v>758</v>
      </c>
      <c r="E2252" s="5"/>
      <c r="F2252" s="5"/>
      <c r="G2252" s="5"/>
      <c r="H2252" s="5"/>
      <c r="I2252" s="5"/>
      <c r="J2252" s="5"/>
    </row>
    <row r="2253" spans="1:10">
      <c r="A2253" s="5">
        <f>MAX(A$3:A2252)+1</f>
        <v>1340</v>
      </c>
      <c r="B2253" s="5" t="s">
        <v>3428</v>
      </c>
      <c r="C2253" s="5" t="s">
        <v>13</v>
      </c>
      <c r="D2253" s="5" t="s">
        <v>47</v>
      </c>
      <c r="E2253" s="5" t="s">
        <v>133</v>
      </c>
      <c r="F2253" s="5" t="s">
        <v>16</v>
      </c>
      <c r="G2253" s="5" t="s">
        <v>17</v>
      </c>
      <c r="H2253" s="5" t="str">
        <f>VLOOKUP(B2253,[1]合同记录!$B:$AU,10,0)</f>
        <v>白沙公租房</v>
      </c>
      <c r="I2253" s="5" t="str">
        <f>VLOOKUP(B2253,[1]合同记录!$B:$AU,46,0)</f>
        <v>一室一厅</v>
      </c>
      <c r="J2253" s="5">
        <f>VLOOKUP(B2253,[1]合同记录!$B:$AU,19,0)</f>
        <v>49.7</v>
      </c>
    </row>
    <row r="2254" spans="1:10">
      <c r="A2254" s="5">
        <f>MAX(A$3:A2253)+1</f>
        <v>1341</v>
      </c>
      <c r="B2254" s="5" t="s">
        <v>3429</v>
      </c>
      <c r="C2254" s="5" t="s">
        <v>13</v>
      </c>
      <c r="D2254" s="5" t="s">
        <v>327</v>
      </c>
      <c r="E2254" s="5" t="s">
        <v>15</v>
      </c>
      <c r="F2254" s="5" t="s">
        <v>35</v>
      </c>
      <c r="G2254" s="5" t="s">
        <v>17</v>
      </c>
      <c r="H2254" s="5" t="str">
        <f>VLOOKUP(B2254,[1]合同记录!$B:$AU,10,0)</f>
        <v>白沙公租房</v>
      </c>
      <c r="I2254" s="5" t="str">
        <f>VLOOKUP(B2254,[1]合同记录!$B:$AU,46,0)</f>
        <v>两室一厅</v>
      </c>
      <c r="J2254" s="5">
        <f>VLOOKUP(B2254,[1]合同记录!$B:$AU,19,0)</f>
        <v>49.7</v>
      </c>
    </row>
    <row r="2255" spans="1:10">
      <c r="A2255" s="5">
        <f>MAX(A$3:A2254)+1</f>
        <v>1342</v>
      </c>
      <c r="B2255" s="5" t="s">
        <v>3430</v>
      </c>
      <c r="C2255" s="5" t="s">
        <v>13</v>
      </c>
      <c r="D2255" s="5" t="s">
        <v>1060</v>
      </c>
      <c r="E2255" s="5" t="s">
        <v>15</v>
      </c>
      <c r="F2255" s="5" t="s">
        <v>35</v>
      </c>
      <c r="G2255" s="5" t="s">
        <v>17</v>
      </c>
      <c r="H2255" s="5" t="str">
        <f>VLOOKUP(B2255,[1]合同记录!$B:$AU,10,0)</f>
        <v>白沙公租房</v>
      </c>
      <c r="I2255" s="5" t="str">
        <f>VLOOKUP(B2255,[1]合同记录!$B:$AU,46,0)</f>
        <v>一室一厅</v>
      </c>
      <c r="J2255" s="5">
        <f>VLOOKUP(B2255,[1]合同记录!$B:$AU,19,0)</f>
        <v>49.7</v>
      </c>
    </row>
    <row r="2256" spans="1:10">
      <c r="A2256" s="5">
        <f>MAX(A$3:A2255)+1</f>
        <v>1343</v>
      </c>
      <c r="B2256" s="5" t="s">
        <v>3431</v>
      </c>
      <c r="C2256" s="5" t="s">
        <v>13</v>
      </c>
      <c r="D2256" s="5" t="s">
        <v>822</v>
      </c>
      <c r="E2256" s="5" t="s">
        <v>20</v>
      </c>
      <c r="F2256" s="5" t="s">
        <v>35</v>
      </c>
      <c r="G2256" s="5" t="s">
        <v>17</v>
      </c>
      <c r="H2256" s="5" t="str">
        <f>VLOOKUP(B2256,[1]合同记录!$B:$AU,10,0)</f>
        <v>海西金属市场一期公租房</v>
      </c>
      <c r="I2256" s="5" t="str">
        <f>VLOOKUP(B2256,[1]合同记录!$B:$AU,46,0)</f>
        <v>一室一厅</v>
      </c>
      <c r="J2256" s="5">
        <f>VLOOKUP(B2256,[1]合同记录!$B:$AU,19,0)</f>
        <v>49.29</v>
      </c>
    </row>
    <row r="2257" spans="1:10">
      <c r="A2257" s="5">
        <f>MAX(A$3:A2256)+1</f>
        <v>1344</v>
      </c>
      <c r="B2257" s="5" t="s">
        <v>3432</v>
      </c>
      <c r="C2257" s="5" t="s">
        <v>13</v>
      </c>
      <c r="D2257" s="5" t="s">
        <v>751</v>
      </c>
      <c r="E2257" s="5" t="s">
        <v>20</v>
      </c>
      <c r="F2257" s="5" t="s">
        <v>35</v>
      </c>
      <c r="G2257" s="5" t="s">
        <v>17</v>
      </c>
      <c r="H2257" s="5" t="str">
        <f>VLOOKUP(B2257,[1]合同记录!$B:$AU,10,0)</f>
        <v>海西金属市场一期公租房</v>
      </c>
      <c r="I2257" s="5" t="str">
        <f>VLOOKUP(B2257,[1]合同记录!$B:$AU,46,0)</f>
        <v>两室一厅</v>
      </c>
      <c r="J2257" s="5">
        <f>VLOOKUP(B2257,[1]合同记录!$B:$AU,19,0)</f>
        <v>59.68</v>
      </c>
    </row>
    <row r="2258" spans="1:10">
      <c r="A2258" s="5"/>
      <c r="B2258" s="5" t="s">
        <v>3433</v>
      </c>
      <c r="C2258" s="5" t="s">
        <v>29</v>
      </c>
      <c r="D2258" s="5" t="s">
        <v>1029</v>
      </c>
      <c r="E2258" s="5"/>
      <c r="F2258" s="5"/>
      <c r="G2258" s="5"/>
      <c r="H2258" s="5"/>
      <c r="I2258" s="5"/>
      <c r="J2258" s="5"/>
    </row>
    <row r="2259" spans="1:10">
      <c r="A2259" s="5">
        <f>MAX(A$3:A2258)+1</f>
        <v>1345</v>
      </c>
      <c r="B2259" s="5" t="s">
        <v>3434</v>
      </c>
      <c r="C2259" s="5" t="s">
        <v>13</v>
      </c>
      <c r="D2259" s="5" t="s">
        <v>1470</v>
      </c>
      <c r="E2259" s="5" t="s">
        <v>15</v>
      </c>
      <c r="F2259" s="5" t="s">
        <v>35</v>
      </c>
      <c r="G2259" s="5" t="s">
        <v>17</v>
      </c>
      <c r="H2259" s="5" t="str">
        <f>VLOOKUP(B2259,[1]合同记录!$B:$AU,10,0)</f>
        <v>翁墩新一村公租房</v>
      </c>
      <c r="I2259" s="5" t="str">
        <f>VLOOKUP(B2259,[1]合同记录!$B:$AU,46,0)</f>
        <v>一室一厅</v>
      </c>
      <c r="J2259" s="5">
        <f>VLOOKUP(B2259,[1]合同记录!$B:$AU,19,0)</f>
        <v>49.6</v>
      </c>
    </row>
    <row r="2260" spans="1:10">
      <c r="A2260" s="5"/>
      <c r="B2260" s="5" t="s">
        <v>2170</v>
      </c>
      <c r="C2260" s="5" t="s">
        <v>53</v>
      </c>
      <c r="D2260" s="5" t="s">
        <v>130</v>
      </c>
      <c r="E2260" s="5"/>
      <c r="F2260" s="5"/>
      <c r="G2260" s="5"/>
      <c r="H2260" s="5"/>
      <c r="I2260" s="5"/>
      <c r="J2260" s="5"/>
    </row>
    <row r="2261" spans="1:10">
      <c r="A2261" s="5">
        <f>MAX(A$3:A2260)+1</f>
        <v>1346</v>
      </c>
      <c r="B2261" s="5" t="s">
        <v>3435</v>
      </c>
      <c r="C2261" s="5" t="s">
        <v>13</v>
      </c>
      <c r="D2261" s="5" t="s">
        <v>428</v>
      </c>
      <c r="E2261" s="5" t="s">
        <v>15</v>
      </c>
      <c r="F2261" s="5" t="s">
        <v>35</v>
      </c>
      <c r="G2261" s="5" t="s">
        <v>17</v>
      </c>
      <c r="H2261" s="5" t="str">
        <f>VLOOKUP(B2261,[1]合同记录!$B:$AU,10,0)</f>
        <v>白沙公租房</v>
      </c>
      <c r="I2261" s="5" t="str">
        <f>VLOOKUP(B2261,[1]合同记录!$B:$AU,46,0)</f>
        <v>一室一厅</v>
      </c>
      <c r="J2261" s="5">
        <f>VLOOKUP(B2261,[1]合同记录!$B:$AU,19,0)</f>
        <v>49.7</v>
      </c>
    </row>
    <row r="2262" spans="1:10">
      <c r="A2262" s="5">
        <f>MAX(A$3:A2261)+1</f>
        <v>1347</v>
      </c>
      <c r="B2262" s="5" t="s">
        <v>3436</v>
      </c>
      <c r="C2262" s="5" t="s">
        <v>13</v>
      </c>
      <c r="D2262" s="5" t="s">
        <v>3437</v>
      </c>
      <c r="E2262" s="5" t="s">
        <v>15</v>
      </c>
      <c r="F2262" s="5" t="s">
        <v>16</v>
      </c>
      <c r="G2262" s="5" t="s">
        <v>17</v>
      </c>
      <c r="H2262" s="5" t="str">
        <f>VLOOKUP(B2262,[1]合同记录!$B:$AU,10,0)</f>
        <v>翁墩新一村公租房</v>
      </c>
      <c r="I2262" s="5" t="str">
        <f>VLOOKUP(B2262,[1]合同记录!$B:$AU,46,0)</f>
        <v>一室一厅</v>
      </c>
      <c r="J2262" s="5">
        <f>VLOOKUP(B2262,[1]合同记录!$B:$AU,19,0)</f>
        <v>49.6</v>
      </c>
    </row>
    <row r="2263" spans="1:10">
      <c r="A2263" s="5"/>
      <c r="B2263" s="5" t="s">
        <v>3438</v>
      </c>
      <c r="C2263" s="5" t="s">
        <v>53</v>
      </c>
      <c r="D2263" s="5" t="s">
        <v>3439</v>
      </c>
      <c r="E2263" s="5"/>
      <c r="F2263" s="5"/>
      <c r="G2263" s="5"/>
      <c r="H2263" s="5"/>
      <c r="I2263" s="5"/>
      <c r="J2263" s="5"/>
    </row>
    <row r="2264" spans="1:10">
      <c r="A2264" s="5">
        <f>MAX(A$3:A2263)+1</f>
        <v>1348</v>
      </c>
      <c r="B2264" s="5" t="s">
        <v>3440</v>
      </c>
      <c r="C2264" s="5" t="s">
        <v>13</v>
      </c>
      <c r="D2264" s="5" t="s">
        <v>811</v>
      </c>
      <c r="E2264" s="5" t="s">
        <v>15</v>
      </c>
      <c r="F2264" s="5" t="s">
        <v>114</v>
      </c>
      <c r="G2264" s="5" t="s">
        <v>17</v>
      </c>
      <c r="H2264" s="5" t="str">
        <f>VLOOKUP(B2264,[1]合同记录!$B:$AU,10,0)</f>
        <v>海西金属市场二期公租房</v>
      </c>
      <c r="I2264" s="5" t="str">
        <f>VLOOKUP(B2264,[1]合同记录!$B:$AU,46,0)</f>
        <v>两室一厅</v>
      </c>
      <c r="J2264" s="5">
        <f>VLOOKUP(B2264,[1]合同记录!$B:$AU,19,0)</f>
        <v>49.87</v>
      </c>
    </row>
    <row r="2265" spans="1:10">
      <c r="A2265" s="5">
        <f>MAX(A$3:A2264)+1</f>
        <v>1349</v>
      </c>
      <c r="B2265" s="5" t="s">
        <v>3441</v>
      </c>
      <c r="C2265" s="5" t="s">
        <v>13</v>
      </c>
      <c r="D2265" s="5" t="s">
        <v>430</v>
      </c>
      <c r="E2265" s="5" t="s">
        <v>15</v>
      </c>
      <c r="F2265" s="5" t="s">
        <v>16</v>
      </c>
      <c r="G2265" s="5" t="s">
        <v>17</v>
      </c>
      <c r="H2265" s="5" t="str">
        <f>VLOOKUP(B2265,[1]合同记录!$B:$AU,10,0)</f>
        <v>海西金属市场二期公租房</v>
      </c>
      <c r="I2265" s="5" t="str">
        <f>VLOOKUP(B2265,[1]合同记录!$B:$AU,46,0)</f>
        <v>两室一厅</v>
      </c>
      <c r="J2265" s="5">
        <f>VLOOKUP(B2265,[1]合同记录!$B:$AU,19,0)</f>
        <v>49.87</v>
      </c>
    </row>
    <row r="2266" spans="1:10">
      <c r="A2266" s="5"/>
      <c r="B2266" s="5" t="s">
        <v>3442</v>
      </c>
      <c r="C2266" s="5" t="s">
        <v>53</v>
      </c>
      <c r="D2266" s="5" t="s">
        <v>14</v>
      </c>
      <c r="E2266" s="5"/>
      <c r="F2266" s="5"/>
      <c r="G2266" s="5"/>
      <c r="H2266" s="5"/>
      <c r="I2266" s="5"/>
      <c r="J2266" s="5"/>
    </row>
    <row r="2267" spans="1:10">
      <c r="A2267" s="5">
        <f>MAX(A$3:A2266)+1</f>
        <v>1350</v>
      </c>
      <c r="B2267" s="5" t="s">
        <v>3443</v>
      </c>
      <c r="C2267" s="5" t="s">
        <v>13</v>
      </c>
      <c r="D2267" s="5" t="s">
        <v>1456</v>
      </c>
      <c r="E2267" s="5" t="s">
        <v>15</v>
      </c>
      <c r="F2267" s="5" t="s">
        <v>38</v>
      </c>
      <c r="G2267" s="5" t="s">
        <v>17</v>
      </c>
      <c r="H2267" s="5" t="str">
        <f>VLOOKUP(B2267,[1]合同记录!$B:$AU,10,0)</f>
        <v>白沙公租房</v>
      </c>
      <c r="I2267" s="5" t="str">
        <f>VLOOKUP(B2267,[1]合同记录!$B:$AU,46,0)</f>
        <v>一室一厅</v>
      </c>
      <c r="J2267" s="5">
        <f>VLOOKUP(B2267,[1]合同记录!$B:$AU,19,0)</f>
        <v>49.7</v>
      </c>
    </row>
    <row r="2268" spans="1:10">
      <c r="A2268" s="5">
        <f>MAX(A$3:A2267)+1</f>
        <v>1351</v>
      </c>
      <c r="B2268" s="5" t="s">
        <v>3444</v>
      </c>
      <c r="C2268" s="5" t="s">
        <v>13</v>
      </c>
      <c r="D2268" s="5" t="s">
        <v>3445</v>
      </c>
      <c r="E2268" s="5" t="s">
        <v>20</v>
      </c>
      <c r="F2268" s="5" t="s">
        <v>35</v>
      </c>
      <c r="G2268" s="5" t="s">
        <v>17</v>
      </c>
      <c r="H2268" s="5" t="str">
        <f>VLOOKUP(B2268,[1]合同记录!$B:$AU,10,0)</f>
        <v>海西金属市场一期公租房</v>
      </c>
      <c r="I2268" s="5" t="str">
        <f>VLOOKUP(B2268,[1]合同记录!$B:$AU,46,0)</f>
        <v>一室一厅</v>
      </c>
      <c r="J2268" s="5">
        <f>VLOOKUP(B2268,[1]合同记录!$B:$AU,19,0)</f>
        <v>49.26</v>
      </c>
    </row>
    <row r="2269" spans="1:10">
      <c r="A2269" s="5">
        <f>MAX(A$3:A2268)+1</f>
        <v>1352</v>
      </c>
      <c r="B2269" s="5" t="s">
        <v>3446</v>
      </c>
      <c r="C2269" s="5" t="s">
        <v>13</v>
      </c>
      <c r="D2269" s="5" t="s">
        <v>3447</v>
      </c>
      <c r="E2269" s="5" t="s">
        <v>15</v>
      </c>
      <c r="F2269" s="5" t="s">
        <v>35</v>
      </c>
      <c r="G2269" s="5" t="s">
        <v>17</v>
      </c>
      <c r="H2269" s="5" t="str">
        <f>VLOOKUP(B2269,[1]合同记录!$B:$AU,10,0)</f>
        <v>绿景花园廉租房</v>
      </c>
      <c r="I2269" s="5" t="str">
        <f>VLOOKUP(B2269,[1]合同记录!$B:$AU,46,0)</f>
        <v>两室一厅</v>
      </c>
      <c r="J2269" s="5">
        <f>VLOOKUP(B2269,[1]合同记录!$B:$AU,19,0)</f>
        <v>43.8</v>
      </c>
    </row>
    <row r="2270" spans="1:10">
      <c r="A2270" s="5">
        <f>MAX(A$3:A2269)+1</f>
        <v>1353</v>
      </c>
      <c r="B2270" s="5" t="s">
        <v>3448</v>
      </c>
      <c r="C2270" s="5" t="s">
        <v>13</v>
      </c>
      <c r="D2270" s="5" t="s">
        <v>428</v>
      </c>
      <c r="E2270" s="5" t="s">
        <v>15</v>
      </c>
      <c r="F2270" s="5" t="s">
        <v>35</v>
      </c>
      <c r="G2270" s="5" t="s">
        <v>17</v>
      </c>
      <c r="H2270" s="5" t="str">
        <f>VLOOKUP(B2270,[1]合同记录!$B:$AU,10,0)</f>
        <v>绿景花园公租房</v>
      </c>
      <c r="I2270" s="5" t="str">
        <f>VLOOKUP(B2270,[1]合同记录!$B:$AU,46,0)</f>
        <v>一室一厅</v>
      </c>
      <c r="J2270" s="5">
        <f>VLOOKUP(B2270,[1]合同记录!$B:$AU,19,0)</f>
        <v>31.26</v>
      </c>
    </row>
    <row r="2271" spans="1:10">
      <c r="A2271" s="5">
        <f>MAX(A$3:A2270)+1</f>
        <v>1354</v>
      </c>
      <c r="B2271" s="5" t="s">
        <v>3449</v>
      </c>
      <c r="C2271" s="5" t="s">
        <v>13</v>
      </c>
      <c r="D2271" s="5" t="s">
        <v>14</v>
      </c>
      <c r="E2271" s="5" t="s">
        <v>15</v>
      </c>
      <c r="F2271" s="5" t="s">
        <v>16</v>
      </c>
      <c r="G2271" s="5" t="s">
        <v>17</v>
      </c>
      <c r="H2271" s="5" t="str">
        <f>VLOOKUP(B2271,[1]合同记录!$B:$AU,10,0)</f>
        <v>海西金属市场一期公租房</v>
      </c>
      <c r="I2271" s="5" t="str">
        <f>VLOOKUP(B2271,[1]合同记录!$B:$AU,46,0)</f>
        <v>两室一厅</v>
      </c>
      <c r="J2271" s="5">
        <f>VLOOKUP(B2271,[1]合同记录!$B:$AU,19,0)</f>
        <v>59.48</v>
      </c>
    </row>
    <row r="2272" spans="1:10">
      <c r="A2272" s="5">
        <f>MAX(A$3:A2271)+1</f>
        <v>1355</v>
      </c>
      <c r="B2272" s="5" t="s">
        <v>3450</v>
      </c>
      <c r="C2272" s="5" t="s">
        <v>13</v>
      </c>
      <c r="D2272" s="5" t="s">
        <v>327</v>
      </c>
      <c r="E2272" s="5" t="s">
        <v>15</v>
      </c>
      <c r="F2272" s="5" t="s">
        <v>35</v>
      </c>
      <c r="G2272" s="5" t="s">
        <v>17</v>
      </c>
      <c r="H2272" s="5" t="str">
        <f>VLOOKUP(B2272,[1]合同记录!$B:$AU,10,0)</f>
        <v>白沙公租房</v>
      </c>
      <c r="I2272" s="5" t="str">
        <f>VLOOKUP(B2272,[1]合同记录!$B:$AU,46,0)</f>
        <v>两室一厅</v>
      </c>
      <c r="J2272" s="5">
        <f>VLOOKUP(B2272,[1]合同记录!$B:$AU,19,0)</f>
        <v>49.7</v>
      </c>
    </row>
    <row r="2273" spans="1:10">
      <c r="A2273" s="5">
        <f>MAX(A$3:A2272)+1</f>
        <v>1356</v>
      </c>
      <c r="B2273" s="5" t="s">
        <v>3451</v>
      </c>
      <c r="C2273" s="5" t="s">
        <v>13</v>
      </c>
      <c r="D2273" s="5" t="s">
        <v>1861</v>
      </c>
      <c r="E2273" s="5" t="s">
        <v>15</v>
      </c>
      <c r="F2273" s="5" t="s">
        <v>35</v>
      </c>
      <c r="G2273" s="5" t="s">
        <v>17</v>
      </c>
      <c r="H2273" s="5" t="str">
        <f>VLOOKUP(B2273,[1]合同记录!$B:$AU,10,0)</f>
        <v>海西金属市场一期公租房</v>
      </c>
      <c r="I2273" s="5" t="str">
        <f>VLOOKUP(B2273,[1]合同记录!$B:$AU,46,0)</f>
        <v>一室一厅</v>
      </c>
      <c r="J2273" s="5">
        <f>VLOOKUP(B2273,[1]合同记录!$B:$AU,19,0)</f>
        <v>49.29</v>
      </c>
    </row>
    <row r="2274" spans="1:10">
      <c r="A2274" s="5">
        <f>MAX(A$3:A2273)+1</f>
        <v>1357</v>
      </c>
      <c r="B2274" s="5" t="s">
        <v>3452</v>
      </c>
      <c r="C2274" s="5" t="s">
        <v>13</v>
      </c>
      <c r="D2274" s="5" t="s">
        <v>3453</v>
      </c>
      <c r="E2274" s="5" t="s">
        <v>15</v>
      </c>
      <c r="F2274" s="5" t="s">
        <v>16</v>
      </c>
      <c r="G2274" s="5" t="s">
        <v>17</v>
      </c>
      <c r="H2274" s="5" t="str">
        <f>VLOOKUP(B2274,[1]合同记录!$B:$AU,10,0)</f>
        <v>海西金属市场一期公租房</v>
      </c>
      <c r="I2274" s="5" t="str">
        <f>VLOOKUP(B2274,[1]合同记录!$B:$AU,46,0)</f>
        <v>一室一厅</v>
      </c>
      <c r="J2274" s="5">
        <f>VLOOKUP(B2274,[1]合同记录!$B:$AU,19,0)</f>
        <v>49.44</v>
      </c>
    </row>
    <row r="2275" spans="1:10">
      <c r="A2275" s="5"/>
      <c r="B2275" s="5" t="s">
        <v>3454</v>
      </c>
      <c r="C2275" s="5" t="s">
        <v>53</v>
      </c>
      <c r="D2275" s="5" t="s">
        <v>3455</v>
      </c>
      <c r="E2275" s="5"/>
      <c r="F2275" s="5"/>
      <c r="G2275" s="5"/>
      <c r="H2275" s="5"/>
      <c r="I2275" s="5"/>
      <c r="J2275" s="5"/>
    </row>
    <row r="2276" spans="1:10">
      <c r="A2276" s="5"/>
      <c r="B2276" s="5" t="s">
        <v>3456</v>
      </c>
      <c r="C2276" s="5" t="s">
        <v>29</v>
      </c>
      <c r="D2276" s="5" t="s">
        <v>159</v>
      </c>
      <c r="E2276" s="5"/>
      <c r="F2276" s="5"/>
      <c r="G2276" s="5"/>
      <c r="H2276" s="5"/>
      <c r="I2276" s="5"/>
      <c r="J2276" s="5"/>
    </row>
    <row r="2277" spans="1:10">
      <c r="A2277" s="5">
        <f>MAX(A$3:A2276)+1</f>
        <v>1358</v>
      </c>
      <c r="B2277" s="5" t="s">
        <v>3457</v>
      </c>
      <c r="C2277" s="5" t="s">
        <v>13</v>
      </c>
      <c r="D2277" s="5" t="s">
        <v>3458</v>
      </c>
      <c r="E2277" s="5" t="s">
        <v>15</v>
      </c>
      <c r="F2277" s="5" t="s">
        <v>35</v>
      </c>
      <c r="G2277" s="5" t="s">
        <v>17</v>
      </c>
      <c r="H2277" s="5" t="str">
        <f>VLOOKUP(B2277,[1]合同记录!$B:$AU,10,0)</f>
        <v>海西金属市场一期公租房</v>
      </c>
      <c r="I2277" s="5" t="str">
        <f>VLOOKUP(B2277,[1]合同记录!$B:$AU,46,0)</f>
        <v>两室一厅</v>
      </c>
      <c r="J2277" s="5">
        <f>VLOOKUP(B2277,[1]合同记录!$B:$AU,19,0)</f>
        <v>59.68</v>
      </c>
    </row>
    <row r="2278" spans="1:10">
      <c r="A2278" s="5"/>
      <c r="B2278" s="5" t="s">
        <v>3459</v>
      </c>
      <c r="C2278" s="5" t="s">
        <v>53</v>
      </c>
      <c r="D2278" s="5" t="s">
        <v>3460</v>
      </c>
      <c r="E2278" s="5"/>
      <c r="F2278" s="5"/>
      <c r="G2278" s="5"/>
      <c r="H2278" s="5"/>
      <c r="I2278" s="5"/>
      <c r="J2278" s="5"/>
    </row>
    <row r="2279" spans="1:10">
      <c r="A2279" s="5"/>
      <c r="B2279" s="5" t="s">
        <v>3461</v>
      </c>
      <c r="C2279" s="5" t="s">
        <v>29</v>
      </c>
      <c r="D2279" s="5" t="s">
        <v>1116</v>
      </c>
      <c r="E2279" s="5"/>
      <c r="F2279" s="5"/>
      <c r="G2279" s="5"/>
      <c r="H2279" s="5"/>
      <c r="I2279" s="5"/>
      <c r="J2279" s="5"/>
    </row>
    <row r="2280" spans="1:10">
      <c r="A2280" s="5">
        <f>MAX(A$3:A2279)+1</f>
        <v>1359</v>
      </c>
      <c r="B2280" s="5" t="s">
        <v>2138</v>
      </c>
      <c r="C2280" s="5" t="s">
        <v>13</v>
      </c>
      <c r="D2280" s="5" t="s">
        <v>1226</v>
      </c>
      <c r="E2280" s="5" t="s">
        <v>20</v>
      </c>
      <c r="F2280" s="5" t="s">
        <v>35</v>
      </c>
      <c r="G2280" s="5" t="s">
        <v>17</v>
      </c>
      <c r="H2280" s="5" t="str">
        <f>VLOOKUP(B2280,[1]合同记录!$B:$AU,10,0)</f>
        <v>海西金属市场一期公租房</v>
      </c>
      <c r="I2280" s="5" t="str">
        <f>VLOOKUP(B2280,[1]合同记录!$B:$AU,46,0)</f>
        <v>一室一厅</v>
      </c>
      <c r="J2280" s="5">
        <f>VLOOKUP(B2280,[1]合同记录!$B:$AU,19,0)</f>
        <v>49.29</v>
      </c>
    </row>
    <row r="2281" spans="1:10">
      <c r="A2281" s="5">
        <f>MAX(A$3:A2280)+1</f>
        <v>1360</v>
      </c>
      <c r="B2281" s="5" t="s">
        <v>3462</v>
      </c>
      <c r="C2281" s="5" t="s">
        <v>13</v>
      </c>
      <c r="D2281" s="5" t="s">
        <v>3463</v>
      </c>
      <c r="E2281" s="5" t="s">
        <v>20</v>
      </c>
      <c r="F2281" s="5" t="s">
        <v>35</v>
      </c>
      <c r="G2281" s="5" t="s">
        <v>17</v>
      </c>
      <c r="H2281" s="5" t="str">
        <f>VLOOKUP(B2281,[1]合同记录!$B:$AU,10,0)</f>
        <v>海西金属市场二期公租房</v>
      </c>
      <c r="I2281" s="5" t="str">
        <f>VLOOKUP(B2281,[1]合同记录!$B:$AU,46,0)</f>
        <v>两室一厅</v>
      </c>
      <c r="J2281" s="5">
        <f>VLOOKUP(B2281,[1]合同记录!$B:$AU,19,0)</f>
        <v>49.87</v>
      </c>
    </row>
    <row r="2282" spans="1:10">
      <c r="A2282" s="5"/>
      <c r="B2282" s="5" t="s">
        <v>3464</v>
      </c>
      <c r="C2282" s="5" t="s">
        <v>53</v>
      </c>
      <c r="D2282" s="5" t="s">
        <v>3465</v>
      </c>
      <c r="E2282" s="5"/>
      <c r="F2282" s="5"/>
      <c r="G2282" s="5"/>
      <c r="H2282" s="5"/>
      <c r="I2282" s="5"/>
      <c r="J2282" s="5"/>
    </row>
    <row r="2283" spans="1:10">
      <c r="A2283" s="5"/>
      <c r="B2283" s="5" t="s">
        <v>3466</v>
      </c>
      <c r="C2283" s="5" t="s">
        <v>29</v>
      </c>
      <c r="D2283" s="5" t="s">
        <v>848</v>
      </c>
      <c r="E2283" s="5"/>
      <c r="F2283" s="5"/>
      <c r="G2283" s="5"/>
      <c r="H2283" s="5"/>
      <c r="I2283" s="5"/>
      <c r="J2283" s="5"/>
    </row>
    <row r="2284" spans="1:10">
      <c r="A2284" s="5">
        <f>MAX(A$3:A2283)+1</f>
        <v>1361</v>
      </c>
      <c r="B2284" s="5" t="s">
        <v>3467</v>
      </c>
      <c r="C2284" s="5" t="s">
        <v>13</v>
      </c>
      <c r="D2284" s="5" t="s">
        <v>660</v>
      </c>
      <c r="E2284" s="5" t="s">
        <v>20</v>
      </c>
      <c r="F2284" s="5" t="s">
        <v>114</v>
      </c>
      <c r="G2284" s="5" t="s">
        <v>17</v>
      </c>
      <c r="H2284" s="5" t="str">
        <f>VLOOKUP(B2284,[1]合同记录!$B:$AU,10,0)</f>
        <v>碧玉小区公租房</v>
      </c>
      <c r="I2284" s="5" t="str">
        <f>VLOOKUP(B2284,[1]合同记录!$B:$AU,46,0)</f>
        <v>两室一厅</v>
      </c>
      <c r="J2284" s="5">
        <f>VLOOKUP(B2284,[1]合同记录!$B:$AU,19,0)</f>
        <v>51.06</v>
      </c>
    </row>
    <row r="2285" spans="1:10">
      <c r="A2285" s="5">
        <f>MAX(A$3:A2284)+1</f>
        <v>1362</v>
      </c>
      <c r="B2285" s="5" t="s">
        <v>3468</v>
      </c>
      <c r="C2285" s="5" t="s">
        <v>13</v>
      </c>
      <c r="D2285" s="5" t="s">
        <v>603</v>
      </c>
      <c r="E2285" s="5" t="s">
        <v>15</v>
      </c>
      <c r="F2285" s="5" t="s">
        <v>38</v>
      </c>
      <c r="G2285" s="5" t="s">
        <v>17</v>
      </c>
      <c r="H2285" s="5" t="str">
        <f>VLOOKUP(B2285,[1]合同记录!$B:$AU,10,0)</f>
        <v>翁墩新一村公租房</v>
      </c>
      <c r="I2285" s="5" t="str">
        <f>VLOOKUP(B2285,[1]合同记录!$B:$AU,46,0)</f>
        <v>一室一厅</v>
      </c>
      <c r="J2285" s="5">
        <f>VLOOKUP(B2285,[1]合同记录!$B:$AU,19,0)</f>
        <v>49.6</v>
      </c>
    </row>
    <row r="2286" spans="1:10">
      <c r="A2286" s="5"/>
      <c r="B2286" s="5" t="s">
        <v>3469</v>
      </c>
      <c r="C2286" s="5" t="s">
        <v>29</v>
      </c>
      <c r="D2286" s="5" t="s">
        <v>1004</v>
      </c>
      <c r="E2286" s="5"/>
      <c r="F2286" s="5"/>
      <c r="G2286" s="5"/>
      <c r="H2286" s="5"/>
      <c r="I2286" s="5"/>
      <c r="J2286" s="5"/>
    </row>
    <row r="2287" spans="1:10">
      <c r="A2287" s="5">
        <f>MAX(A$3:A2286)+1</f>
        <v>1363</v>
      </c>
      <c r="B2287" s="5" t="s">
        <v>3470</v>
      </c>
      <c r="C2287" s="5" t="s">
        <v>13</v>
      </c>
      <c r="D2287" s="5" t="s">
        <v>1586</v>
      </c>
      <c r="E2287" s="5" t="s">
        <v>15</v>
      </c>
      <c r="F2287" s="5" t="s">
        <v>114</v>
      </c>
      <c r="G2287" s="5" t="s">
        <v>17</v>
      </c>
      <c r="H2287" s="5" t="str">
        <f>VLOOKUP(B2287,[1]合同记录!$B:$AU,10,0)</f>
        <v>白沙公租房</v>
      </c>
      <c r="I2287" s="5" t="str">
        <f>VLOOKUP(B2287,[1]合同记录!$B:$AU,46,0)</f>
        <v>两室一厅</v>
      </c>
      <c r="J2287" s="5">
        <f>VLOOKUP(B2287,[1]合同记录!$B:$AU,19,0)</f>
        <v>49.9</v>
      </c>
    </row>
    <row r="2288" spans="1:10">
      <c r="A2288" s="5"/>
      <c r="B2288" s="5" t="s">
        <v>3471</v>
      </c>
      <c r="C2288" s="5" t="s">
        <v>53</v>
      </c>
      <c r="D2288" s="5" t="s">
        <v>926</v>
      </c>
      <c r="E2288" s="5"/>
      <c r="F2288" s="5"/>
      <c r="G2288" s="5"/>
      <c r="H2288" s="5"/>
      <c r="I2288" s="5"/>
      <c r="J2288" s="5"/>
    </row>
    <row r="2289" spans="1:10">
      <c r="A2289" s="5"/>
      <c r="B2289" s="5" t="s">
        <v>3472</v>
      </c>
      <c r="C2289" s="5" t="s">
        <v>29</v>
      </c>
      <c r="D2289" s="5" t="s">
        <v>300</v>
      </c>
      <c r="E2289" s="5"/>
      <c r="F2289" s="5"/>
      <c r="G2289" s="5"/>
      <c r="H2289" s="5"/>
      <c r="I2289" s="5"/>
      <c r="J2289" s="5"/>
    </row>
    <row r="2290" spans="1:10">
      <c r="A2290" s="5">
        <f>MAX(A$3:A2289)+1</f>
        <v>1364</v>
      </c>
      <c r="B2290" s="5" t="s">
        <v>3473</v>
      </c>
      <c r="C2290" s="5" t="s">
        <v>13</v>
      </c>
      <c r="D2290" s="5" t="s">
        <v>310</v>
      </c>
      <c r="E2290" s="5" t="s">
        <v>15</v>
      </c>
      <c r="F2290" s="5" t="s">
        <v>114</v>
      </c>
      <c r="G2290" s="5" t="s">
        <v>17</v>
      </c>
      <c r="H2290" s="5" t="str">
        <f>VLOOKUP(B2290,[1]合同记录!$B:$AU,10,0)</f>
        <v>翁墩新一村公租房</v>
      </c>
      <c r="I2290" s="5" t="str">
        <f>VLOOKUP(B2290,[1]合同记录!$B:$AU,46,0)</f>
        <v>一室一厅</v>
      </c>
      <c r="J2290" s="5">
        <f>VLOOKUP(B2290,[1]合同记录!$B:$AU,19,0)</f>
        <v>49.6</v>
      </c>
    </row>
    <row r="2291" spans="1:10">
      <c r="A2291" s="5">
        <f>MAX(A$3:A2290)+1</f>
        <v>1365</v>
      </c>
      <c r="B2291" s="5" t="s">
        <v>3474</v>
      </c>
      <c r="C2291" s="5" t="s">
        <v>13</v>
      </c>
      <c r="D2291" s="5" t="s">
        <v>3475</v>
      </c>
      <c r="E2291" s="5" t="s">
        <v>15</v>
      </c>
      <c r="F2291" s="5" t="s">
        <v>61</v>
      </c>
      <c r="G2291" s="5" t="s">
        <v>17</v>
      </c>
      <c r="H2291" s="5" t="str">
        <f>VLOOKUP(B2291,[1]合同记录!$B:$AU,10,0)</f>
        <v>碧玉小区公租房</v>
      </c>
      <c r="I2291" s="5" t="str">
        <f>VLOOKUP(B2291,[1]合同记录!$B:$AU,46,0)</f>
        <v>两室一厅</v>
      </c>
      <c r="J2291" s="5">
        <f>VLOOKUP(B2291,[1]合同记录!$B:$AU,19,0)</f>
        <v>51.11</v>
      </c>
    </row>
    <row r="2292" spans="1:10">
      <c r="A2292" s="5">
        <f>MAX(A$3:A2291)+1</f>
        <v>1366</v>
      </c>
      <c r="B2292" s="5" t="s">
        <v>3476</v>
      </c>
      <c r="C2292" s="5" t="s">
        <v>13</v>
      </c>
      <c r="D2292" s="5" t="s">
        <v>1217</v>
      </c>
      <c r="E2292" s="5" t="s">
        <v>15</v>
      </c>
      <c r="F2292" s="5" t="s">
        <v>16</v>
      </c>
      <c r="G2292" s="5" t="s">
        <v>17</v>
      </c>
      <c r="H2292" s="5" t="str">
        <f>VLOOKUP(B2292,[1]合同记录!$B:$AU,10,0)</f>
        <v>白沙公租房</v>
      </c>
      <c r="I2292" s="5" t="str">
        <f>VLOOKUP(B2292,[1]合同记录!$B:$AU,46,0)</f>
        <v>一室一厅</v>
      </c>
      <c r="J2292" s="5">
        <f>VLOOKUP(B2292,[1]合同记录!$B:$AU,19,0)</f>
        <v>49.7</v>
      </c>
    </row>
    <row r="2293" spans="1:10">
      <c r="A2293" s="5">
        <f>MAX(A$3:A2292)+1</f>
        <v>1367</v>
      </c>
      <c r="B2293" s="5" t="s">
        <v>3477</v>
      </c>
      <c r="C2293" s="5" t="s">
        <v>13</v>
      </c>
      <c r="D2293" s="5" t="s">
        <v>2398</v>
      </c>
      <c r="E2293" s="5" t="s">
        <v>133</v>
      </c>
      <c r="F2293" s="5" t="s">
        <v>35</v>
      </c>
      <c r="G2293" s="5" t="s">
        <v>17</v>
      </c>
      <c r="H2293" s="5" t="str">
        <f>VLOOKUP(B2293,[1]合同记录!$B:$AU,10,0)</f>
        <v>翁墩新一村公租房</v>
      </c>
      <c r="I2293" s="5" t="str">
        <f>VLOOKUP(B2293,[1]合同记录!$B:$AU,46,0)</f>
        <v>一室一厅</v>
      </c>
      <c r="J2293" s="5">
        <f>VLOOKUP(B2293,[1]合同记录!$B:$AU,19,0)</f>
        <v>49.6</v>
      </c>
    </row>
    <row r="2294" spans="1:10">
      <c r="A2294" s="5">
        <f>MAX(A$3:A2293)+1</f>
        <v>1368</v>
      </c>
      <c r="B2294" s="5" t="s">
        <v>3478</v>
      </c>
      <c r="C2294" s="5" t="s">
        <v>13</v>
      </c>
      <c r="D2294" s="5" t="s">
        <v>3479</v>
      </c>
      <c r="E2294" s="5" t="s">
        <v>15</v>
      </c>
      <c r="F2294" s="5" t="s">
        <v>35</v>
      </c>
      <c r="G2294" s="5" t="s">
        <v>17</v>
      </c>
      <c r="H2294" s="5" t="str">
        <f>VLOOKUP(B2294,[1]合同记录!$B:$AU,10,0)</f>
        <v>白沙公租房</v>
      </c>
      <c r="I2294" s="5" t="str">
        <f>VLOOKUP(B2294,[1]合同记录!$B:$AU,46,0)</f>
        <v>一室一厅</v>
      </c>
      <c r="J2294" s="5">
        <f>VLOOKUP(B2294,[1]合同记录!$B:$AU,19,0)</f>
        <v>49.7</v>
      </c>
    </row>
    <row r="2295" spans="1:10">
      <c r="A2295" s="5">
        <f>MAX(A$3:A2294)+1</f>
        <v>1369</v>
      </c>
      <c r="B2295" s="5" t="s">
        <v>3480</v>
      </c>
      <c r="C2295" s="5" t="s">
        <v>13</v>
      </c>
      <c r="D2295" s="5" t="s">
        <v>3481</v>
      </c>
      <c r="E2295" s="5" t="s">
        <v>15</v>
      </c>
      <c r="F2295" s="5" t="s">
        <v>16</v>
      </c>
      <c r="G2295" s="5" t="s">
        <v>17</v>
      </c>
      <c r="H2295" s="5" t="str">
        <f>VLOOKUP(B2295,[1]合同记录!$B:$AU,10,0)</f>
        <v>海西金属市场一期公租房</v>
      </c>
      <c r="I2295" s="5" t="str">
        <f>VLOOKUP(B2295,[1]合同记录!$B:$AU,46,0)</f>
        <v>两室一厅</v>
      </c>
      <c r="J2295" s="5">
        <f>VLOOKUP(B2295,[1]合同记录!$B:$AU,19,0)</f>
        <v>59.68</v>
      </c>
    </row>
    <row r="2296" spans="1:10">
      <c r="A2296" s="5">
        <f>MAX(A$3:A2295)+1</f>
        <v>1370</v>
      </c>
      <c r="B2296" s="5" t="s">
        <v>3482</v>
      </c>
      <c r="C2296" s="5" t="s">
        <v>13</v>
      </c>
      <c r="D2296" s="5" t="s">
        <v>1140</v>
      </c>
      <c r="E2296" s="5" t="s">
        <v>20</v>
      </c>
      <c r="F2296" s="5" t="s">
        <v>35</v>
      </c>
      <c r="G2296" s="5" t="s">
        <v>17</v>
      </c>
      <c r="H2296" s="5" t="str">
        <f>VLOOKUP(B2296,[1]合同记录!$B:$AU,10,0)</f>
        <v>白沙公租房</v>
      </c>
      <c r="I2296" s="5" t="str">
        <f>VLOOKUP(B2296,[1]合同记录!$B:$AU,46,0)</f>
        <v>一室一厅</v>
      </c>
      <c r="J2296" s="5">
        <f>VLOOKUP(B2296,[1]合同记录!$B:$AU,19,0)</f>
        <v>49.7</v>
      </c>
    </row>
    <row r="2297" spans="1:10">
      <c r="A2297" s="5"/>
      <c r="B2297" s="5" t="s">
        <v>3483</v>
      </c>
      <c r="C2297" s="5" t="s">
        <v>53</v>
      </c>
      <c r="D2297" s="5" t="s">
        <v>3484</v>
      </c>
      <c r="E2297" s="5"/>
      <c r="F2297" s="5"/>
      <c r="G2297" s="5"/>
      <c r="H2297" s="5"/>
      <c r="I2297" s="5"/>
      <c r="J2297" s="5"/>
    </row>
    <row r="2298" spans="1:10">
      <c r="A2298" s="5"/>
      <c r="B2298" s="5" t="s">
        <v>3485</v>
      </c>
      <c r="C2298" s="5" t="s">
        <v>29</v>
      </c>
      <c r="D2298" s="5" t="s">
        <v>921</v>
      </c>
      <c r="E2298" s="5"/>
      <c r="F2298" s="5"/>
      <c r="G2298" s="5"/>
      <c r="H2298" s="5"/>
      <c r="I2298" s="5"/>
      <c r="J2298" s="5"/>
    </row>
    <row r="2299" spans="1:10">
      <c r="A2299" s="5"/>
      <c r="B2299" s="5" t="s">
        <v>3486</v>
      </c>
      <c r="C2299" s="5" t="s">
        <v>29</v>
      </c>
      <c r="D2299" s="5" t="s">
        <v>451</v>
      </c>
      <c r="E2299" s="5"/>
      <c r="F2299" s="5"/>
      <c r="G2299" s="5"/>
      <c r="H2299" s="5"/>
      <c r="I2299" s="5"/>
      <c r="J2299" s="5"/>
    </row>
    <row r="2300" spans="1:10">
      <c r="A2300" s="5">
        <f>MAX(A$3:A2299)+1</f>
        <v>1371</v>
      </c>
      <c r="B2300" s="5" t="s">
        <v>3487</v>
      </c>
      <c r="C2300" s="5" t="s">
        <v>13</v>
      </c>
      <c r="D2300" s="5" t="s">
        <v>404</v>
      </c>
      <c r="E2300" s="5" t="s">
        <v>15</v>
      </c>
      <c r="F2300" s="5" t="s">
        <v>35</v>
      </c>
      <c r="G2300" s="5" t="s">
        <v>17</v>
      </c>
      <c r="H2300" s="5" t="str">
        <f>VLOOKUP(B2300,[1]合同记录!$B:$AU,10,0)</f>
        <v>海西金属市场二期公租房</v>
      </c>
      <c r="I2300" s="5" t="str">
        <f>VLOOKUP(B2300,[1]合同记录!$B:$AU,46,0)</f>
        <v>两室一厅</v>
      </c>
      <c r="J2300" s="5">
        <f>VLOOKUP(B2300,[1]合同记录!$B:$AU,19,0)</f>
        <v>49.9</v>
      </c>
    </row>
    <row r="2301" spans="1:10">
      <c r="A2301" s="5"/>
      <c r="B2301" s="5" t="s">
        <v>3488</v>
      </c>
      <c r="C2301" s="5" t="s">
        <v>53</v>
      </c>
      <c r="D2301" s="5" t="s">
        <v>3489</v>
      </c>
      <c r="E2301" s="5"/>
      <c r="F2301" s="5"/>
      <c r="G2301" s="5"/>
      <c r="H2301" s="5"/>
      <c r="I2301" s="5"/>
      <c r="J2301" s="5"/>
    </row>
    <row r="2302" spans="1:10">
      <c r="A2302" s="5"/>
      <c r="B2302" s="5" t="s">
        <v>3490</v>
      </c>
      <c r="C2302" s="5" t="s">
        <v>29</v>
      </c>
      <c r="D2302" s="5" t="s">
        <v>2398</v>
      </c>
      <c r="E2302" s="5"/>
      <c r="F2302" s="5"/>
      <c r="G2302" s="5"/>
      <c r="H2302" s="5"/>
      <c r="I2302" s="5"/>
      <c r="J2302" s="5"/>
    </row>
    <row r="2303" spans="1:10">
      <c r="A2303" s="5">
        <f>MAX(A$3:A2302)+1</f>
        <v>1372</v>
      </c>
      <c r="B2303" s="5" t="s">
        <v>3491</v>
      </c>
      <c r="C2303" s="5" t="s">
        <v>13</v>
      </c>
      <c r="D2303" s="5" t="s">
        <v>3492</v>
      </c>
      <c r="E2303" s="5" t="s">
        <v>366</v>
      </c>
      <c r="F2303" s="5" t="s">
        <v>61</v>
      </c>
      <c r="G2303" s="5" t="s">
        <v>17</v>
      </c>
      <c r="H2303" s="5" t="str">
        <f>VLOOKUP(B2303,[1]合同记录!$B:$AU,10,0)</f>
        <v>碧玉小区公租房</v>
      </c>
      <c r="I2303" s="5" t="str">
        <f>VLOOKUP(B2303,[1]合同记录!$B:$AU,46,0)</f>
        <v>两室一厅</v>
      </c>
      <c r="J2303" s="5">
        <f>VLOOKUP(B2303,[1]合同记录!$B:$AU,19,0)</f>
        <v>51.12</v>
      </c>
    </row>
    <row r="2304" spans="1:10">
      <c r="A2304" s="5"/>
      <c r="B2304" s="5" t="s">
        <v>3493</v>
      </c>
      <c r="C2304" s="5" t="s">
        <v>53</v>
      </c>
      <c r="D2304" s="5" t="s">
        <v>3494</v>
      </c>
      <c r="E2304" s="5"/>
      <c r="F2304" s="5"/>
      <c r="G2304" s="5"/>
      <c r="H2304" s="5"/>
      <c r="I2304" s="5"/>
      <c r="J2304" s="5"/>
    </row>
    <row r="2305" spans="1:10">
      <c r="A2305" s="5"/>
      <c r="B2305" s="5" t="s">
        <v>3495</v>
      </c>
      <c r="C2305" s="5" t="s">
        <v>29</v>
      </c>
      <c r="D2305" s="5" t="s">
        <v>3496</v>
      </c>
      <c r="E2305" s="5"/>
      <c r="F2305" s="5"/>
      <c r="G2305" s="5"/>
      <c r="H2305" s="5"/>
      <c r="I2305" s="5"/>
      <c r="J2305" s="5"/>
    </row>
    <row r="2306" spans="1:10">
      <c r="A2306" s="5">
        <f>MAX(A$3:A2305)+1</f>
        <v>1373</v>
      </c>
      <c r="B2306" s="5" t="s">
        <v>3497</v>
      </c>
      <c r="C2306" s="5" t="s">
        <v>13</v>
      </c>
      <c r="D2306" s="5" t="s">
        <v>34</v>
      </c>
      <c r="E2306" s="5" t="s">
        <v>15</v>
      </c>
      <c r="F2306" s="5" t="s">
        <v>35</v>
      </c>
      <c r="G2306" s="5" t="s">
        <v>17</v>
      </c>
      <c r="H2306" s="5" t="str">
        <f>VLOOKUP(B2306,[1]合同记录!$B:$AU,10,0)</f>
        <v>翁墩新一村公租房</v>
      </c>
      <c r="I2306" s="5" t="str">
        <f>VLOOKUP(B2306,[1]合同记录!$B:$AU,46,0)</f>
        <v>一室一厅</v>
      </c>
      <c r="J2306" s="5">
        <f>VLOOKUP(B2306,[1]合同记录!$B:$AU,19,0)</f>
        <v>47.3</v>
      </c>
    </row>
    <row r="2307" spans="1:10">
      <c r="A2307" s="5">
        <f>MAX(A$3:A2306)+1</f>
        <v>1374</v>
      </c>
      <c r="B2307" s="5" t="s">
        <v>3498</v>
      </c>
      <c r="C2307" s="5" t="s">
        <v>13</v>
      </c>
      <c r="D2307" s="5" t="s">
        <v>153</v>
      </c>
      <c r="E2307" s="5" t="s">
        <v>15</v>
      </c>
      <c r="F2307" s="5" t="s">
        <v>16</v>
      </c>
      <c r="G2307" s="5" t="s">
        <v>17</v>
      </c>
      <c r="H2307" s="5" t="str">
        <f>VLOOKUP(B2307,[1]合同记录!$B:$AU,10,0)</f>
        <v>白沙公租房</v>
      </c>
      <c r="I2307" s="5" t="str">
        <f>VLOOKUP(B2307,[1]合同记录!$B:$AU,46,0)</f>
        <v>两室一厅</v>
      </c>
      <c r="J2307" s="5">
        <f>VLOOKUP(B2307,[1]合同记录!$B:$AU,19,0)</f>
        <v>49.7</v>
      </c>
    </row>
    <row r="2308" spans="1:10">
      <c r="A2308" s="5">
        <f>MAX(A$3:A2307)+1</f>
        <v>1375</v>
      </c>
      <c r="B2308" s="5" t="s">
        <v>3499</v>
      </c>
      <c r="C2308" s="5" t="s">
        <v>13</v>
      </c>
      <c r="D2308" s="5" t="s">
        <v>1230</v>
      </c>
      <c r="E2308" s="5" t="s">
        <v>15</v>
      </c>
      <c r="F2308" s="5" t="s">
        <v>35</v>
      </c>
      <c r="G2308" s="5" t="s">
        <v>17</v>
      </c>
      <c r="H2308" s="5" t="str">
        <f>VLOOKUP(B2308,[1]合同记录!$B:$AU,10,0)</f>
        <v>翁墩新一村公租房</v>
      </c>
      <c r="I2308" s="5" t="str">
        <f>VLOOKUP(B2308,[1]合同记录!$B:$AU,46,0)</f>
        <v>一室一厅</v>
      </c>
      <c r="J2308" s="5">
        <f>VLOOKUP(B2308,[1]合同记录!$B:$AU,19,0)</f>
        <v>49.6</v>
      </c>
    </row>
    <row r="2309" spans="1:10">
      <c r="A2309" s="5"/>
      <c r="B2309" s="5" t="s">
        <v>3500</v>
      </c>
      <c r="C2309" s="5" t="s">
        <v>53</v>
      </c>
      <c r="D2309" s="5" t="s">
        <v>478</v>
      </c>
      <c r="E2309" s="5"/>
      <c r="F2309" s="5"/>
      <c r="G2309" s="5"/>
      <c r="H2309" s="5"/>
      <c r="I2309" s="5"/>
      <c r="J2309" s="5"/>
    </row>
    <row r="2310" spans="1:10">
      <c r="A2310" s="5"/>
      <c r="B2310" s="5" t="s">
        <v>3501</v>
      </c>
      <c r="C2310" s="5" t="s">
        <v>29</v>
      </c>
      <c r="D2310" s="5" t="s">
        <v>246</v>
      </c>
      <c r="E2310" s="5"/>
      <c r="F2310" s="5"/>
      <c r="G2310" s="5"/>
      <c r="H2310" s="5"/>
      <c r="I2310" s="5"/>
      <c r="J2310" s="5"/>
    </row>
    <row r="2311" spans="1:10">
      <c r="A2311" s="5">
        <f>MAX(A$3:A2310)+1</f>
        <v>1376</v>
      </c>
      <c r="B2311" s="5" t="s">
        <v>3502</v>
      </c>
      <c r="C2311" s="5" t="s">
        <v>13</v>
      </c>
      <c r="D2311" s="5" t="s">
        <v>671</v>
      </c>
      <c r="E2311" s="5" t="s">
        <v>15</v>
      </c>
      <c r="F2311" s="5" t="s">
        <v>35</v>
      </c>
      <c r="G2311" s="5" t="s">
        <v>17</v>
      </c>
      <c r="H2311" s="5" t="str">
        <f>VLOOKUP(B2311,[1]合同记录!$B:$AU,10,0)</f>
        <v>海西金属市场一期公租房</v>
      </c>
      <c r="I2311" s="5" t="str">
        <f>VLOOKUP(B2311,[1]合同记录!$B:$AU,46,0)</f>
        <v>两室一厅</v>
      </c>
      <c r="J2311" s="5">
        <f>VLOOKUP(B2311,[1]合同记录!$B:$AU,19,0)</f>
        <v>59.68</v>
      </c>
    </row>
    <row r="2312" spans="1:10">
      <c r="A2312" s="5"/>
      <c r="B2312" s="5" t="s">
        <v>3503</v>
      </c>
      <c r="C2312" s="5" t="s">
        <v>53</v>
      </c>
      <c r="D2312" s="5" t="s">
        <v>3504</v>
      </c>
      <c r="E2312" s="5"/>
      <c r="F2312" s="5"/>
      <c r="G2312" s="5"/>
      <c r="H2312" s="5"/>
      <c r="I2312" s="5"/>
      <c r="J2312" s="5"/>
    </row>
    <row r="2313" spans="1:10">
      <c r="A2313" s="5"/>
      <c r="B2313" s="5" t="s">
        <v>3505</v>
      </c>
      <c r="C2313" s="5" t="s">
        <v>29</v>
      </c>
      <c r="D2313" s="5" t="s">
        <v>919</v>
      </c>
      <c r="E2313" s="5"/>
      <c r="F2313" s="5"/>
      <c r="G2313" s="5"/>
      <c r="H2313" s="5"/>
      <c r="I2313" s="5"/>
      <c r="J2313" s="5"/>
    </row>
    <row r="2314" spans="1:10">
      <c r="A2314" s="5">
        <f>MAX(A$3:A2313)+1</f>
        <v>1377</v>
      </c>
      <c r="B2314" s="5" t="s">
        <v>3506</v>
      </c>
      <c r="C2314" s="5" t="s">
        <v>13</v>
      </c>
      <c r="D2314" s="5" t="s">
        <v>468</v>
      </c>
      <c r="E2314" s="5" t="s">
        <v>15</v>
      </c>
      <c r="F2314" s="5" t="s">
        <v>81</v>
      </c>
      <c r="G2314" s="5" t="s">
        <v>17</v>
      </c>
      <c r="H2314" s="5" t="str">
        <f>VLOOKUP(B2314,[1]合同记录!$B:$AU,10,0)</f>
        <v>白沙公租房</v>
      </c>
      <c r="I2314" s="5" t="str">
        <f>VLOOKUP(B2314,[1]合同记录!$B:$AU,46,0)</f>
        <v>两室一厅</v>
      </c>
      <c r="J2314" s="5">
        <f>VLOOKUP(B2314,[1]合同记录!$B:$AU,19,0)</f>
        <v>49.7</v>
      </c>
    </row>
    <row r="2315" spans="1:10">
      <c r="A2315" s="5"/>
      <c r="B2315" s="5" t="s">
        <v>3507</v>
      </c>
      <c r="C2315" s="5" t="s">
        <v>53</v>
      </c>
      <c r="D2315" s="5" t="s">
        <v>3508</v>
      </c>
      <c r="E2315" s="5"/>
      <c r="F2315" s="5"/>
      <c r="G2315" s="5"/>
      <c r="H2315" s="5"/>
      <c r="I2315" s="5"/>
      <c r="J2315" s="5"/>
    </row>
    <row r="2316" spans="1:10">
      <c r="A2316" s="5"/>
      <c r="B2316" s="5" t="s">
        <v>3509</v>
      </c>
      <c r="C2316" s="5" t="s">
        <v>29</v>
      </c>
      <c r="D2316" s="5" t="s">
        <v>2563</v>
      </c>
      <c r="E2316" s="5"/>
      <c r="F2316" s="5"/>
      <c r="G2316" s="5"/>
      <c r="H2316" s="5"/>
      <c r="I2316" s="5"/>
      <c r="J2316" s="5"/>
    </row>
    <row r="2317" spans="1:10">
      <c r="A2317" s="5">
        <f>MAX(A$3:A2316)+1</f>
        <v>1378</v>
      </c>
      <c r="B2317" s="5" t="s">
        <v>3510</v>
      </c>
      <c r="C2317" s="5" t="s">
        <v>13</v>
      </c>
      <c r="D2317" s="5" t="s">
        <v>83</v>
      </c>
      <c r="E2317" s="5" t="s">
        <v>15</v>
      </c>
      <c r="F2317" s="5" t="s">
        <v>35</v>
      </c>
      <c r="G2317" s="5" t="s">
        <v>17</v>
      </c>
      <c r="H2317" s="5" t="str">
        <f>VLOOKUP(B2317,[1]合同记录!$B:$AU,10,0)</f>
        <v>海西金属市场二期公租房</v>
      </c>
      <c r="I2317" s="5" t="str">
        <f>VLOOKUP(B2317,[1]合同记录!$B:$AU,46,0)</f>
        <v>两室一厅</v>
      </c>
      <c r="J2317" s="5">
        <f>VLOOKUP(B2317,[1]合同记录!$B:$AU,19,0)</f>
        <v>49.87</v>
      </c>
    </row>
    <row r="2318" spans="1:10">
      <c r="A2318" s="5"/>
      <c r="B2318" s="5" t="s">
        <v>3511</v>
      </c>
      <c r="C2318" s="5" t="s">
        <v>29</v>
      </c>
      <c r="D2318" s="5" t="s">
        <v>250</v>
      </c>
      <c r="E2318" s="5"/>
      <c r="F2318" s="5"/>
      <c r="G2318" s="5"/>
      <c r="H2318" s="5"/>
      <c r="I2318" s="5"/>
      <c r="J2318" s="5"/>
    </row>
    <row r="2319" spans="1:10">
      <c r="A2319" s="5">
        <f>MAX(A$3:A2318)+1</f>
        <v>1379</v>
      </c>
      <c r="B2319" s="5" t="s">
        <v>3512</v>
      </c>
      <c r="C2319" s="5" t="s">
        <v>13</v>
      </c>
      <c r="D2319" s="5" t="s">
        <v>1797</v>
      </c>
      <c r="E2319" s="5" t="s">
        <v>15</v>
      </c>
      <c r="F2319" s="5" t="s">
        <v>255</v>
      </c>
      <c r="G2319" s="5" t="s">
        <v>17</v>
      </c>
      <c r="H2319" s="5" t="str">
        <f>VLOOKUP(B2319,[1]合同记录!$B:$AU,10,0)</f>
        <v>白沙公租房</v>
      </c>
      <c r="I2319" s="5" t="str">
        <f>VLOOKUP(B2319,[1]合同记录!$B:$AU,46,0)</f>
        <v>一室一厅</v>
      </c>
      <c r="J2319" s="5">
        <f>VLOOKUP(B2319,[1]合同记录!$B:$AU,19,0)</f>
        <v>49.7</v>
      </c>
    </row>
    <row r="2320" spans="1:10">
      <c r="A2320" s="5"/>
      <c r="B2320" s="5" t="s">
        <v>3513</v>
      </c>
      <c r="C2320" s="5" t="s">
        <v>53</v>
      </c>
      <c r="D2320" s="5" t="s">
        <v>3514</v>
      </c>
      <c r="E2320" s="5"/>
      <c r="F2320" s="5"/>
      <c r="G2320" s="5"/>
      <c r="H2320" s="5"/>
      <c r="I2320" s="5"/>
      <c r="J2320" s="5"/>
    </row>
    <row r="2321" spans="1:10">
      <c r="A2321" s="5"/>
      <c r="B2321" s="5" t="s">
        <v>3515</v>
      </c>
      <c r="C2321" s="5" t="s">
        <v>29</v>
      </c>
      <c r="D2321" s="5" t="s">
        <v>1684</v>
      </c>
      <c r="E2321" s="5"/>
      <c r="F2321" s="5"/>
      <c r="G2321" s="5"/>
      <c r="H2321" s="5"/>
      <c r="I2321" s="5"/>
      <c r="J2321" s="5"/>
    </row>
    <row r="2322" spans="1:10">
      <c r="A2322" s="5"/>
      <c r="B2322" s="5" t="s">
        <v>3516</v>
      </c>
      <c r="C2322" s="5" t="s">
        <v>29</v>
      </c>
      <c r="D2322" s="5" t="s">
        <v>1203</v>
      </c>
      <c r="E2322" s="5"/>
      <c r="F2322" s="5"/>
      <c r="G2322" s="5"/>
      <c r="H2322" s="5"/>
      <c r="I2322" s="5"/>
      <c r="J2322" s="5"/>
    </row>
    <row r="2323" spans="1:10">
      <c r="A2323" s="5">
        <f>MAX(A$3:A2322)+1</f>
        <v>1380</v>
      </c>
      <c r="B2323" s="5" t="s">
        <v>3517</v>
      </c>
      <c r="C2323" s="5" t="s">
        <v>13</v>
      </c>
      <c r="D2323" s="5" t="s">
        <v>411</v>
      </c>
      <c r="E2323" s="5" t="s">
        <v>15</v>
      </c>
      <c r="F2323" s="5" t="s">
        <v>114</v>
      </c>
      <c r="G2323" s="5" t="s">
        <v>17</v>
      </c>
      <c r="H2323" s="5" t="str">
        <f>VLOOKUP(B2323,[1]合同记录!$B:$AU,10,0)</f>
        <v>白沙公租房</v>
      </c>
      <c r="I2323" s="5" t="str">
        <f>VLOOKUP(B2323,[1]合同记录!$B:$AU,46,0)</f>
        <v>一室一厅</v>
      </c>
      <c r="J2323" s="5">
        <f>VLOOKUP(B2323,[1]合同记录!$B:$AU,19,0)</f>
        <v>49.7</v>
      </c>
    </row>
    <row r="2324" spans="1:10">
      <c r="A2324" s="5">
        <f>MAX(A$3:A2323)+1</f>
        <v>1381</v>
      </c>
      <c r="B2324" s="5" t="s">
        <v>3518</v>
      </c>
      <c r="C2324" s="5" t="s">
        <v>13</v>
      </c>
      <c r="D2324" s="5" t="s">
        <v>2671</v>
      </c>
      <c r="E2324" s="5" t="s">
        <v>20</v>
      </c>
      <c r="F2324" s="5" t="s">
        <v>61</v>
      </c>
      <c r="G2324" s="5" t="s">
        <v>17</v>
      </c>
      <c r="H2324" s="5" t="str">
        <f>VLOOKUP(B2324,[1]合同记录!$B:$AU,10,0)</f>
        <v>翁墩新一村公租房</v>
      </c>
      <c r="I2324" s="5" t="str">
        <f>VLOOKUP(B2324,[1]合同记录!$B:$AU,46,0)</f>
        <v>一室一厅</v>
      </c>
      <c r="J2324" s="5">
        <f>VLOOKUP(B2324,[1]合同记录!$B:$AU,19,0)</f>
        <v>49.6</v>
      </c>
    </row>
    <row r="2325" spans="1:10">
      <c r="A2325" s="5"/>
      <c r="B2325" s="5" t="s">
        <v>3519</v>
      </c>
      <c r="C2325" s="5" t="s">
        <v>29</v>
      </c>
      <c r="D2325" s="5" t="s">
        <v>701</v>
      </c>
      <c r="E2325" s="5"/>
      <c r="F2325" s="5"/>
      <c r="G2325" s="5"/>
      <c r="H2325" s="5"/>
      <c r="I2325" s="5"/>
      <c r="J2325" s="5"/>
    </row>
    <row r="2326" spans="1:10">
      <c r="A2326" s="5">
        <f>MAX(A$3:A2325)+1</f>
        <v>1382</v>
      </c>
      <c r="B2326" s="5" t="s">
        <v>3520</v>
      </c>
      <c r="C2326" s="5" t="s">
        <v>13</v>
      </c>
      <c r="D2326" s="5" t="s">
        <v>132</v>
      </c>
      <c r="E2326" s="5" t="s">
        <v>15</v>
      </c>
      <c r="F2326" s="5" t="s">
        <v>38</v>
      </c>
      <c r="G2326" s="5" t="s">
        <v>17</v>
      </c>
      <c r="H2326" s="5" t="str">
        <f>VLOOKUP(B2326,[1]合同记录!$B:$AU,10,0)</f>
        <v>海西金属市场一期公租房</v>
      </c>
      <c r="I2326" s="5" t="str">
        <f>VLOOKUP(B2326,[1]合同记录!$B:$AU,46,0)</f>
        <v>一室一厅</v>
      </c>
      <c r="J2326" s="5">
        <f>VLOOKUP(B2326,[1]合同记录!$B:$AU,19,0)</f>
        <v>49.26</v>
      </c>
    </row>
    <row r="2327" spans="1:10">
      <c r="A2327" s="5">
        <f>MAX(A$3:A2326)+1</f>
        <v>1383</v>
      </c>
      <c r="B2327" s="5" t="s">
        <v>3521</v>
      </c>
      <c r="C2327" s="5" t="s">
        <v>13</v>
      </c>
      <c r="D2327" s="5" t="s">
        <v>3522</v>
      </c>
      <c r="E2327" s="5" t="s">
        <v>133</v>
      </c>
      <c r="F2327" s="5" t="s">
        <v>35</v>
      </c>
      <c r="G2327" s="5" t="s">
        <v>17</v>
      </c>
      <c r="H2327" s="5" t="str">
        <f>VLOOKUP(B2327,[1]合同记录!$B:$AU,10,0)</f>
        <v>白沙公租房</v>
      </c>
      <c r="I2327" s="5" t="str">
        <f>VLOOKUP(B2327,[1]合同记录!$B:$AU,46,0)</f>
        <v>两室一厅</v>
      </c>
      <c r="J2327" s="5">
        <f>VLOOKUP(B2327,[1]合同记录!$B:$AU,19,0)</f>
        <v>49.8</v>
      </c>
    </row>
    <row r="2328" spans="1:10">
      <c r="A2328" s="5"/>
      <c r="B2328" s="5" t="s">
        <v>3523</v>
      </c>
      <c r="C2328" s="5" t="s">
        <v>29</v>
      </c>
      <c r="D2328" s="5" t="s">
        <v>714</v>
      </c>
      <c r="E2328" s="5"/>
      <c r="F2328" s="5"/>
      <c r="G2328" s="5"/>
      <c r="H2328" s="5"/>
      <c r="I2328" s="5"/>
      <c r="J2328" s="5"/>
    </row>
    <row r="2329" spans="1:10">
      <c r="A2329" s="5">
        <f>MAX(A$3:A2328)+1</f>
        <v>1384</v>
      </c>
      <c r="B2329" s="5" t="s">
        <v>3524</v>
      </c>
      <c r="C2329" s="5" t="s">
        <v>13</v>
      </c>
      <c r="D2329" s="5" t="s">
        <v>400</v>
      </c>
      <c r="E2329" s="5" t="s">
        <v>15</v>
      </c>
      <c r="F2329" s="5" t="s">
        <v>114</v>
      </c>
      <c r="G2329" s="5" t="s">
        <v>17</v>
      </c>
      <c r="H2329" s="5" t="str">
        <f>VLOOKUP(B2329,[1]合同记录!$B:$AU,10,0)</f>
        <v>白沙公租房</v>
      </c>
      <c r="I2329" s="5" t="str">
        <f>VLOOKUP(B2329,[1]合同记录!$B:$AU,46,0)</f>
        <v>两室一厅</v>
      </c>
      <c r="J2329" s="5">
        <f>VLOOKUP(B2329,[1]合同记录!$B:$AU,19,0)</f>
        <v>49.7</v>
      </c>
    </row>
    <row r="2330" spans="1:10">
      <c r="A2330" s="5"/>
      <c r="B2330" s="5" t="s">
        <v>3525</v>
      </c>
      <c r="C2330" s="5" t="s">
        <v>53</v>
      </c>
      <c r="D2330" s="5" t="s">
        <v>640</v>
      </c>
      <c r="E2330" s="5"/>
      <c r="F2330" s="5"/>
      <c r="G2330" s="5"/>
      <c r="H2330" s="5"/>
      <c r="I2330" s="5"/>
      <c r="J2330" s="5"/>
    </row>
    <row r="2331" spans="1:10">
      <c r="A2331" s="5">
        <f>MAX(A$3:A2330)+1</f>
        <v>1385</v>
      </c>
      <c r="B2331" s="5" t="s">
        <v>3526</v>
      </c>
      <c r="C2331" s="5" t="s">
        <v>13</v>
      </c>
      <c r="D2331" s="5" t="s">
        <v>2299</v>
      </c>
      <c r="E2331" s="5" t="s">
        <v>133</v>
      </c>
      <c r="F2331" s="5" t="s">
        <v>16</v>
      </c>
      <c r="G2331" s="5" t="s">
        <v>17</v>
      </c>
      <c r="H2331" s="5" t="str">
        <f>VLOOKUP(B2331,[1]合同记录!$B:$AU,10,0)</f>
        <v>白沙公租房</v>
      </c>
      <c r="I2331" s="5" t="str">
        <f>VLOOKUP(B2331,[1]合同记录!$B:$AU,46,0)</f>
        <v>两室一厅</v>
      </c>
      <c r="J2331" s="5">
        <f>VLOOKUP(B2331,[1]合同记录!$B:$AU,19,0)</f>
        <v>49.7</v>
      </c>
    </row>
    <row r="2332" spans="1:10">
      <c r="A2332" s="5">
        <f>MAX(A$3:A2331)+1</f>
        <v>1386</v>
      </c>
      <c r="B2332" s="5" t="s">
        <v>3527</v>
      </c>
      <c r="C2332" s="5" t="s">
        <v>13</v>
      </c>
      <c r="D2332" s="5" t="s">
        <v>3528</v>
      </c>
      <c r="E2332" s="5" t="s">
        <v>20</v>
      </c>
      <c r="F2332" s="5" t="s">
        <v>43</v>
      </c>
      <c r="G2332" s="5" t="s">
        <v>17</v>
      </c>
      <c r="H2332" s="5" t="str">
        <f>VLOOKUP(B2332,[1]合同记录!$B:$AU,10,0)</f>
        <v>富岗新村公租房</v>
      </c>
      <c r="I2332" s="5" t="str">
        <f>VLOOKUP(B2332,[1]合同记录!$B:$AU,46,0)</f>
        <v>两室一厅</v>
      </c>
      <c r="J2332" s="5">
        <f>VLOOKUP(B2332,[1]合同记录!$B:$AU,19,0)</f>
        <v>72.34</v>
      </c>
    </row>
    <row r="2333" spans="1:10">
      <c r="A2333" s="5"/>
      <c r="B2333" s="5" t="s">
        <v>3529</v>
      </c>
      <c r="C2333" s="5" t="s">
        <v>53</v>
      </c>
      <c r="D2333" s="5" t="s">
        <v>3530</v>
      </c>
      <c r="E2333" s="5"/>
      <c r="F2333" s="5"/>
      <c r="G2333" s="5"/>
      <c r="H2333" s="5"/>
      <c r="I2333" s="5"/>
      <c r="J2333" s="5"/>
    </row>
    <row r="2334" spans="1:10">
      <c r="A2334" s="5"/>
      <c r="B2334" s="5" t="s">
        <v>3531</v>
      </c>
      <c r="C2334" s="5" t="s">
        <v>29</v>
      </c>
      <c r="D2334" s="5" t="s">
        <v>390</v>
      </c>
      <c r="E2334" s="5"/>
      <c r="F2334" s="5"/>
      <c r="G2334" s="5"/>
      <c r="H2334" s="5"/>
      <c r="I2334" s="5"/>
      <c r="J2334" s="5"/>
    </row>
    <row r="2335" spans="1:10">
      <c r="A2335" s="5">
        <f>MAX(A$3:A2334)+1</f>
        <v>1387</v>
      </c>
      <c r="B2335" s="5" t="s">
        <v>3532</v>
      </c>
      <c r="C2335" s="5" t="s">
        <v>13</v>
      </c>
      <c r="D2335" s="5" t="s">
        <v>451</v>
      </c>
      <c r="E2335" s="5" t="s">
        <v>20</v>
      </c>
      <c r="F2335" s="5" t="s">
        <v>35</v>
      </c>
      <c r="G2335" s="5" t="s">
        <v>17</v>
      </c>
      <c r="H2335" s="5" t="str">
        <f>VLOOKUP(B2335,[1]合同记录!$B:$AU,10,0)</f>
        <v>白沙公租房</v>
      </c>
      <c r="I2335" s="5" t="str">
        <f>VLOOKUP(B2335,[1]合同记录!$B:$AU,46,0)</f>
        <v>一室一厅</v>
      </c>
      <c r="J2335" s="5">
        <f>VLOOKUP(B2335,[1]合同记录!$B:$AU,19,0)</f>
        <v>49.7</v>
      </c>
    </row>
    <row r="2336" spans="1:10">
      <c r="A2336" s="5"/>
      <c r="B2336" s="5" t="s">
        <v>3533</v>
      </c>
      <c r="C2336" s="5" t="s">
        <v>53</v>
      </c>
      <c r="D2336" s="5" t="s">
        <v>151</v>
      </c>
      <c r="E2336" s="5"/>
      <c r="F2336" s="5"/>
      <c r="G2336" s="5"/>
      <c r="H2336" s="5"/>
      <c r="I2336" s="5"/>
      <c r="J2336" s="5"/>
    </row>
    <row r="2337" spans="1:10">
      <c r="A2337" s="5"/>
      <c r="B2337" s="5" t="s">
        <v>3534</v>
      </c>
      <c r="C2337" s="5" t="s">
        <v>29</v>
      </c>
      <c r="D2337" s="5" t="s">
        <v>723</v>
      </c>
      <c r="E2337" s="5"/>
      <c r="F2337" s="5"/>
      <c r="G2337" s="5"/>
      <c r="H2337" s="5"/>
      <c r="I2337" s="5"/>
      <c r="J2337" s="5"/>
    </row>
    <row r="2338" spans="1:10">
      <c r="A2338" s="5">
        <f>MAX(A$3:A2337)+1</f>
        <v>1388</v>
      </c>
      <c r="B2338" s="5" t="s">
        <v>3535</v>
      </c>
      <c r="C2338" s="5" t="s">
        <v>13</v>
      </c>
      <c r="D2338" s="5" t="s">
        <v>47</v>
      </c>
      <c r="E2338" s="5" t="s">
        <v>15</v>
      </c>
      <c r="F2338" s="5" t="s">
        <v>16</v>
      </c>
      <c r="G2338" s="5" t="s">
        <v>17</v>
      </c>
      <c r="H2338" s="5" t="str">
        <f>VLOOKUP(B2338,[1]合同记录!$B:$AU,10,0)</f>
        <v>白沙公租房</v>
      </c>
      <c r="I2338" s="5" t="str">
        <f>VLOOKUP(B2338,[1]合同记录!$B:$AU,46,0)</f>
        <v>一室一厅</v>
      </c>
      <c r="J2338" s="5">
        <f>VLOOKUP(B2338,[1]合同记录!$B:$AU,19,0)</f>
        <v>49.7</v>
      </c>
    </row>
    <row r="2339" spans="1:10">
      <c r="A2339" s="5">
        <f>MAX(A$3:A2338)+1</f>
        <v>1389</v>
      </c>
      <c r="B2339" s="5" t="s">
        <v>3536</v>
      </c>
      <c r="C2339" s="5" t="s">
        <v>13</v>
      </c>
      <c r="D2339" s="5" t="s">
        <v>2687</v>
      </c>
      <c r="E2339" s="5" t="s">
        <v>15</v>
      </c>
      <c r="F2339" s="5" t="s">
        <v>114</v>
      </c>
      <c r="G2339" s="5" t="s">
        <v>17</v>
      </c>
      <c r="H2339" s="5" t="str">
        <f>VLOOKUP(B2339,[1]合同记录!$B:$AU,10,0)</f>
        <v>翁墩新一村公租房</v>
      </c>
      <c r="I2339" s="5" t="str">
        <f>VLOOKUP(B2339,[1]合同记录!$B:$AU,46,0)</f>
        <v>一室一厅</v>
      </c>
      <c r="J2339" s="5">
        <f>VLOOKUP(B2339,[1]合同记录!$B:$AU,19,0)</f>
        <v>48.7</v>
      </c>
    </row>
    <row r="2340" spans="1:10">
      <c r="A2340" s="5">
        <f>MAX(A$3:A2339)+1</f>
        <v>1390</v>
      </c>
      <c r="B2340" s="5" t="s">
        <v>3537</v>
      </c>
      <c r="C2340" s="5" t="s">
        <v>13</v>
      </c>
      <c r="D2340" s="5" t="s">
        <v>3538</v>
      </c>
      <c r="E2340" s="5" t="s">
        <v>15</v>
      </c>
      <c r="F2340" s="5" t="s">
        <v>114</v>
      </c>
      <c r="G2340" s="5" t="s">
        <v>17</v>
      </c>
      <c r="H2340" s="5" t="str">
        <f>VLOOKUP(B2340,[1]合同记录!$B:$AU,10,0)</f>
        <v>翁墩新一村公租房</v>
      </c>
      <c r="I2340" s="5" t="str">
        <f>VLOOKUP(B2340,[1]合同记录!$B:$AU,46,0)</f>
        <v>一室一厅</v>
      </c>
      <c r="J2340" s="5">
        <f>VLOOKUP(B2340,[1]合同记录!$B:$AU,19,0)</f>
        <v>47.3</v>
      </c>
    </row>
    <row r="2341" spans="1:10">
      <c r="A2341" s="5">
        <f>MAX(A$3:A2340)+1</f>
        <v>1391</v>
      </c>
      <c r="B2341" s="5" t="s">
        <v>3539</v>
      </c>
      <c r="C2341" s="5" t="s">
        <v>13</v>
      </c>
      <c r="D2341" s="5" t="s">
        <v>85</v>
      </c>
      <c r="E2341" s="5" t="s">
        <v>15</v>
      </c>
      <c r="F2341" s="5" t="s">
        <v>35</v>
      </c>
      <c r="G2341" s="5" t="s">
        <v>17</v>
      </c>
      <c r="H2341" s="5" t="str">
        <f>VLOOKUP(B2341,[1]合同记录!$B:$AU,10,0)</f>
        <v>翁墩新一村公租房</v>
      </c>
      <c r="I2341" s="5" t="str">
        <f>VLOOKUP(B2341,[1]合同记录!$B:$AU,46,0)</f>
        <v>一室一厅</v>
      </c>
      <c r="J2341" s="5">
        <f>VLOOKUP(B2341,[1]合同记录!$B:$AU,19,0)</f>
        <v>49.6</v>
      </c>
    </row>
    <row r="2342" spans="1:10">
      <c r="A2342" s="5"/>
      <c r="B2342" s="5" t="s">
        <v>3540</v>
      </c>
      <c r="C2342" s="5" t="s">
        <v>29</v>
      </c>
      <c r="D2342" s="5" t="s">
        <v>919</v>
      </c>
      <c r="E2342" s="5"/>
      <c r="F2342" s="5"/>
      <c r="G2342" s="5"/>
      <c r="H2342" s="5"/>
      <c r="I2342" s="5"/>
      <c r="J2342" s="5"/>
    </row>
    <row r="2343" spans="1:10">
      <c r="A2343" s="5">
        <f>MAX(A$3:A2342)+1</f>
        <v>1392</v>
      </c>
      <c r="B2343" s="5" t="s">
        <v>3541</v>
      </c>
      <c r="C2343" s="5" t="s">
        <v>13</v>
      </c>
      <c r="D2343" s="5" t="s">
        <v>432</v>
      </c>
      <c r="E2343" s="5" t="s">
        <v>15</v>
      </c>
      <c r="F2343" s="5" t="s">
        <v>38</v>
      </c>
      <c r="G2343" s="5" t="s">
        <v>17</v>
      </c>
      <c r="H2343" s="5" t="str">
        <f>VLOOKUP(B2343,[1]合同记录!$B:$AU,10,0)</f>
        <v>翁墩新一村公租房</v>
      </c>
      <c r="I2343" s="5" t="str">
        <f>VLOOKUP(B2343,[1]合同记录!$B:$AU,46,0)</f>
        <v>一室一厅</v>
      </c>
      <c r="J2343" s="5">
        <f>VLOOKUP(B2343,[1]合同记录!$B:$AU,19,0)</f>
        <v>49.6</v>
      </c>
    </row>
    <row r="2344" spans="1:10">
      <c r="A2344" s="5">
        <f>MAX(A$3:A2343)+1</f>
        <v>1393</v>
      </c>
      <c r="B2344" s="5" t="s">
        <v>3542</v>
      </c>
      <c r="C2344" s="5" t="s">
        <v>13</v>
      </c>
      <c r="D2344" s="5" t="s">
        <v>3543</v>
      </c>
      <c r="E2344" s="5" t="s">
        <v>15</v>
      </c>
      <c r="F2344" s="5" t="s">
        <v>16</v>
      </c>
      <c r="G2344" s="5" t="s">
        <v>17</v>
      </c>
      <c r="H2344" s="5" t="str">
        <f>VLOOKUP(B2344,[1]合同记录!$B:$AU,10,0)</f>
        <v>白沙公租房</v>
      </c>
      <c r="I2344" s="5" t="str">
        <f>VLOOKUP(B2344,[1]合同记录!$B:$AU,46,0)</f>
        <v>两室一厅</v>
      </c>
      <c r="J2344" s="5">
        <f>VLOOKUP(B2344,[1]合同记录!$B:$AU,19,0)</f>
        <v>49.7</v>
      </c>
    </row>
    <row r="2345" spans="1:10">
      <c r="A2345" s="5">
        <f>MAX(A$3:A2344)+1</f>
        <v>1394</v>
      </c>
      <c r="B2345" s="5" t="s">
        <v>3544</v>
      </c>
      <c r="C2345" s="5" t="s">
        <v>13</v>
      </c>
      <c r="D2345" s="5" t="s">
        <v>688</v>
      </c>
      <c r="E2345" s="5" t="s">
        <v>15</v>
      </c>
      <c r="F2345" s="5" t="s">
        <v>16</v>
      </c>
      <c r="G2345" s="5" t="s">
        <v>17</v>
      </c>
      <c r="H2345" s="5" t="str">
        <f>VLOOKUP(B2345,[1]合同记录!$B:$AU,10,0)</f>
        <v>白沙公租房</v>
      </c>
      <c r="I2345" s="5" t="str">
        <f>VLOOKUP(B2345,[1]合同记录!$B:$AU,46,0)</f>
        <v>一室一厅</v>
      </c>
      <c r="J2345" s="5">
        <f>VLOOKUP(B2345,[1]合同记录!$B:$AU,19,0)</f>
        <v>49.7</v>
      </c>
    </row>
    <row r="2346" spans="1:10">
      <c r="A2346" s="5">
        <f>MAX(A$3:A2345)+1</f>
        <v>1395</v>
      </c>
      <c r="B2346" s="5" t="s">
        <v>3545</v>
      </c>
      <c r="C2346" s="5" t="s">
        <v>13</v>
      </c>
      <c r="D2346" s="5" t="s">
        <v>3546</v>
      </c>
      <c r="E2346" s="5" t="s">
        <v>20</v>
      </c>
      <c r="F2346" s="5" t="s">
        <v>114</v>
      </c>
      <c r="G2346" s="5" t="s">
        <v>17</v>
      </c>
      <c r="H2346" s="5" t="str">
        <f>VLOOKUP(B2346,[1]合同记录!$B:$AU,10,0)</f>
        <v>乳牛场公租房</v>
      </c>
      <c r="I2346" s="5" t="str">
        <f>VLOOKUP(B2346,[1]合同记录!$B:$AU,46,0)</f>
        <v>两室一厅</v>
      </c>
      <c r="J2346" s="5">
        <f>VLOOKUP(B2346,[1]合同记录!$B:$AU,19,0)</f>
        <v>76.62</v>
      </c>
    </row>
    <row r="2347" spans="1:10">
      <c r="A2347" s="5"/>
      <c r="B2347" s="5" t="s">
        <v>3547</v>
      </c>
      <c r="C2347" s="5" t="s">
        <v>53</v>
      </c>
      <c r="D2347" s="5" t="s">
        <v>3548</v>
      </c>
      <c r="E2347" s="5"/>
      <c r="F2347" s="5"/>
      <c r="G2347" s="5"/>
      <c r="H2347" s="5"/>
      <c r="I2347" s="5"/>
      <c r="J2347" s="5"/>
    </row>
    <row r="2348" spans="1:10">
      <c r="A2348" s="5"/>
      <c r="B2348" s="5" t="s">
        <v>3549</v>
      </c>
      <c r="C2348" s="5" t="s">
        <v>29</v>
      </c>
      <c r="D2348" s="5" t="s">
        <v>404</v>
      </c>
      <c r="E2348" s="5"/>
      <c r="F2348" s="5"/>
      <c r="G2348" s="5"/>
      <c r="H2348" s="5"/>
      <c r="I2348" s="5"/>
      <c r="J2348" s="5"/>
    </row>
    <row r="2349" spans="1:10">
      <c r="A2349" s="5">
        <f>MAX(A$3:A2348)+1</f>
        <v>1396</v>
      </c>
      <c r="B2349" s="5" t="s">
        <v>3550</v>
      </c>
      <c r="C2349" s="5" t="s">
        <v>13</v>
      </c>
      <c r="D2349" s="5" t="s">
        <v>3551</v>
      </c>
      <c r="E2349" s="5" t="s">
        <v>15</v>
      </c>
      <c r="F2349" s="5" t="s">
        <v>38</v>
      </c>
      <c r="G2349" s="5" t="s">
        <v>17</v>
      </c>
      <c r="H2349" s="5" t="str">
        <f>VLOOKUP(B2349,[1]合同记录!$B:$AU,10,0)</f>
        <v>翁墩新一村公租房</v>
      </c>
      <c r="I2349" s="5" t="str">
        <f>VLOOKUP(B2349,[1]合同记录!$B:$AU,46,0)</f>
        <v>一室一厅</v>
      </c>
      <c r="J2349" s="5">
        <f>VLOOKUP(B2349,[1]合同记录!$B:$AU,19,0)</f>
        <v>49.6</v>
      </c>
    </row>
    <row r="2350" spans="1:10">
      <c r="A2350" s="5">
        <f>MAX(A$3:A2349)+1</f>
        <v>1397</v>
      </c>
      <c r="B2350" s="5" t="s">
        <v>3552</v>
      </c>
      <c r="C2350" s="5" t="s">
        <v>13</v>
      </c>
      <c r="D2350" s="5" t="s">
        <v>595</v>
      </c>
      <c r="E2350" s="5" t="s">
        <v>15</v>
      </c>
      <c r="F2350" s="5" t="s">
        <v>114</v>
      </c>
      <c r="G2350" s="5" t="s">
        <v>17</v>
      </c>
      <c r="H2350" s="5" t="str">
        <f>VLOOKUP(B2350,[1]合同记录!$B:$AU,10,0)</f>
        <v>海西金属市场一期公租房</v>
      </c>
      <c r="I2350" s="5" t="str">
        <f>VLOOKUP(B2350,[1]合同记录!$B:$AU,46,0)</f>
        <v>一室一厅</v>
      </c>
      <c r="J2350" s="5">
        <f>VLOOKUP(B2350,[1]合同记录!$B:$AU,19,0)</f>
        <v>49.29</v>
      </c>
    </row>
    <row r="2351" spans="1:10">
      <c r="A2351" s="5">
        <f>MAX(A$3:A2350)+1</f>
        <v>1398</v>
      </c>
      <c r="B2351" s="5" t="s">
        <v>3553</v>
      </c>
      <c r="C2351" s="5" t="s">
        <v>13</v>
      </c>
      <c r="D2351" s="5" t="s">
        <v>3554</v>
      </c>
      <c r="E2351" s="5" t="s">
        <v>15</v>
      </c>
      <c r="F2351" s="5" t="s">
        <v>114</v>
      </c>
      <c r="G2351" s="5" t="s">
        <v>17</v>
      </c>
      <c r="H2351" s="5" t="str">
        <f>VLOOKUP(B2351,[1]合同记录!$B:$AU,10,0)</f>
        <v>海西金属市场二期公租房</v>
      </c>
      <c r="I2351" s="5" t="str">
        <f>VLOOKUP(B2351,[1]合同记录!$B:$AU,46,0)</f>
        <v>两室一厅</v>
      </c>
      <c r="J2351" s="5">
        <f>VLOOKUP(B2351,[1]合同记录!$B:$AU,19,0)</f>
        <v>49.9</v>
      </c>
    </row>
    <row r="2352" spans="1:10">
      <c r="A2352" s="5"/>
      <c r="B2352" s="5" t="s">
        <v>3555</v>
      </c>
      <c r="C2352" s="5" t="s">
        <v>29</v>
      </c>
      <c r="D2352" s="5" t="s">
        <v>194</v>
      </c>
      <c r="E2352" s="5"/>
      <c r="F2352" s="5"/>
      <c r="G2352" s="5"/>
      <c r="H2352" s="5"/>
      <c r="I2352" s="5"/>
      <c r="J2352" s="5"/>
    </row>
    <row r="2353" spans="1:10">
      <c r="A2353" s="5">
        <f>MAX(A$3:A2352)+1</f>
        <v>1399</v>
      </c>
      <c r="B2353" s="5" t="s">
        <v>3556</v>
      </c>
      <c r="C2353" s="5" t="s">
        <v>13</v>
      </c>
      <c r="D2353" s="5" t="s">
        <v>300</v>
      </c>
      <c r="E2353" s="5" t="s">
        <v>15</v>
      </c>
      <c r="F2353" s="5" t="s">
        <v>114</v>
      </c>
      <c r="G2353" s="5" t="s">
        <v>17</v>
      </c>
      <c r="H2353" s="5" t="str">
        <f>VLOOKUP(B2353,[1]合同记录!$B:$AU,10,0)</f>
        <v>绿景花园公租房</v>
      </c>
      <c r="I2353" s="5" t="str">
        <f>VLOOKUP(B2353,[1]合同记录!$B:$AU,46,0)</f>
        <v>一室一厅</v>
      </c>
      <c r="J2353" s="5">
        <f>VLOOKUP(B2353,[1]合同记录!$B:$AU,19,0)</f>
        <v>52.53</v>
      </c>
    </row>
    <row r="2354" spans="1:10">
      <c r="A2354" s="5">
        <f>MAX(A$3:A2353)+1</f>
        <v>1400</v>
      </c>
      <c r="B2354" s="5" t="s">
        <v>3557</v>
      </c>
      <c r="C2354" s="5" t="s">
        <v>13</v>
      </c>
      <c r="D2354" s="5" t="s">
        <v>215</v>
      </c>
      <c r="E2354" s="5" t="s">
        <v>15</v>
      </c>
      <c r="F2354" s="5" t="s">
        <v>16</v>
      </c>
      <c r="G2354" s="5" t="s">
        <v>17</v>
      </c>
      <c r="H2354" s="5" t="str">
        <f>VLOOKUP(B2354,[1]合同记录!$B:$AU,10,0)</f>
        <v>白沙公租房</v>
      </c>
      <c r="I2354" s="5" t="str">
        <f>VLOOKUP(B2354,[1]合同记录!$B:$AU,46,0)</f>
        <v>一室一厅</v>
      </c>
      <c r="J2354" s="5">
        <f>VLOOKUP(B2354,[1]合同记录!$B:$AU,19,0)</f>
        <v>49.7</v>
      </c>
    </row>
    <row r="2355" spans="1:10">
      <c r="A2355" s="5">
        <f>MAX(A$3:A2354)+1</f>
        <v>1401</v>
      </c>
      <c r="B2355" s="5" t="s">
        <v>3558</v>
      </c>
      <c r="C2355" s="5" t="s">
        <v>13</v>
      </c>
      <c r="D2355" s="5" t="s">
        <v>3559</v>
      </c>
      <c r="E2355" s="5" t="s">
        <v>15</v>
      </c>
      <c r="F2355" s="5" t="s">
        <v>16</v>
      </c>
      <c r="G2355" s="5" t="s">
        <v>17</v>
      </c>
      <c r="H2355" s="5" t="str">
        <f>VLOOKUP(B2355,[1]合同记录!$B:$AU,10,0)</f>
        <v>白沙公租房</v>
      </c>
      <c r="I2355" s="5" t="str">
        <f>VLOOKUP(B2355,[1]合同记录!$B:$AU,46,0)</f>
        <v>两室一厅</v>
      </c>
      <c r="J2355" s="5">
        <f>VLOOKUP(B2355,[1]合同记录!$B:$AU,19,0)</f>
        <v>49.7</v>
      </c>
    </row>
    <row r="2356" spans="1:10">
      <c r="A2356" s="5">
        <f>MAX(A$3:A2355)+1</f>
        <v>1402</v>
      </c>
      <c r="B2356" s="5" t="s">
        <v>3560</v>
      </c>
      <c r="C2356" s="5" t="s">
        <v>13</v>
      </c>
      <c r="D2356" s="5" t="s">
        <v>3561</v>
      </c>
      <c r="E2356" s="5" t="s">
        <v>15</v>
      </c>
      <c r="F2356" s="5" t="s">
        <v>35</v>
      </c>
      <c r="G2356" s="5" t="s">
        <v>17</v>
      </c>
      <c r="H2356" s="5" t="str">
        <f>VLOOKUP(B2356,[1]合同记录!$B:$AU,10,0)</f>
        <v>白沙公租房</v>
      </c>
      <c r="I2356" s="5" t="str">
        <f>VLOOKUP(B2356,[1]合同记录!$B:$AU,46,0)</f>
        <v>两室一厅</v>
      </c>
      <c r="J2356" s="5">
        <f>VLOOKUP(B2356,[1]合同记录!$B:$AU,19,0)</f>
        <v>49.8</v>
      </c>
    </row>
    <row r="2357" spans="1:10">
      <c r="A2357" s="5"/>
      <c r="B2357" s="5" t="s">
        <v>3562</v>
      </c>
      <c r="C2357" s="5" t="s">
        <v>53</v>
      </c>
      <c r="D2357" s="5" t="s">
        <v>1140</v>
      </c>
      <c r="E2357" s="5"/>
      <c r="F2357" s="5"/>
      <c r="G2357" s="5"/>
      <c r="H2357" s="5"/>
      <c r="I2357" s="5"/>
      <c r="J2357" s="5"/>
    </row>
    <row r="2358" spans="1:10">
      <c r="A2358" s="5"/>
      <c r="B2358" s="5" t="s">
        <v>3563</v>
      </c>
      <c r="C2358" s="5" t="s">
        <v>29</v>
      </c>
      <c r="D2358" s="5" t="s">
        <v>709</v>
      </c>
      <c r="E2358" s="5"/>
      <c r="F2358" s="5"/>
      <c r="G2358" s="5"/>
      <c r="H2358" s="5"/>
      <c r="I2358" s="5"/>
      <c r="J2358" s="5"/>
    </row>
    <row r="2359" spans="1:10">
      <c r="A2359" s="5">
        <f>MAX(A$3:A2358)+1</f>
        <v>1403</v>
      </c>
      <c r="B2359" s="5" t="s">
        <v>3564</v>
      </c>
      <c r="C2359" s="5" t="s">
        <v>13</v>
      </c>
      <c r="D2359" s="5" t="s">
        <v>3565</v>
      </c>
      <c r="E2359" s="5" t="s">
        <v>133</v>
      </c>
      <c r="F2359" s="5" t="s">
        <v>35</v>
      </c>
      <c r="G2359" s="5" t="s">
        <v>17</v>
      </c>
      <c r="H2359" s="5" t="str">
        <f>VLOOKUP(B2359,[1]合同记录!$B:$AU,10,0)</f>
        <v>白沙公租房</v>
      </c>
      <c r="I2359" s="5" t="str">
        <f>VLOOKUP(B2359,[1]合同记录!$B:$AU,46,0)</f>
        <v>两室一厅</v>
      </c>
      <c r="J2359" s="5">
        <f>VLOOKUP(B2359,[1]合同记录!$B:$AU,19,0)</f>
        <v>49.7</v>
      </c>
    </row>
    <row r="2360" spans="1:10">
      <c r="A2360" s="5"/>
      <c r="B2360" s="5" t="s">
        <v>3566</v>
      </c>
      <c r="C2360" s="5" t="s">
        <v>53</v>
      </c>
      <c r="D2360" s="5" t="s">
        <v>3567</v>
      </c>
      <c r="E2360" s="5"/>
      <c r="F2360" s="5"/>
      <c r="G2360" s="5"/>
      <c r="H2360" s="5"/>
      <c r="I2360" s="5"/>
      <c r="J2360" s="5"/>
    </row>
    <row r="2361" spans="1:10">
      <c r="A2361" s="5"/>
      <c r="B2361" s="5" t="s">
        <v>3568</v>
      </c>
      <c r="C2361" s="5" t="s">
        <v>29</v>
      </c>
      <c r="D2361" s="5" t="s">
        <v>130</v>
      </c>
      <c r="E2361" s="5"/>
      <c r="F2361" s="5"/>
      <c r="G2361" s="5"/>
      <c r="H2361" s="5"/>
      <c r="I2361" s="5"/>
      <c r="J2361" s="5"/>
    </row>
    <row r="2362" spans="1:10">
      <c r="A2362" s="5"/>
      <c r="B2362" s="5" t="s">
        <v>3569</v>
      </c>
      <c r="C2362" s="5" t="s">
        <v>29</v>
      </c>
      <c r="D2362" s="5" t="s">
        <v>3570</v>
      </c>
      <c r="E2362" s="5"/>
      <c r="F2362" s="5"/>
      <c r="G2362" s="5"/>
      <c r="H2362" s="5"/>
      <c r="I2362" s="5"/>
      <c r="J2362" s="5"/>
    </row>
    <row r="2363" spans="1:10">
      <c r="A2363" s="5">
        <f>MAX(A$3:A2362)+1</f>
        <v>1404</v>
      </c>
      <c r="B2363" s="5" t="s">
        <v>3571</v>
      </c>
      <c r="C2363" s="5" t="s">
        <v>13</v>
      </c>
      <c r="D2363" s="5" t="s">
        <v>3023</v>
      </c>
      <c r="E2363" s="5" t="s">
        <v>15</v>
      </c>
      <c r="F2363" s="5" t="s">
        <v>35</v>
      </c>
      <c r="G2363" s="5" t="s">
        <v>17</v>
      </c>
      <c r="H2363" s="5" t="str">
        <f>VLOOKUP(B2363,[1]合同记录!$B:$AU,10,0)</f>
        <v>瑞和人家小区公租房</v>
      </c>
      <c r="I2363" s="5" t="str">
        <f>VLOOKUP(B2363,[1]合同记录!$B:$AU,46,0)</f>
        <v>单间配套</v>
      </c>
      <c r="J2363" s="5">
        <f>VLOOKUP(B2363,[1]合同记录!$B:$AU,19,0)</f>
        <v>38.1</v>
      </c>
    </row>
    <row r="2364" spans="1:10">
      <c r="A2364" s="5"/>
      <c r="B2364" s="5" t="s">
        <v>3572</v>
      </c>
      <c r="C2364" s="5" t="s">
        <v>29</v>
      </c>
      <c r="D2364" s="5" t="s">
        <v>1029</v>
      </c>
      <c r="E2364" s="5"/>
      <c r="F2364" s="5"/>
      <c r="G2364" s="5"/>
      <c r="H2364" s="5"/>
      <c r="I2364" s="5"/>
      <c r="J2364" s="5"/>
    </row>
    <row r="2365" spans="1:10">
      <c r="A2365" s="5">
        <f>MAX(A$3:A2364)+1</f>
        <v>1405</v>
      </c>
      <c r="B2365" s="5" t="s">
        <v>3573</v>
      </c>
      <c r="C2365" s="5" t="s">
        <v>13</v>
      </c>
      <c r="D2365" s="5" t="s">
        <v>3574</v>
      </c>
      <c r="E2365" s="5" t="s">
        <v>133</v>
      </c>
      <c r="F2365" s="5" t="s">
        <v>66</v>
      </c>
      <c r="G2365" s="5" t="s">
        <v>17</v>
      </c>
      <c r="H2365" s="5" t="str">
        <f>VLOOKUP(B2365,[1]合同记录!$B:$AU,10,0)</f>
        <v>绿景花园廉租房</v>
      </c>
      <c r="I2365" s="5" t="str">
        <f>VLOOKUP(B2365,[1]合同记录!$B:$AU,46,0)</f>
        <v>两室一厅</v>
      </c>
      <c r="J2365" s="5">
        <f>VLOOKUP(B2365,[1]合同记录!$B:$AU,19,0)</f>
        <v>43.8</v>
      </c>
    </row>
    <row r="2366" spans="1:10">
      <c r="A2366" s="5">
        <f>MAX(A$3:A2365)+1</f>
        <v>1406</v>
      </c>
      <c r="B2366" s="5" t="s">
        <v>3575</v>
      </c>
      <c r="C2366" s="5" t="s">
        <v>13</v>
      </c>
      <c r="D2366" s="5" t="s">
        <v>3576</v>
      </c>
      <c r="E2366" s="5" t="s">
        <v>366</v>
      </c>
      <c r="F2366" s="5" t="s">
        <v>61</v>
      </c>
      <c r="G2366" s="5" t="s">
        <v>17</v>
      </c>
      <c r="H2366" s="5" t="str">
        <f>VLOOKUP(B2366,[1]合同记录!$B:$AU,10,0)</f>
        <v>碧玉小区公租房</v>
      </c>
      <c r="I2366" s="5" t="str">
        <f>VLOOKUP(B2366,[1]合同记录!$B:$AU,46,0)</f>
        <v>两室一厅</v>
      </c>
      <c r="J2366" s="5">
        <f>VLOOKUP(B2366,[1]合同记录!$B:$AU,19,0)</f>
        <v>51.06</v>
      </c>
    </row>
    <row r="2367" spans="1:10">
      <c r="A2367" s="5">
        <f>MAX(A$3:A2366)+1</f>
        <v>1407</v>
      </c>
      <c r="B2367" s="5" t="s">
        <v>3577</v>
      </c>
      <c r="C2367" s="5" t="s">
        <v>13</v>
      </c>
      <c r="D2367" s="5" t="s">
        <v>3578</v>
      </c>
      <c r="E2367" s="5" t="s">
        <v>366</v>
      </c>
      <c r="F2367" s="5" t="s">
        <v>61</v>
      </c>
      <c r="G2367" s="5" t="s">
        <v>17</v>
      </c>
      <c r="H2367" s="5" t="str">
        <f>VLOOKUP(B2367,[1]合同记录!$B:$AU,10,0)</f>
        <v>碧玉小区公租房</v>
      </c>
      <c r="I2367" s="5" t="str">
        <f>VLOOKUP(B2367,[1]合同记录!$B:$AU,46,0)</f>
        <v>两室一厅</v>
      </c>
      <c r="J2367" s="5">
        <f>VLOOKUP(B2367,[1]合同记录!$B:$AU,19,0)</f>
        <v>51.06</v>
      </c>
    </row>
    <row r="2368" spans="1:10">
      <c r="A2368" s="5">
        <f>MAX(A$3:A2367)+1</f>
        <v>1408</v>
      </c>
      <c r="B2368" s="5" t="s">
        <v>3579</v>
      </c>
      <c r="C2368" s="5" t="s">
        <v>13</v>
      </c>
      <c r="D2368" s="5" t="s">
        <v>3580</v>
      </c>
      <c r="E2368" s="5" t="s">
        <v>366</v>
      </c>
      <c r="F2368" s="5" t="s">
        <v>61</v>
      </c>
      <c r="G2368" s="5" t="s">
        <v>17</v>
      </c>
      <c r="H2368" s="5" t="str">
        <f>VLOOKUP(B2368,[1]合同记录!$B:$AU,10,0)</f>
        <v>碧玉小区公租房</v>
      </c>
      <c r="I2368" s="5" t="str">
        <f>VLOOKUP(B2368,[1]合同记录!$B:$AU,46,0)</f>
        <v>两室一厅</v>
      </c>
      <c r="J2368" s="5">
        <f>VLOOKUP(B2368,[1]合同记录!$B:$AU,19,0)</f>
        <v>51.06</v>
      </c>
    </row>
    <row r="2369" spans="1:10">
      <c r="A2369" s="5"/>
      <c r="B2369" s="5" t="s">
        <v>3581</v>
      </c>
      <c r="C2369" s="5" t="s">
        <v>53</v>
      </c>
      <c r="D2369" s="5" t="s">
        <v>3582</v>
      </c>
      <c r="E2369" s="5"/>
      <c r="F2369" s="5"/>
      <c r="G2369" s="5"/>
      <c r="H2369" s="5"/>
      <c r="I2369" s="5"/>
      <c r="J2369" s="5"/>
    </row>
    <row r="2370" spans="1:10">
      <c r="A2370" s="5"/>
      <c r="B2370" s="5" t="s">
        <v>3583</v>
      </c>
      <c r="C2370" s="5" t="s">
        <v>29</v>
      </c>
      <c r="D2370" s="5" t="s">
        <v>3584</v>
      </c>
      <c r="E2370" s="5"/>
      <c r="F2370" s="5"/>
      <c r="G2370" s="5"/>
      <c r="H2370" s="5"/>
      <c r="I2370" s="5"/>
      <c r="J2370" s="5"/>
    </row>
    <row r="2371" spans="1:10">
      <c r="A2371" s="5">
        <f>MAX(A$3:A2370)+1</f>
        <v>1409</v>
      </c>
      <c r="B2371" s="5" t="s">
        <v>3585</v>
      </c>
      <c r="C2371" s="5" t="s">
        <v>13</v>
      </c>
      <c r="D2371" s="5" t="s">
        <v>3586</v>
      </c>
      <c r="E2371" s="5" t="s">
        <v>366</v>
      </c>
      <c r="F2371" s="5" t="s">
        <v>1125</v>
      </c>
      <c r="G2371" s="5" t="s">
        <v>17</v>
      </c>
      <c r="H2371" s="5" t="str">
        <f>VLOOKUP(B2371,[1]合同记录!$B:$AU,10,0)</f>
        <v>翁墩新一村公租房</v>
      </c>
      <c r="I2371" s="5" t="str">
        <f>VLOOKUP(B2371,[1]合同记录!$B:$AU,46,0)</f>
        <v>一室一厅</v>
      </c>
      <c r="J2371" s="5">
        <f>VLOOKUP(B2371,[1]合同记录!$B:$AU,19,0)</f>
        <v>49.6</v>
      </c>
    </row>
    <row r="2372" spans="1:10">
      <c r="A2372" s="5">
        <f>MAX(A$3:A2371)+1</f>
        <v>1410</v>
      </c>
      <c r="B2372" s="5" t="s">
        <v>3587</v>
      </c>
      <c r="C2372" s="5" t="s">
        <v>13</v>
      </c>
      <c r="D2372" s="5" t="s">
        <v>2398</v>
      </c>
      <c r="E2372" s="5" t="s">
        <v>133</v>
      </c>
      <c r="F2372" s="5" t="s">
        <v>35</v>
      </c>
      <c r="G2372" s="5" t="s">
        <v>17</v>
      </c>
      <c r="H2372" s="5" t="str">
        <f>VLOOKUP(B2372,[1]合同记录!$B:$AU,10,0)</f>
        <v>白沙公租房</v>
      </c>
      <c r="I2372" s="5" t="str">
        <f>VLOOKUP(B2372,[1]合同记录!$B:$AU,46,0)</f>
        <v>一室一厅</v>
      </c>
      <c r="J2372" s="5">
        <f>VLOOKUP(B2372,[1]合同记录!$B:$AU,19,0)</f>
        <v>49.7</v>
      </c>
    </row>
    <row r="2373" spans="1:10">
      <c r="A2373" s="5">
        <f>MAX(A$3:A2372)+1</f>
        <v>1411</v>
      </c>
      <c r="B2373" s="5" t="s">
        <v>3588</v>
      </c>
      <c r="C2373" s="5" t="s">
        <v>13</v>
      </c>
      <c r="D2373" s="5" t="s">
        <v>3589</v>
      </c>
      <c r="E2373" s="5" t="s">
        <v>165</v>
      </c>
      <c r="F2373" s="5" t="s">
        <v>66</v>
      </c>
      <c r="G2373" s="5" t="s">
        <v>17</v>
      </c>
      <c r="H2373" s="5" t="str">
        <f>VLOOKUP(B2373,[1]合同记录!$B:$AU,10,0)</f>
        <v>乾龙新村公租房</v>
      </c>
      <c r="I2373" s="5" t="str">
        <f>VLOOKUP(B2373,[1]合同记录!$B:$AU,46,0)</f>
        <v>两室一厅</v>
      </c>
      <c r="J2373" s="5">
        <f>VLOOKUP(B2373,[1]合同记录!$B:$AU,19,0)</f>
        <v>95.87</v>
      </c>
    </row>
    <row r="2374" spans="1:10">
      <c r="A2374" s="5">
        <f>MAX(A$3:A2373)+1</f>
        <v>1412</v>
      </c>
      <c r="B2374" s="5" t="s">
        <v>3590</v>
      </c>
      <c r="C2374" s="5" t="s">
        <v>13</v>
      </c>
      <c r="D2374" s="5" t="s">
        <v>3591</v>
      </c>
      <c r="E2374" s="5" t="s">
        <v>165</v>
      </c>
      <c r="F2374" s="5" t="s">
        <v>66</v>
      </c>
      <c r="G2374" s="5" t="s">
        <v>17</v>
      </c>
      <c r="H2374" s="5" t="str">
        <f>VLOOKUP(B2374,[1]合同记录!$B:$AU,10,0)</f>
        <v>乾龙新村公租房</v>
      </c>
      <c r="I2374" s="5" t="str">
        <f>VLOOKUP(B2374,[1]合同记录!$B:$AU,46,0)</f>
        <v>两室一厅</v>
      </c>
      <c r="J2374" s="5">
        <f>VLOOKUP(B2374,[1]合同记录!$B:$AU,19,0)</f>
        <v>97.42</v>
      </c>
    </row>
    <row r="2375" spans="1:10">
      <c r="A2375" s="5">
        <f>MAX(A$3:A2374)+1</f>
        <v>1413</v>
      </c>
      <c r="B2375" s="5" t="s">
        <v>3592</v>
      </c>
      <c r="C2375" s="5" t="s">
        <v>13</v>
      </c>
      <c r="D2375" s="5" t="s">
        <v>678</v>
      </c>
      <c r="E2375" s="5" t="s">
        <v>133</v>
      </c>
      <c r="F2375" s="5" t="s">
        <v>35</v>
      </c>
      <c r="G2375" s="5" t="s">
        <v>17</v>
      </c>
      <c r="H2375" s="5" t="str">
        <f>VLOOKUP(B2375,[1]合同记录!$B:$AU,10,0)</f>
        <v>白沙公租房</v>
      </c>
      <c r="I2375" s="5" t="str">
        <f>VLOOKUP(B2375,[1]合同记录!$B:$AU,46,0)</f>
        <v>两室一厅</v>
      </c>
      <c r="J2375" s="5">
        <f>VLOOKUP(B2375,[1]合同记录!$B:$AU,19,0)</f>
        <v>49.7</v>
      </c>
    </row>
    <row r="2376" spans="1:10">
      <c r="A2376" s="5">
        <f>MAX(A$3:A2375)+1</f>
        <v>1414</v>
      </c>
      <c r="B2376" s="5" t="s">
        <v>3593</v>
      </c>
      <c r="C2376" s="5" t="s">
        <v>13</v>
      </c>
      <c r="D2376" s="5" t="s">
        <v>310</v>
      </c>
      <c r="E2376" s="5" t="s">
        <v>20</v>
      </c>
      <c r="F2376" s="5" t="s">
        <v>35</v>
      </c>
      <c r="G2376" s="5" t="s">
        <v>17</v>
      </c>
      <c r="H2376" s="5" t="str">
        <f>VLOOKUP(B2376,[1]合同记录!$B:$AU,10,0)</f>
        <v>白沙公租房</v>
      </c>
      <c r="I2376" s="5" t="str">
        <f>VLOOKUP(B2376,[1]合同记录!$B:$AU,46,0)</f>
        <v>一室一厅</v>
      </c>
      <c r="J2376" s="5">
        <f>VLOOKUP(B2376,[1]合同记录!$B:$AU,19,0)</f>
        <v>49.7</v>
      </c>
    </row>
    <row r="2377" spans="1:10">
      <c r="A2377" s="5"/>
      <c r="B2377" s="5" t="s">
        <v>3594</v>
      </c>
      <c r="C2377" s="5" t="s">
        <v>3595</v>
      </c>
      <c r="D2377" s="5" t="s">
        <v>451</v>
      </c>
      <c r="E2377" s="5"/>
      <c r="F2377" s="5"/>
      <c r="G2377" s="5"/>
      <c r="H2377" s="5"/>
      <c r="I2377" s="5"/>
      <c r="J2377" s="5"/>
    </row>
    <row r="2378" spans="1:10">
      <c r="A2378" s="5">
        <f>MAX(A$3:A2377)+1</f>
        <v>1415</v>
      </c>
      <c r="B2378" s="5" t="s">
        <v>3596</v>
      </c>
      <c r="C2378" s="5" t="s">
        <v>13</v>
      </c>
      <c r="D2378" s="5" t="s">
        <v>3597</v>
      </c>
      <c r="E2378" s="5" t="s">
        <v>165</v>
      </c>
      <c r="F2378" s="5" t="s">
        <v>35</v>
      </c>
      <c r="G2378" s="5" t="s">
        <v>17</v>
      </c>
      <c r="H2378" s="5" t="str">
        <f>VLOOKUP(B2378,[1]合同记录!$B:$AU,10,0)</f>
        <v>乾龙新村公租房</v>
      </c>
      <c r="I2378" s="5" t="str">
        <f>VLOOKUP(B2378,[1]合同记录!$B:$AU,46,0)</f>
        <v>两室一厅</v>
      </c>
      <c r="J2378" s="5">
        <f>VLOOKUP(B2378,[1]合同记录!$B:$AU,19,0)</f>
        <v>97.2</v>
      </c>
    </row>
    <row r="2379" spans="1:10">
      <c r="A2379" s="5">
        <f>MAX(A$3:A2378)+1</f>
        <v>1416</v>
      </c>
      <c r="B2379" s="5" t="s">
        <v>3598</v>
      </c>
      <c r="C2379" s="5" t="s">
        <v>13</v>
      </c>
      <c r="D2379" s="5" t="s">
        <v>3599</v>
      </c>
      <c r="E2379" s="5" t="s">
        <v>165</v>
      </c>
      <c r="F2379" s="5" t="s">
        <v>43</v>
      </c>
      <c r="G2379" s="5" t="s">
        <v>17</v>
      </c>
      <c r="H2379" s="5" t="str">
        <f>VLOOKUP(B2379,[1]合同记录!$B:$AU,10,0)</f>
        <v>富岗新村公租房</v>
      </c>
      <c r="I2379" s="5" t="str">
        <f>VLOOKUP(B2379,[1]合同记录!$B:$AU,46,0)</f>
        <v>两室一厅</v>
      </c>
      <c r="J2379" s="5">
        <f>VLOOKUP(B2379,[1]合同记录!$B:$AU,19,0)</f>
        <v>77.78</v>
      </c>
    </row>
    <row r="2380" spans="1:10">
      <c r="A2380" s="5">
        <f>MAX(A$3:A2379)+1</f>
        <v>1417</v>
      </c>
      <c r="B2380" s="5" t="s">
        <v>3600</v>
      </c>
      <c r="C2380" s="5" t="s">
        <v>13</v>
      </c>
      <c r="D2380" s="5" t="s">
        <v>222</v>
      </c>
      <c r="E2380" s="5" t="s">
        <v>165</v>
      </c>
      <c r="F2380" s="5" t="s">
        <v>43</v>
      </c>
      <c r="G2380" s="5" t="s">
        <v>17</v>
      </c>
      <c r="H2380" s="5" t="str">
        <f>VLOOKUP(B2380,[1]合同记录!$B:$AU,10,0)</f>
        <v>乾龙新村公租房</v>
      </c>
      <c r="I2380" s="5" t="str">
        <f>VLOOKUP(B2380,[1]合同记录!$B:$AU,46,0)</f>
        <v>两室一厅</v>
      </c>
      <c r="J2380" s="5">
        <f>VLOOKUP(B2380,[1]合同记录!$B:$AU,19,0)</f>
        <v>97.2</v>
      </c>
    </row>
    <row r="2381" spans="1:10">
      <c r="A2381" s="7">
        <f>MAX(A$3:A2380)+1</f>
        <v>1418</v>
      </c>
      <c r="B2381" s="6" t="s">
        <v>3601</v>
      </c>
      <c r="C2381" s="6" t="s">
        <v>13</v>
      </c>
      <c r="D2381" s="5" t="s">
        <v>3602</v>
      </c>
      <c r="E2381" s="7" t="s">
        <v>366</v>
      </c>
      <c r="F2381" s="7" t="s">
        <v>1125</v>
      </c>
      <c r="G2381" s="7" t="s">
        <v>17</v>
      </c>
      <c r="H2381" s="7" t="str">
        <f>VLOOKUP(B2381,[1]合同记录!$B:$AU,10,0)</f>
        <v>海西金属市场二期公租房</v>
      </c>
      <c r="I2381" s="7" t="str">
        <f>VLOOKUP(B2381,[1]合同记录!$B:$AU,46,0)</f>
        <v>两室一厅</v>
      </c>
      <c r="J2381" s="7">
        <f>VLOOKUP(B2381,[1]合同记录!$B:$AU,19,0)</f>
        <v>49.87</v>
      </c>
    </row>
    <row r="2382" spans="1:10">
      <c r="A2382" s="8"/>
      <c r="B2382" s="6" t="s">
        <v>3603</v>
      </c>
      <c r="C2382" s="6" t="s">
        <v>53</v>
      </c>
      <c r="D2382" s="5" t="s">
        <v>368</v>
      </c>
      <c r="E2382" s="8"/>
      <c r="F2382" s="8"/>
      <c r="G2382" s="8"/>
      <c r="H2382" s="8"/>
      <c r="I2382" s="8"/>
      <c r="J2382" s="8"/>
    </row>
    <row r="2383" spans="1:10">
      <c r="A2383" s="9"/>
      <c r="B2383" s="6" t="s">
        <v>3604</v>
      </c>
      <c r="C2383" s="6" t="s">
        <v>29</v>
      </c>
      <c r="D2383" s="5" t="s">
        <v>3605</v>
      </c>
      <c r="E2383" s="9"/>
      <c r="F2383" s="9"/>
      <c r="G2383" s="9"/>
      <c r="H2383" s="9"/>
      <c r="I2383" s="9"/>
      <c r="J2383" s="9"/>
    </row>
    <row r="2384" spans="1:10">
      <c r="A2384" s="5">
        <f>MAX(A$3:A2382)+1</f>
        <v>1419</v>
      </c>
      <c r="B2384" s="5" t="s">
        <v>3606</v>
      </c>
      <c r="C2384" s="5" t="s">
        <v>13</v>
      </c>
      <c r="D2384" s="5" t="s">
        <v>2919</v>
      </c>
      <c r="E2384" s="5" t="s">
        <v>366</v>
      </c>
      <c r="F2384" s="5" t="s">
        <v>61</v>
      </c>
      <c r="G2384" s="5" t="s">
        <v>17</v>
      </c>
      <c r="H2384" s="5" t="str">
        <f>VLOOKUP(B2384,[1]合同记录!$B:$AU,10,0)</f>
        <v>碧玉小区公租房</v>
      </c>
      <c r="I2384" s="5" t="str">
        <f>VLOOKUP(B2384,[1]合同记录!$B:$AU,46,0)</f>
        <v>两室一厅</v>
      </c>
      <c r="J2384" s="5">
        <f>VLOOKUP(B2384,[1]合同记录!$B:$AU,19,0)</f>
        <v>51.12</v>
      </c>
    </row>
    <row r="2385" spans="1:10">
      <c r="A2385" s="5"/>
      <c r="B2385" s="10" t="s">
        <v>3607</v>
      </c>
      <c r="C2385" s="5" t="s">
        <v>53</v>
      </c>
      <c r="D2385" s="5" t="s">
        <v>3608</v>
      </c>
      <c r="E2385" s="5"/>
      <c r="F2385" s="5"/>
      <c r="G2385" s="5"/>
      <c r="H2385" s="5"/>
      <c r="I2385" s="5"/>
      <c r="J2385" s="5"/>
    </row>
    <row r="2386" spans="1:10">
      <c r="A2386" s="5"/>
      <c r="B2386" s="5" t="s">
        <v>3609</v>
      </c>
      <c r="C2386" s="5" t="s">
        <v>29</v>
      </c>
      <c r="D2386" s="5" t="s">
        <v>3610</v>
      </c>
      <c r="E2386" s="5"/>
      <c r="F2386" s="5"/>
      <c r="G2386" s="5"/>
      <c r="H2386" s="5"/>
      <c r="I2386" s="5"/>
      <c r="J2386" s="5"/>
    </row>
    <row r="2387" spans="1:10">
      <c r="A2387" s="5"/>
      <c r="B2387" s="5" t="s">
        <v>3611</v>
      </c>
      <c r="C2387" s="5" t="s">
        <v>29</v>
      </c>
      <c r="D2387" s="5" t="s">
        <v>2921</v>
      </c>
      <c r="E2387" s="5"/>
      <c r="F2387" s="5"/>
      <c r="G2387" s="5"/>
      <c r="H2387" s="5"/>
      <c r="I2387" s="5"/>
      <c r="J2387" s="5"/>
    </row>
    <row r="2388" spans="1:10">
      <c r="A2388" s="5">
        <f>MAX(A$3:A2387)+1</f>
        <v>1420</v>
      </c>
      <c r="B2388" s="5" t="s">
        <v>3612</v>
      </c>
      <c r="C2388" s="5" t="s">
        <v>13</v>
      </c>
      <c r="D2388" s="5" t="s">
        <v>3613</v>
      </c>
      <c r="E2388" s="5" t="s">
        <v>366</v>
      </c>
      <c r="F2388" s="5" t="s">
        <v>61</v>
      </c>
      <c r="G2388" s="5" t="s">
        <v>17</v>
      </c>
      <c r="H2388" s="5" t="str">
        <f>VLOOKUP(B2388,[1]合同记录!$B:$AU,10,0)</f>
        <v>碧玉小区公租房</v>
      </c>
      <c r="I2388" s="5" t="str">
        <f>VLOOKUP(B2388,[1]合同记录!$B:$AU,46,0)</f>
        <v>两室一厅</v>
      </c>
      <c r="J2388" s="5">
        <f>VLOOKUP(B2388,[1]合同记录!$B:$AU,19,0)</f>
        <v>51.06</v>
      </c>
    </row>
    <row r="2389" spans="1:10">
      <c r="A2389" s="5"/>
      <c r="B2389" s="5" t="s">
        <v>3614</v>
      </c>
      <c r="C2389" s="5" t="s">
        <v>53</v>
      </c>
      <c r="D2389" s="5" t="s">
        <v>3615</v>
      </c>
      <c r="E2389" s="5"/>
      <c r="F2389" s="5"/>
      <c r="G2389" s="5"/>
      <c r="H2389" s="5"/>
      <c r="I2389" s="5"/>
      <c r="J2389" s="5"/>
    </row>
    <row r="2390" spans="1:10">
      <c r="A2390" s="5"/>
      <c r="B2390" s="5" t="s">
        <v>3616</v>
      </c>
      <c r="C2390" s="5" t="s">
        <v>29</v>
      </c>
      <c r="D2390" s="5" t="s">
        <v>3617</v>
      </c>
      <c r="E2390" s="5"/>
      <c r="F2390" s="5"/>
      <c r="G2390" s="5"/>
      <c r="H2390" s="5"/>
      <c r="I2390" s="5"/>
      <c r="J2390" s="5"/>
    </row>
    <row r="2391" spans="1:10">
      <c r="A2391" s="5">
        <f>MAX(A$3:A2390)+1</f>
        <v>1421</v>
      </c>
      <c r="B2391" s="5" t="s">
        <v>3618</v>
      </c>
      <c r="C2391" s="5" t="s">
        <v>13</v>
      </c>
      <c r="D2391" s="5" t="s">
        <v>680</v>
      </c>
      <c r="E2391" s="5" t="s">
        <v>133</v>
      </c>
      <c r="F2391" s="5" t="s">
        <v>35</v>
      </c>
      <c r="G2391" s="5" t="s">
        <v>17</v>
      </c>
      <c r="H2391" s="5" t="str">
        <f>VLOOKUP(B2391,[1]合同记录!$B:$AU,10,0)</f>
        <v>乳牛场公租房</v>
      </c>
      <c r="I2391" s="5" t="str">
        <f>VLOOKUP(B2391,[1]合同记录!$B:$AU,46,0)</f>
        <v>两室一厅</v>
      </c>
      <c r="J2391" s="5">
        <f>VLOOKUP(B2391,[1]合同记录!$B:$AU,19,0)</f>
        <v>76.62</v>
      </c>
    </row>
    <row r="2392" spans="1:10">
      <c r="A2392" s="5"/>
      <c r="B2392" s="5" t="s">
        <v>3619</v>
      </c>
      <c r="C2392" s="5" t="s">
        <v>29</v>
      </c>
      <c r="D2392" s="5" t="s">
        <v>3620</v>
      </c>
      <c r="E2392" s="5"/>
      <c r="F2392" s="5" t="s">
        <v>35</v>
      </c>
      <c r="G2392" s="5"/>
      <c r="H2392" s="5"/>
      <c r="I2392" s="5"/>
      <c r="J2392" s="5"/>
    </row>
    <row r="2393" spans="1:10">
      <c r="A2393" s="5">
        <f>MAX(A$3:A2392)+1</f>
        <v>1422</v>
      </c>
      <c r="B2393" s="5" t="s">
        <v>3621</v>
      </c>
      <c r="C2393" s="5" t="s">
        <v>13</v>
      </c>
      <c r="D2393" s="5" t="s">
        <v>472</v>
      </c>
      <c r="E2393" s="5" t="s">
        <v>133</v>
      </c>
      <c r="F2393" s="5" t="s">
        <v>21</v>
      </c>
      <c r="G2393" s="5" t="s">
        <v>17</v>
      </c>
      <c r="H2393" s="5" t="str">
        <f>VLOOKUP(B2393,[1]合同记录!$B:$AU,10,0)</f>
        <v>海西金属市场二期公租房</v>
      </c>
      <c r="I2393" s="5" t="str">
        <f>VLOOKUP(B2393,[1]合同记录!$B:$AU,46,0)</f>
        <v>两室一厅</v>
      </c>
      <c r="J2393" s="5">
        <f>VLOOKUP(B2393,[1]合同记录!$B:$AU,19,0)</f>
        <v>49.87</v>
      </c>
    </row>
    <row r="2394" spans="1:10">
      <c r="A2394" s="5">
        <f>MAX(A$3:A2393)+1</f>
        <v>1423</v>
      </c>
      <c r="B2394" s="5" t="s">
        <v>3622</v>
      </c>
      <c r="C2394" s="5" t="s">
        <v>13</v>
      </c>
      <c r="D2394" s="5" t="s">
        <v>3623</v>
      </c>
      <c r="E2394" s="5" t="s">
        <v>133</v>
      </c>
      <c r="F2394" s="5" t="s">
        <v>43</v>
      </c>
      <c r="G2394" s="5" t="s">
        <v>17</v>
      </c>
      <c r="H2394" s="5" t="str">
        <f>VLOOKUP(B2394,[1]合同记录!$B:$AU,10,0)</f>
        <v>海西金属市场一期公租房</v>
      </c>
      <c r="I2394" s="5" t="str">
        <f>VLOOKUP(B2394,[1]合同记录!$B:$AU,46,0)</f>
        <v>两室一厅</v>
      </c>
      <c r="J2394" s="5">
        <f>VLOOKUP(B2394,[1]合同记录!$B:$AU,19,0)</f>
        <v>59.68</v>
      </c>
    </row>
    <row r="2395" spans="1:10">
      <c r="A2395" s="5"/>
      <c r="B2395" s="5" t="s">
        <v>3624</v>
      </c>
      <c r="C2395" s="5" t="s">
        <v>29</v>
      </c>
      <c r="D2395" s="5" t="s">
        <v>222</v>
      </c>
      <c r="E2395" s="5"/>
      <c r="F2395" s="5" t="s">
        <v>43</v>
      </c>
      <c r="G2395" s="5"/>
      <c r="H2395" s="5"/>
      <c r="I2395" s="5"/>
      <c r="J2395" s="5"/>
    </row>
    <row r="2396" spans="1:10">
      <c r="A2396" s="5"/>
      <c r="B2396" s="5" t="s">
        <v>3625</v>
      </c>
      <c r="C2396" s="5" t="s">
        <v>53</v>
      </c>
      <c r="D2396" s="5" t="s">
        <v>988</v>
      </c>
      <c r="E2396" s="5"/>
      <c r="F2396" s="5" t="s">
        <v>43</v>
      </c>
      <c r="G2396" s="5"/>
      <c r="H2396" s="5"/>
      <c r="I2396" s="5"/>
      <c r="J2396" s="5"/>
    </row>
    <row r="2397" spans="1:10">
      <c r="A2397" s="5">
        <f>MAX(A$3:A2396)+1</f>
        <v>1424</v>
      </c>
      <c r="B2397" s="5" t="s">
        <v>3626</v>
      </c>
      <c r="C2397" s="5" t="s">
        <v>13</v>
      </c>
      <c r="D2397" s="5" t="s">
        <v>3627</v>
      </c>
      <c r="E2397" s="5" t="s">
        <v>133</v>
      </c>
      <c r="F2397" s="5" t="s">
        <v>81</v>
      </c>
      <c r="G2397" s="5" t="s">
        <v>17</v>
      </c>
      <c r="H2397" s="5" t="str">
        <f>VLOOKUP(B2397,[1]合同记录!$B:$AU,10,0)</f>
        <v>海西金属市场二期公租房</v>
      </c>
      <c r="I2397" s="5" t="str">
        <f>VLOOKUP(B2397,[1]合同记录!$B:$AU,46,0)</f>
        <v>两室一厅</v>
      </c>
      <c r="J2397" s="5">
        <f>VLOOKUP(B2397,[1]合同记录!$B:$AU,19,0)</f>
        <v>49.87</v>
      </c>
    </row>
    <row r="2398" spans="1:10">
      <c r="A2398" s="5"/>
      <c r="B2398" s="5" t="s">
        <v>509</v>
      </c>
      <c r="C2398" s="5" t="s">
        <v>29</v>
      </c>
      <c r="D2398" s="5" t="s">
        <v>468</v>
      </c>
      <c r="E2398" s="5"/>
      <c r="F2398" s="5" t="s">
        <v>81</v>
      </c>
      <c r="G2398" s="5"/>
      <c r="H2398" s="5"/>
      <c r="I2398" s="5"/>
      <c r="J2398" s="5"/>
    </row>
    <row r="2399" spans="1:10">
      <c r="A2399" s="5">
        <f>MAX(A$3:A2398)+1</f>
        <v>1425</v>
      </c>
      <c r="B2399" s="5" t="s">
        <v>3628</v>
      </c>
      <c r="C2399" s="5" t="s">
        <v>13</v>
      </c>
      <c r="D2399" s="5" t="s">
        <v>3030</v>
      </c>
      <c r="E2399" s="5" t="s">
        <v>133</v>
      </c>
      <c r="F2399" s="5" t="s">
        <v>16</v>
      </c>
      <c r="G2399" s="5" t="s">
        <v>17</v>
      </c>
      <c r="H2399" s="5" t="str">
        <f>VLOOKUP(B2399,[1]合同记录!$B:$AU,10,0)</f>
        <v>富岗新村公租房</v>
      </c>
      <c r="I2399" s="5" t="str">
        <f>VLOOKUP(B2399,[1]合同记录!$B:$AU,46,0)</f>
        <v>一室一厅</v>
      </c>
      <c r="J2399" s="5">
        <f>VLOOKUP(B2399,[1]合同记录!$B:$AU,19,0)</f>
        <v>33.69</v>
      </c>
    </row>
    <row r="2400" spans="1:10">
      <c r="A2400" s="5">
        <f>MAX(A$3:A2399)+1</f>
        <v>1426</v>
      </c>
      <c r="B2400" s="5" t="s">
        <v>3629</v>
      </c>
      <c r="C2400" s="5" t="s">
        <v>13</v>
      </c>
      <c r="D2400" s="5" t="s">
        <v>822</v>
      </c>
      <c r="E2400" s="5" t="s">
        <v>133</v>
      </c>
      <c r="F2400" s="5" t="s">
        <v>35</v>
      </c>
      <c r="G2400" s="5" t="s">
        <v>17</v>
      </c>
      <c r="H2400" s="5" t="str">
        <f>VLOOKUP(B2400,[1]合同记录!$B:$AU,10,0)</f>
        <v>海西金属市场一期公租房</v>
      </c>
      <c r="I2400" s="5" t="str">
        <f>VLOOKUP(B2400,[1]合同记录!$B:$AU,46,0)</f>
        <v>两室一厅</v>
      </c>
      <c r="J2400" s="5">
        <f>VLOOKUP(B2400,[1]合同记录!$B:$AU,19,0)</f>
        <v>59.71</v>
      </c>
    </row>
    <row r="2401" spans="1:10">
      <c r="A2401" s="5"/>
      <c r="B2401" s="5" t="s">
        <v>3630</v>
      </c>
      <c r="C2401" s="5" t="s">
        <v>29</v>
      </c>
      <c r="D2401" s="5" t="s">
        <v>426</v>
      </c>
      <c r="E2401" s="5"/>
      <c r="F2401" s="5" t="s">
        <v>35</v>
      </c>
      <c r="G2401" s="5"/>
      <c r="H2401" s="5"/>
      <c r="I2401" s="5"/>
      <c r="J2401" s="5"/>
    </row>
    <row r="2402" spans="1:10">
      <c r="A2402" s="5">
        <f>MAX(A$3:A2401)+1</f>
        <v>1427</v>
      </c>
      <c r="B2402" s="5" t="s">
        <v>3631</v>
      </c>
      <c r="C2402" s="5" t="s">
        <v>13</v>
      </c>
      <c r="D2402" s="5" t="s">
        <v>1648</v>
      </c>
      <c r="E2402" s="5" t="s">
        <v>133</v>
      </c>
      <c r="F2402" s="5" t="s">
        <v>21</v>
      </c>
      <c r="G2402" s="5" t="s">
        <v>17</v>
      </c>
      <c r="H2402" s="5" t="str">
        <f>VLOOKUP(B2402,[1]合同记录!$B:$AU,10,0)</f>
        <v>翁墩新一村公租房</v>
      </c>
      <c r="I2402" s="5" t="str">
        <f>VLOOKUP(B2402,[1]合同记录!$B:$AU,46,0)</f>
        <v>一室一厅</v>
      </c>
      <c r="J2402" s="5">
        <f>VLOOKUP(B2402,[1]合同记录!$B:$AU,19,0)</f>
        <v>49.6</v>
      </c>
    </row>
    <row r="2403" spans="1:10">
      <c r="A2403" s="5"/>
      <c r="B2403" s="5" t="s">
        <v>3632</v>
      </c>
      <c r="C2403" s="5" t="s">
        <v>53</v>
      </c>
      <c r="D2403" s="5" t="s">
        <v>3633</v>
      </c>
      <c r="E2403" s="5"/>
      <c r="F2403" s="5" t="s">
        <v>1988</v>
      </c>
      <c r="G2403" s="5"/>
      <c r="H2403" s="5"/>
      <c r="I2403" s="5"/>
      <c r="J2403" s="5"/>
    </row>
    <row r="2404" spans="1:10">
      <c r="A2404" s="5">
        <f>MAX(A$3:A2403)+1</f>
        <v>1428</v>
      </c>
      <c r="B2404" s="5" t="s">
        <v>3634</v>
      </c>
      <c r="C2404" s="5" t="s">
        <v>13</v>
      </c>
      <c r="D2404" s="5" t="s">
        <v>1116</v>
      </c>
      <c r="E2404" s="5" t="s">
        <v>133</v>
      </c>
      <c r="F2404" s="5" t="s">
        <v>35</v>
      </c>
      <c r="G2404" s="5" t="s">
        <v>17</v>
      </c>
      <c r="H2404" s="5" t="str">
        <f>VLOOKUP(B2404,[1]合同记录!$B:$AU,10,0)</f>
        <v>绿景花园廉租房</v>
      </c>
      <c r="I2404" s="5" t="str">
        <f>VLOOKUP(B2404,[1]合同记录!$B:$AU,46,0)</f>
        <v>一室一厅</v>
      </c>
      <c r="J2404" s="5">
        <f>VLOOKUP(B2404,[1]合同记录!$B:$AU,19,0)</f>
        <v>46.79</v>
      </c>
    </row>
    <row r="2405" spans="1:10">
      <c r="A2405" s="5"/>
      <c r="B2405" s="5" t="s">
        <v>3635</v>
      </c>
      <c r="C2405" s="5" t="s">
        <v>29</v>
      </c>
      <c r="D2405" s="5" t="s">
        <v>3636</v>
      </c>
      <c r="E2405" s="5"/>
      <c r="F2405" s="5" t="s">
        <v>35</v>
      </c>
      <c r="G2405" s="5"/>
      <c r="H2405" s="5"/>
      <c r="I2405" s="5"/>
      <c r="J2405" s="5"/>
    </row>
    <row r="2406" spans="1:10">
      <c r="A2406" s="5">
        <f>MAX(A$3:A2405)+1</f>
        <v>1429</v>
      </c>
      <c r="B2406" s="5" t="s">
        <v>3637</v>
      </c>
      <c r="C2406" s="5" t="s">
        <v>13</v>
      </c>
      <c r="D2406" s="5" t="s">
        <v>197</v>
      </c>
      <c r="E2406" s="5" t="s">
        <v>133</v>
      </c>
      <c r="F2406" s="5" t="s">
        <v>114</v>
      </c>
      <c r="G2406" s="5" t="s">
        <v>17</v>
      </c>
      <c r="H2406" s="5" t="str">
        <f>VLOOKUP(B2406,[1]合同记录!$B:$AU,10,0)</f>
        <v>碧玉小区公租房</v>
      </c>
      <c r="I2406" s="5" t="str">
        <f>VLOOKUP(B2406,[1]合同记录!$B:$AU,46,0)</f>
        <v>两室一厅</v>
      </c>
      <c r="J2406" s="5">
        <f>VLOOKUP(B2406,[1]合同记录!$B:$AU,19,0)</f>
        <v>51.11</v>
      </c>
    </row>
    <row r="2407" spans="1:10">
      <c r="A2407" s="5">
        <f>MAX(A$3:A2406)+1</f>
        <v>1430</v>
      </c>
      <c r="B2407" s="5" t="s">
        <v>3638</v>
      </c>
      <c r="C2407" s="5" t="s">
        <v>13</v>
      </c>
      <c r="D2407" s="5" t="s">
        <v>1128</v>
      </c>
      <c r="E2407" s="5" t="s">
        <v>133</v>
      </c>
      <c r="F2407" s="5" t="s">
        <v>35</v>
      </c>
      <c r="G2407" s="5" t="s">
        <v>17</v>
      </c>
      <c r="H2407" s="5" t="str">
        <f>VLOOKUP(B2407,[1]合同记录!$B:$AU,10,0)</f>
        <v>翁墩新一村公租房</v>
      </c>
      <c r="I2407" s="5" t="str">
        <f>VLOOKUP(B2407,[1]合同记录!$B:$AU,46,0)</f>
        <v>一室一厅</v>
      </c>
      <c r="J2407" s="5">
        <f>VLOOKUP(B2407,[1]合同记录!$B:$AU,19,0)</f>
        <v>49.6</v>
      </c>
    </row>
    <row r="2408" spans="1:10">
      <c r="A2408" s="5">
        <f>MAX(A$3:A2407)+1</f>
        <v>1431</v>
      </c>
      <c r="B2408" s="5" t="s">
        <v>2392</v>
      </c>
      <c r="C2408" s="5" t="s">
        <v>13</v>
      </c>
      <c r="D2408" s="5" t="s">
        <v>215</v>
      </c>
      <c r="E2408" s="5" t="s">
        <v>133</v>
      </c>
      <c r="F2408" s="5" t="s">
        <v>16</v>
      </c>
      <c r="G2408" s="5" t="s">
        <v>17</v>
      </c>
      <c r="H2408" s="5" t="s">
        <v>134</v>
      </c>
      <c r="I2408" s="5" t="s">
        <v>135</v>
      </c>
      <c r="J2408" s="5">
        <v>49.6</v>
      </c>
    </row>
    <row r="2409" spans="1:10">
      <c r="A2409" s="5"/>
      <c r="B2409" s="5" t="s">
        <v>3639</v>
      </c>
      <c r="C2409" s="5" t="s">
        <v>53</v>
      </c>
      <c r="D2409" s="5" t="s">
        <v>3640</v>
      </c>
      <c r="E2409" s="5"/>
      <c r="F2409" s="5" t="s">
        <v>3641</v>
      </c>
      <c r="G2409" s="5"/>
      <c r="H2409" s="5"/>
      <c r="I2409" s="5"/>
      <c r="J2409" s="5"/>
    </row>
    <row r="2410" spans="1:10">
      <c r="A2410" s="5"/>
      <c r="B2410" s="5" t="s">
        <v>3642</v>
      </c>
      <c r="C2410" s="5" t="s">
        <v>29</v>
      </c>
      <c r="D2410" s="5" t="s">
        <v>327</v>
      </c>
      <c r="E2410" s="5"/>
      <c r="F2410" s="5" t="s">
        <v>3641</v>
      </c>
      <c r="G2410" s="5"/>
      <c r="H2410" s="5"/>
      <c r="I2410" s="5"/>
      <c r="J2410" s="5"/>
    </row>
    <row r="2411" spans="1:10">
      <c r="A2411" s="5">
        <f>MAX(A$3:A2410)+1</f>
        <v>1432</v>
      </c>
      <c r="B2411" s="5" t="s">
        <v>3643</v>
      </c>
      <c r="C2411" s="5" t="s">
        <v>13</v>
      </c>
      <c r="D2411" s="5" t="s">
        <v>3644</v>
      </c>
      <c r="E2411" s="5" t="s">
        <v>133</v>
      </c>
      <c r="F2411" s="5" t="s">
        <v>35</v>
      </c>
      <c r="G2411" s="5" t="s">
        <v>17</v>
      </c>
      <c r="H2411" s="5" t="str">
        <f>VLOOKUP(B2411,[1]合同记录!$B:$AU,10,0)</f>
        <v>白沙公租房</v>
      </c>
      <c r="I2411" s="5" t="str">
        <f>VLOOKUP(B2411,[1]合同记录!$B:$AU,46,0)</f>
        <v>一室一厅</v>
      </c>
      <c r="J2411" s="5">
        <f>VLOOKUP(B2411,[1]合同记录!$B:$AU,19,0)</f>
        <v>49.7</v>
      </c>
    </row>
    <row r="2412" spans="1:10">
      <c r="A2412" s="5"/>
      <c r="B2412" s="5" t="s">
        <v>3645</v>
      </c>
      <c r="C2412" s="5" t="s">
        <v>29</v>
      </c>
      <c r="D2412" s="5" t="s">
        <v>1554</v>
      </c>
      <c r="E2412" s="5"/>
      <c r="F2412" s="5" t="s">
        <v>35</v>
      </c>
      <c r="G2412" s="5"/>
      <c r="H2412" s="5"/>
      <c r="I2412" s="5"/>
      <c r="J2412" s="5"/>
    </row>
    <row r="2413" spans="1:10">
      <c r="A2413" s="5">
        <f>MAX(A$3:A2412)+1</f>
        <v>1433</v>
      </c>
      <c r="B2413" s="5" t="s">
        <v>3646</v>
      </c>
      <c r="C2413" s="5" t="s">
        <v>13</v>
      </c>
      <c r="D2413" s="5" t="s">
        <v>113</v>
      </c>
      <c r="E2413" s="5" t="s">
        <v>133</v>
      </c>
      <c r="F2413" s="5" t="s">
        <v>114</v>
      </c>
      <c r="G2413" s="5" t="s">
        <v>17</v>
      </c>
      <c r="H2413" s="5" t="str">
        <f>VLOOKUP(B2413,[1]合同记录!$B:$AU,10,0)</f>
        <v>海西金属市场二期公租房</v>
      </c>
      <c r="I2413" s="5" t="str">
        <f>VLOOKUP(B2413,[1]合同记录!$B:$AU,46,0)</f>
        <v>两室一厅</v>
      </c>
      <c r="J2413" s="5">
        <f>VLOOKUP(B2413,[1]合同记录!$B:$AU,19,0)</f>
        <v>49.87</v>
      </c>
    </row>
    <row r="2414" spans="1:10">
      <c r="A2414" s="5">
        <f>MAX(A$3:A2413)+1</f>
        <v>1434</v>
      </c>
      <c r="B2414" s="5" t="s">
        <v>3647</v>
      </c>
      <c r="C2414" s="5" t="s">
        <v>13</v>
      </c>
      <c r="D2414" s="5" t="s">
        <v>1586</v>
      </c>
      <c r="E2414" s="5" t="s">
        <v>133</v>
      </c>
      <c r="F2414" s="5" t="s">
        <v>114</v>
      </c>
      <c r="G2414" s="5" t="s">
        <v>17</v>
      </c>
      <c r="H2414" s="5" t="str">
        <f>VLOOKUP(B2414,[1]合同记录!$B:$AU,10,0)</f>
        <v>白沙公租房</v>
      </c>
      <c r="I2414" s="5" t="str">
        <f>VLOOKUP(B2414,[1]合同记录!$B:$AU,46,0)</f>
        <v>两室一厅</v>
      </c>
      <c r="J2414" s="5">
        <f>VLOOKUP(B2414,[1]合同记录!$B:$AU,19,0)</f>
        <v>49.9</v>
      </c>
    </row>
    <row r="2415" spans="1:10">
      <c r="A2415" s="5"/>
      <c r="B2415" s="5" t="s">
        <v>3648</v>
      </c>
      <c r="C2415" s="5" t="s">
        <v>29</v>
      </c>
      <c r="D2415" s="5" t="s">
        <v>411</v>
      </c>
      <c r="E2415" s="5"/>
      <c r="F2415" s="5" t="s">
        <v>3649</v>
      </c>
      <c r="G2415" s="5"/>
      <c r="H2415" s="5"/>
      <c r="I2415" s="5"/>
      <c r="J2415" s="5"/>
    </row>
    <row r="2416" spans="1:10">
      <c r="A2416" s="5">
        <f>MAX(A$3:A2415)+1</f>
        <v>1435</v>
      </c>
      <c r="B2416" s="5" t="s">
        <v>3650</v>
      </c>
      <c r="C2416" s="5" t="s">
        <v>13</v>
      </c>
      <c r="D2416" s="5" t="s">
        <v>2422</v>
      </c>
      <c r="E2416" s="5" t="s">
        <v>133</v>
      </c>
      <c r="F2416" s="5" t="s">
        <v>1274</v>
      </c>
      <c r="G2416" s="5" t="s">
        <v>17</v>
      </c>
      <c r="H2416" s="5" t="str">
        <f>VLOOKUP(B2416,[1]合同记录!$B:$AU,10,0)</f>
        <v>翁墩新一村公租房</v>
      </c>
      <c r="I2416" s="5" t="str">
        <f>VLOOKUP(B2416,[1]合同记录!$B:$AU,46,0)</f>
        <v>一室一厅</v>
      </c>
      <c r="J2416" s="5">
        <f>VLOOKUP(B2416,[1]合同记录!$B:$AU,19,0)</f>
        <v>49.6</v>
      </c>
    </row>
    <row r="2417" spans="1:10">
      <c r="A2417" s="5"/>
      <c r="B2417" s="5" t="s">
        <v>3651</v>
      </c>
      <c r="C2417" s="5" t="s">
        <v>29</v>
      </c>
      <c r="D2417" s="5" t="s">
        <v>1060</v>
      </c>
      <c r="E2417" s="5"/>
      <c r="F2417" s="5" t="s">
        <v>35</v>
      </c>
      <c r="G2417" s="5"/>
      <c r="H2417" s="5"/>
      <c r="I2417" s="5"/>
      <c r="J2417" s="5"/>
    </row>
    <row r="2418" spans="1:10">
      <c r="A2418" s="5"/>
      <c r="B2418" s="5" t="s">
        <v>3652</v>
      </c>
      <c r="C2418" s="5" t="s">
        <v>53</v>
      </c>
      <c r="D2418" s="5" t="s">
        <v>426</v>
      </c>
      <c r="E2418" s="5"/>
      <c r="F2418" s="5" t="s">
        <v>35</v>
      </c>
      <c r="G2418" s="5"/>
      <c r="H2418" s="5"/>
      <c r="I2418" s="5"/>
      <c r="J2418" s="5"/>
    </row>
    <row r="2419" spans="1:10">
      <c r="A2419" s="5">
        <f>MAX(A$3:A2418)+1</f>
        <v>1436</v>
      </c>
      <c r="B2419" s="5" t="s">
        <v>3653</v>
      </c>
      <c r="C2419" s="5" t="s">
        <v>13</v>
      </c>
      <c r="D2419" s="5" t="s">
        <v>151</v>
      </c>
      <c r="E2419" s="5" t="s">
        <v>133</v>
      </c>
      <c r="F2419" s="5" t="s">
        <v>35</v>
      </c>
      <c r="G2419" s="5" t="s">
        <v>17</v>
      </c>
      <c r="H2419" s="5" t="str">
        <f>VLOOKUP(B2419,[1]合同记录!$B:$AU,10,0)</f>
        <v>绿景花园廉租房</v>
      </c>
      <c r="I2419" s="5" t="str">
        <f>VLOOKUP(B2419,[1]合同记录!$B:$AU,46,0)</f>
        <v>一室一厅</v>
      </c>
      <c r="J2419" s="5">
        <f>VLOOKUP(B2419,[1]合同记录!$B:$AU,19,0)</f>
        <v>53.29</v>
      </c>
    </row>
    <row r="2420" spans="1:10">
      <c r="A2420" s="5"/>
      <c r="B2420" s="5" t="s">
        <v>3654</v>
      </c>
      <c r="C2420" s="5" t="s">
        <v>53</v>
      </c>
      <c r="D2420" s="5" t="s">
        <v>3655</v>
      </c>
      <c r="E2420" s="5"/>
      <c r="F2420" s="5" t="s">
        <v>35</v>
      </c>
      <c r="G2420" s="5"/>
      <c r="H2420" s="5"/>
      <c r="I2420" s="5"/>
      <c r="J2420" s="5"/>
    </row>
    <row r="2421" spans="1:10">
      <c r="A2421" s="5"/>
      <c r="B2421" s="5" t="s">
        <v>3656</v>
      </c>
      <c r="C2421" s="5" t="s">
        <v>29</v>
      </c>
      <c r="D2421" s="5" t="s">
        <v>1065</v>
      </c>
      <c r="E2421" s="5"/>
      <c r="F2421" s="5" t="s">
        <v>35</v>
      </c>
      <c r="G2421" s="5"/>
      <c r="H2421" s="5"/>
      <c r="I2421" s="5"/>
      <c r="J2421" s="5"/>
    </row>
    <row r="2422" spans="1:10">
      <c r="A2422" s="5">
        <f>MAX(A$3:A2421)+1</f>
        <v>1437</v>
      </c>
      <c r="B2422" s="5" t="s">
        <v>3657</v>
      </c>
      <c r="C2422" s="5" t="s">
        <v>13</v>
      </c>
      <c r="D2422" s="5" t="s">
        <v>1650</v>
      </c>
      <c r="E2422" s="5" t="s">
        <v>133</v>
      </c>
      <c r="F2422" s="5" t="s">
        <v>21</v>
      </c>
      <c r="G2422" s="5" t="s">
        <v>17</v>
      </c>
      <c r="H2422" s="5" t="str">
        <f>VLOOKUP(B2422,[1]合同记录!$B:$AU,10,0)</f>
        <v>翁墩新一村公租房</v>
      </c>
      <c r="I2422" s="5" t="str">
        <f>VLOOKUP(B2422,[1]合同记录!$B:$AU,46,0)</f>
        <v>一室一厅</v>
      </c>
      <c r="J2422" s="5">
        <f>VLOOKUP(B2422,[1]合同记录!$B:$AU,19,0)</f>
        <v>49.6</v>
      </c>
    </row>
    <row r="2423" spans="1:10">
      <c r="A2423" s="5"/>
      <c r="B2423" s="5" t="s">
        <v>3658</v>
      </c>
      <c r="C2423" s="5" t="s">
        <v>53</v>
      </c>
      <c r="D2423" s="5" t="s">
        <v>1363</v>
      </c>
      <c r="E2423" s="5"/>
      <c r="F2423" s="5" t="s">
        <v>21</v>
      </c>
      <c r="G2423" s="5"/>
      <c r="H2423" s="5"/>
      <c r="I2423" s="5"/>
      <c r="J2423" s="5"/>
    </row>
    <row r="2424" spans="1:10">
      <c r="A2424" s="5">
        <f>MAX(A$3:A2423)+1</f>
        <v>1438</v>
      </c>
      <c r="B2424" s="5" t="s">
        <v>3659</v>
      </c>
      <c r="C2424" s="5" t="s">
        <v>13</v>
      </c>
      <c r="D2424" s="5" t="s">
        <v>2612</v>
      </c>
      <c r="E2424" s="5" t="s">
        <v>133</v>
      </c>
      <c r="F2424" s="5" t="s">
        <v>35</v>
      </c>
      <c r="G2424" s="5" t="s">
        <v>17</v>
      </c>
      <c r="H2424" s="5" t="str">
        <f>VLOOKUP(B2424,[1]合同记录!$B:$AU,10,0)</f>
        <v>白沙公租房</v>
      </c>
      <c r="I2424" s="5" t="str">
        <f>VLOOKUP(B2424,[1]合同记录!$B:$AU,46,0)</f>
        <v>两室一厅</v>
      </c>
      <c r="J2424" s="5">
        <f>VLOOKUP(B2424,[1]合同记录!$B:$AU,19,0)</f>
        <v>49.8</v>
      </c>
    </row>
    <row r="2425" spans="1:10">
      <c r="A2425" s="5"/>
      <c r="B2425" s="5" t="s">
        <v>3660</v>
      </c>
      <c r="C2425" s="5" t="s">
        <v>29</v>
      </c>
      <c r="D2425" s="5" t="s">
        <v>762</v>
      </c>
      <c r="E2425" s="5"/>
      <c r="F2425" s="5" t="s">
        <v>35</v>
      </c>
      <c r="G2425" s="5"/>
      <c r="H2425" s="5"/>
      <c r="I2425" s="5"/>
      <c r="J2425" s="5"/>
    </row>
    <row r="2426" spans="1:10">
      <c r="A2426" s="5">
        <f>MAX(A$3:A2425)+1</f>
        <v>1439</v>
      </c>
      <c r="B2426" s="5" t="s">
        <v>3661</v>
      </c>
      <c r="C2426" s="5" t="s">
        <v>13</v>
      </c>
      <c r="D2426" s="5" t="s">
        <v>919</v>
      </c>
      <c r="E2426" s="5" t="s">
        <v>133</v>
      </c>
      <c r="F2426" s="5" t="s">
        <v>35</v>
      </c>
      <c r="G2426" s="5" t="s">
        <v>17</v>
      </c>
      <c r="H2426" s="5" t="str">
        <f>VLOOKUP(B2426,[1]合同记录!$B:$AU,10,0)</f>
        <v>海西金属市场二期公租房</v>
      </c>
      <c r="I2426" s="5" t="str">
        <f>VLOOKUP(B2426,[1]合同记录!$B:$AU,46,0)</f>
        <v>两室一厅</v>
      </c>
      <c r="J2426" s="5">
        <f>VLOOKUP(B2426,[1]合同记录!$B:$AU,19,0)</f>
        <v>49.87</v>
      </c>
    </row>
    <row r="2427" spans="1:10">
      <c r="A2427" s="5">
        <f>MAX(A$3:A2426)+1</f>
        <v>1440</v>
      </c>
      <c r="B2427" s="5" t="s">
        <v>3662</v>
      </c>
      <c r="C2427" s="5" t="s">
        <v>13</v>
      </c>
      <c r="D2427" s="5" t="s">
        <v>671</v>
      </c>
      <c r="E2427" s="5" t="s">
        <v>133</v>
      </c>
      <c r="F2427" s="5" t="s">
        <v>35</v>
      </c>
      <c r="G2427" s="5" t="s">
        <v>17</v>
      </c>
      <c r="H2427" s="5" t="str">
        <f>VLOOKUP(B2427,[1]合同记录!$B:$AU,10,0)</f>
        <v>白沙公租房</v>
      </c>
      <c r="I2427" s="5" t="str">
        <f>VLOOKUP(B2427,[1]合同记录!$B:$AU,46,0)</f>
        <v>两室一厅</v>
      </c>
      <c r="J2427" s="5">
        <f>VLOOKUP(B2427,[1]合同记录!$B:$AU,19,0)</f>
        <v>49.8</v>
      </c>
    </row>
    <row r="2428" spans="1:10">
      <c r="A2428" s="5"/>
      <c r="B2428" s="5" t="s">
        <v>3663</v>
      </c>
      <c r="C2428" s="5" t="s">
        <v>53</v>
      </c>
      <c r="D2428" s="5" t="s">
        <v>3664</v>
      </c>
      <c r="E2428" s="5"/>
      <c r="F2428" s="5" t="s">
        <v>3665</v>
      </c>
      <c r="G2428" s="5"/>
      <c r="H2428" s="5"/>
      <c r="I2428" s="5"/>
      <c r="J2428" s="5"/>
    </row>
    <row r="2429" spans="1:10">
      <c r="A2429" s="5"/>
      <c r="B2429" s="5" t="s">
        <v>3666</v>
      </c>
      <c r="C2429" s="5" t="s">
        <v>29</v>
      </c>
      <c r="D2429" s="5" t="s">
        <v>1140</v>
      </c>
      <c r="E2429" s="5"/>
      <c r="F2429" s="5" t="s">
        <v>35</v>
      </c>
      <c r="G2429" s="5"/>
      <c r="H2429" s="5"/>
      <c r="I2429" s="5"/>
      <c r="J2429" s="5"/>
    </row>
    <row r="2430" spans="1:10">
      <c r="A2430" s="5">
        <f>MAX(A$3:A2429)+1</f>
        <v>1441</v>
      </c>
      <c r="B2430" s="5" t="s">
        <v>3667</v>
      </c>
      <c r="C2430" s="5" t="s">
        <v>13</v>
      </c>
      <c r="D2430" s="5" t="s">
        <v>1043</v>
      </c>
      <c r="E2430" s="5" t="s">
        <v>133</v>
      </c>
      <c r="F2430" s="5" t="s">
        <v>21</v>
      </c>
      <c r="G2430" s="5" t="s">
        <v>17</v>
      </c>
      <c r="H2430" s="5" t="str">
        <f>VLOOKUP(B2430,[1]合同记录!$B:$AU,10,0)</f>
        <v>海西金属市场二期公租房</v>
      </c>
      <c r="I2430" s="5" t="str">
        <f>VLOOKUP(B2430,[1]合同记录!$B:$AU,46,0)</f>
        <v>两室一厅</v>
      </c>
      <c r="J2430" s="5">
        <f>VLOOKUP(B2430,[1]合同记录!$B:$AU,19,0)</f>
        <v>49.87</v>
      </c>
    </row>
    <row r="2431" spans="1:10">
      <c r="A2431" s="5">
        <f>MAX(A$3:A2430)+1</f>
        <v>1442</v>
      </c>
      <c r="B2431" s="5" t="s">
        <v>3668</v>
      </c>
      <c r="C2431" s="5" t="s">
        <v>13</v>
      </c>
      <c r="D2431" s="5" t="s">
        <v>811</v>
      </c>
      <c r="E2431" s="5" t="s">
        <v>133</v>
      </c>
      <c r="F2431" s="5" t="s">
        <v>35</v>
      </c>
      <c r="G2431" s="5" t="s">
        <v>17</v>
      </c>
      <c r="H2431" s="5" t="str">
        <f>VLOOKUP(B2431,[1]合同记录!$B:$AU,10,0)</f>
        <v>白沙公租房</v>
      </c>
      <c r="I2431" s="5" t="str">
        <f>VLOOKUP(B2431,[1]合同记录!$B:$AU,46,0)</f>
        <v>一室一厅</v>
      </c>
      <c r="J2431" s="5">
        <f>VLOOKUP(B2431,[1]合同记录!$B:$AU,19,0)</f>
        <v>49.7</v>
      </c>
    </row>
    <row r="2432" spans="1:10">
      <c r="A2432" s="5">
        <f>MAX(A$3:A2431)+1</f>
        <v>1443</v>
      </c>
      <c r="B2432" s="5" t="s">
        <v>3669</v>
      </c>
      <c r="C2432" s="5" t="s">
        <v>13</v>
      </c>
      <c r="D2432" s="5" t="s">
        <v>3670</v>
      </c>
      <c r="E2432" s="5" t="s">
        <v>133</v>
      </c>
      <c r="F2432" s="5" t="s">
        <v>38</v>
      </c>
      <c r="G2432" s="5" t="s">
        <v>17</v>
      </c>
      <c r="H2432" s="5" t="s">
        <v>2139</v>
      </c>
      <c r="I2432" s="5" t="s">
        <v>135</v>
      </c>
      <c r="J2432" s="5">
        <v>49.7</v>
      </c>
    </row>
    <row r="2433" spans="1:10">
      <c r="A2433" s="5"/>
      <c r="B2433" s="5" t="s">
        <v>3671</v>
      </c>
      <c r="C2433" s="5" t="s">
        <v>29</v>
      </c>
      <c r="D2433" s="5" t="s">
        <v>533</v>
      </c>
      <c r="E2433" s="5"/>
      <c r="F2433" s="5" t="s">
        <v>38</v>
      </c>
      <c r="G2433" s="5"/>
      <c r="H2433" s="5"/>
      <c r="I2433" s="5"/>
      <c r="J2433" s="5"/>
    </row>
    <row r="2434" spans="1:10">
      <c r="A2434" s="5">
        <f>MAX(A$3:A2433)+1</f>
        <v>1444</v>
      </c>
      <c r="B2434" s="5" t="s">
        <v>3672</v>
      </c>
      <c r="C2434" s="5" t="s">
        <v>13</v>
      </c>
      <c r="D2434" s="5" t="s">
        <v>3673</v>
      </c>
      <c r="E2434" s="5" t="s">
        <v>133</v>
      </c>
      <c r="F2434" s="5" t="s">
        <v>38</v>
      </c>
      <c r="G2434" s="5" t="s">
        <v>17</v>
      </c>
      <c r="H2434" s="5" t="str">
        <f>VLOOKUP(B2434,[1]合同记录!$B:$AU,10,0)</f>
        <v>翁墩新一村公租房</v>
      </c>
      <c r="I2434" s="5" t="str">
        <f>VLOOKUP(B2434,[1]合同记录!$B:$AU,46,0)</f>
        <v>一室一厅</v>
      </c>
      <c r="J2434" s="5">
        <f>VLOOKUP(B2434,[1]合同记录!$B:$AU,19,0)</f>
        <v>49.6</v>
      </c>
    </row>
    <row r="2435" spans="1:10">
      <c r="A2435" s="5"/>
      <c r="B2435" s="5" t="s">
        <v>3674</v>
      </c>
      <c r="C2435" s="5" t="s">
        <v>29</v>
      </c>
      <c r="D2435" s="5" t="s">
        <v>1271</v>
      </c>
      <c r="E2435" s="5"/>
      <c r="F2435" s="5" t="s">
        <v>38</v>
      </c>
      <c r="G2435" s="5"/>
      <c r="H2435" s="5"/>
      <c r="I2435" s="5"/>
      <c r="J2435" s="5"/>
    </row>
    <row r="2436" spans="1:10">
      <c r="A2436" s="5">
        <f>MAX(A$3:A2435)+1</f>
        <v>1445</v>
      </c>
      <c r="B2436" s="5" t="s">
        <v>3675</v>
      </c>
      <c r="C2436" s="5" t="s">
        <v>13</v>
      </c>
      <c r="D2436" s="5" t="s">
        <v>915</v>
      </c>
      <c r="E2436" s="5" t="s">
        <v>133</v>
      </c>
      <c r="F2436" s="5" t="s">
        <v>35</v>
      </c>
      <c r="G2436" s="5" t="s">
        <v>17</v>
      </c>
      <c r="H2436" s="5" t="str">
        <f>VLOOKUP(B2436,[1]合同记录!$B:$AU,10,0)</f>
        <v>白沙公租房</v>
      </c>
      <c r="I2436" s="5" t="str">
        <f>VLOOKUP(B2436,[1]合同记录!$B:$AU,46,0)</f>
        <v>两室一厅</v>
      </c>
      <c r="J2436" s="5">
        <f>VLOOKUP(B2436,[1]合同记录!$B:$AU,19,0)</f>
        <v>49.8</v>
      </c>
    </row>
    <row r="2437" spans="1:10">
      <c r="A2437" s="5"/>
      <c r="B2437" s="5" t="s">
        <v>3676</v>
      </c>
      <c r="C2437" s="5" t="s">
        <v>520</v>
      </c>
      <c r="D2437" s="5" t="s">
        <v>1112</v>
      </c>
      <c r="E2437" s="5"/>
      <c r="F2437" s="5" t="s">
        <v>35</v>
      </c>
      <c r="G2437" s="5"/>
      <c r="H2437" s="5"/>
      <c r="I2437" s="5"/>
      <c r="J2437" s="5"/>
    </row>
    <row r="2438" spans="1:10">
      <c r="A2438" s="5">
        <f>MAX(A$3:A2437)+1</f>
        <v>1446</v>
      </c>
      <c r="B2438" s="5" t="s">
        <v>3677</v>
      </c>
      <c r="C2438" s="5" t="s">
        <v>13</v>
      </c>
      <c r="D2438" s="5" t="s">
        <v>273</v>
      </c>
      <c r="E2438" s="5" t="s">
        <v>133</v>
      </c>
      <c r="F2438" s="5" t="s">
        <v>43</v>
      </c>
      <c r="G2438" s="5" t="s">
        <v>17</v>
      </c>
      <c r="H2438" s="5" t="str">
        <f>VLOOKUP(B2438,[1]合同记录!$B:$AU,10,0)</f>
        <v>翁墩新一村公租房</v>
      </c>
      <c r="I2438" s="5" t="str">
        <f>VLOOKUP(B2438,[1]合同记录!$B:$AU,46,0)</f>
        <v>一室一厅</v>
      </c>
      <c r="J2438" s="5">
        <f>VLOOKUP(B2438,[1]合同记录!$B:$AU,19,0)</f>
        <v>49.6</v>
      </c>
    </row>
    <row r="2439" spans="1:10">
      <c r="A2439" s="5">
        <f>MAX(A$3:A2438)+1</f>
        <v>1447</v>
      </c>
      <c r="B2439" s="5" t="s">
        <v>3678</v>
      </c>
      <c r="C2439" s="5" t="s">
        <v>13</v>
      </c>
      <c r="D2439" s="5" t="s">
        <v>3679</v>
      </c>
      <c r="E2439" s="5" t="s">
        <v>133</v>
      </c>
      <c r="F2439" s="5" t="s">
        <v>35</v>
      </c>
      <c r="G2439" s="5" t="s">
        <v>17</v>
      </c>
      <c r="H2439" s="5" t="str">
        <f>VLOOKUP(B2439,[1]合同记录!$B:$AU,10,0)</f>
        <v>富岗新村公租房</v>
      </c>
      <c r="I2439" s="5" t="str">
        <f>VLOOKUP(B2439,[1]合同记录!$B:$AU,46,0)</f>
        <v>一室一厅</v>
      </c>
      <c r="J2439" s="5">
        <f>VLOOKUP(B2439,[1]合同记录!$B:$AU,19,0)</f>
        <v>57.95</v>
      </c>
    </row>
    <row r="2440" spans="1:10">
      <c r="A2440" s="5"/>
      <c r="B2440" s="5" t="s">
        <v>3680</v>
      </c>
      <c r="C2440" s="5" t="s">
        <v>53</v>
      </c>
      <c r="D2440" s="5" t="s">
        <v>1255</v>
      </c>
      <c r="E2440" s="5"/>
      <c r="F2440" s="5" t="s">
        <v>35</v>
      </c>
      <c r="G2440" s="5"/>
      <c r="H2440" s="5"/>
      <c r="I2440" s="5"/>
      <c r="J2440" s="5"/>
    </row>
    <row r="2441" spans="1:10">
      <c r="A2441" s="5">
        <f>MAX(A$3:A2440)+1</f>
        <v>1448</v>
      </c>
      <c r="B2441" s="5" t="s">
        <v>3681</v>
      </c>
      <c r="C2441" s="5" t="s">
        <v>13</v>
      </c>
      <c r="D2441" s="5" t="s">
        <v>3682</v>
      </c>
      <c r="E2441" s="5" t="s">
        <v>133</v>
      </c>
      <c r="F2441" s="5" t="s">
        <v>35</v>
      </c>
      <c r="G2441" s="5" t="s">
        <v>17</v>
      </c>
      <c r="H2441" s="5" t="str">
        <f>VLOOKUP(B2441,[1]合同记录!$B:$AU,10,0)</f>
        <v>翁墩新一村公租房</v>
      </c>
      <c r="I2441" s="5" t="str">
        <f>VLOOKUP(B2441,[1]合同记录!$B:$AU,46,0)</f>
        <v>一室一厅</v>
      </c>
      <c r="J2441" s="5">
        <f>VLOOKUP(B2441,[1]合同记录!$B:$AU,19,0)</f>
        <v>49.6</v>
      </c>
    </row>
    <row r="2442" spans="1:10">
      <c r="A2442" s="5"/>
      <c r="B2442" s="5" t="s">
        <v>3683</v>
      </c>
      <c r="C2442" s="5" t="s">
        <v>29</v>
      </c>
      <c r="D2442" s="5" t="s">
        <v>593</v>
      </c>
      <c r="E2442" s="5"/>
      <c r="F2442" s="5" t="s">
        <v>35</v>
      </c>
      <c r="G2442" s="5"/>
      <c r="H2442" s="5"/>
      <c r="I2442" s="5"/>
      <c r="J2442" s="5"/>
    </row>
    <row r="2443" spans="1:10">
      <c r="A2443" s="5"/>
      <c r="B2443" s="5" t="s">
        <v>3684</v>
      </c>
      <c r="C2443" s="5" t="s">
        <v>29</v>
      </c>
      <c r="D2443" s="5" t="s">
        <v>848</v>
      </c>
      <c r="E2443" s="5"/>
      <c r="F2443" s="5" t="s">
        <v>35</v>
      </c>
      <c r="G2443" s="5"/>
      <c r="H2443" s="5"/>
      <c r="I2443" s="5"/>
      <c r="J2443" s="5"/>
    </row>
    <row r="2444" spans="1:10">
      <c r="A2444" s="5">
        <f>MAX(A$3:A2443)+1</f>
        <v>1449</v>
      </c>
      <c r="B2444" s="5" t="s">
        <v>3685</v>
      </c>
      <c r="C2444" s="5" t="s">
        <v>13</v>
      </c>
      <c r="D2444" s="5" t="s">
        <v>310</v>
      </c>
      <c r="E2444" s="5" t="s">
        <v>133</v>
      </c>
      <c r="F2444" s="5" t="s">
        <v>114</v>
      </c>
      <c r="G2444" s="5" t="s">
        <v>17</v>
      </c>
      <c r="H2444" s="5" t="str">
        <f>VLOOKUP(B2444,[1]合同记录!$B:$AU,10,0)</f>
        <v>海鑫专业市场公租房</v>
      </c>
      <c r="I2444" s="5" t="str">
        <f>VLOOKUP(B2444,[1]合同记录!$B:$AU,46,0)</f>
        <v>两室一厅</v>
      </c>
      <c r="J2444" s="5">
        <f>VLOOKUP(B2444,[1]合同记录!$B:$AU,19,0)</f>
        <v>51.71</v>
      </c>
    </row>
    <row r="2445" spans="1:10">
      <c r="A2445" s="5"/>
      <c r="B2445" s="5" t="s">
        <v>3686</v>
      </c>
      <c r="C2445" s="5" t="s">
        <v>53</v>
      </c>
      <c r="D2445" s="5" t="s">
        <v>765</v>
      </c>
      <c r="E2445" s="5"/>
      <c r="F2445" s="5" t="s">
        <v>114</v>
      </c>
      <c r="G2445" s="5"/>
      <c r="H2445" s="5"/>
      <c r="I2445" s="5"/>
      <c r="J2445" s="5"/>
    </row>
    <row r="2446" spans="1:10">
      <c r="A2446" s="5"/>
      <c r="B2446" s="5" t="s">
        <v>3687</v>
      </c>
      <c r="C2446" s="5" t="s">
        <v>29</v>
      </c>
      <c r="D2446" s="5" t="s">
        <v>271</v>
      </c>
      <c r="E2446" s="5"/>
      <c r="F2446" s="5" t="s">
        <v>114</v>
      </c>
      <c r="G2446" s="5"/>
      <c r="H2446" s="5"/>
      <c r="I2446" s="5"/>
      <c r="J2446" s="5"/>
    </row>
    <row r="2447" spans="1:10">
      <c r="A2447" s="5">
        <f>MAX(A$3:A2446)+1</f>
        <v>1450</v>
      </c>
      <c r="B2447" s="5" t="s">
        <v>3688</v>
      </c>
      <c r="C2447" s="5" t="s">
        <v>13</v>
      </c>
      <c r="D2447" s="5" t="s">
        <v>919</v>
      </c>
      <c r="E2447" s="5" t="s">
        <v>133</v>
      </c>
      <c r="F2447" s="5" t="s">
        <v>35</v>
      </c>
      <c r="G2447" s="5" t="s">
        <v>17</v>
      </c>
      <c r="H2447" s="5" t="str">
        <f>VLOOKUP(B2447,[1]合同记录!$B:$AU,10,0)</f>
        <v>翁墩新一村公租房</v>
      </c>
      <c r="I2447" s="5" t="str">
        <f>VLOOKUP(B2447,[1]合同记录!$B:$AU,46,0)</f>
        <v>一室一厅</v>
      </c>
      <c r="J2447" s="5">
        <f>VLOOKUP(B2447,[1]合同记录!$B:$AU,19,0)</f>
        <v>47.3</v>
      </c>
    </row>
    <row r="2448" spans="1:10">
      <c r="A2448" s="5"/>
      <c r="B2448" s="5" t="s">
        <v>3689</v>
      </c>
      <c r="C2448" s="5" t="s">
        <v>53</v>
      </c>
      <c r="D2448" s="5" t="s">
        <v>3690</v>
      </c>
      <c r="E2448" s="5"/>
      <c r="F2448" s="5" t="s">
        <v>3691</v>
      </c>
      <c r="G2448" s="5"/>
      <c r="H2448" s="5"/>
      <c r="I2448" s="5"/>
      <c r="J2448" s="5"/>
    </row>
    <row r="2449" spans="1:10">
      <c r="A2449" s="5"/>
      <c r="B2449" s="5" t="s">
        <v>3692</v>
      </c>
      <c r="C2449" s="5" t="s">
        <v>29</v>
      </c>
      <c r="D2449" s="5" t="s">
        <v>848</v>
      </c>
      <c r="E2449" s="5"/>
      <c r="F2449" s="5" t="s">
        <v>35</v>
      </c>
      <c r="G2449" s="5"/>
      <c r="H2449" s="5"/>
      <c r="I2449" s="5"/>
      <c r="J2449" s="5"/>
    </row>
    <row r="2450" spans="1:10">
      <c r="A2450" s="5">
        <f>MAX(A$3:A2449)+1</f>
        <v>1451</v>
      </c>
      <c r="B2450" s="5" t="s">
        <v>3693</v>
      </c>
      <c r="C2450" s="5" t="s">
        <v>13</v>
      </c>
      <c r="D2450" s="5" t="s">
        <v>97</v>
      </c>
      <c r="E2450" s="5" t="s">
        <v>133</v>
      </c>
      <c r="F2450" s="5" t="s">
        <v>21</v>
      </c>
      <c r="G2450" s="5" t="s">
        <v>17</v>
      </c>
      <c r="H2450" s="5" t="str">
        <f>VLOOKUP(B2450,[1]合同记录!$B:$AU,10,0)</f>
        <v>翁墩新一村公租房</v>
      </c>
      <c r="I2450" s="5" t="str">
        <f>VLOOKUP(B2450,[1]合同记录!$B:$AU,46,0)</f>
        <v>一室一厅</v>
      </c>
      <c r="J2450" s="5">
        <f>VLOOKUP(B2450,[1]合同记录!$B:$AU,19,0)</f>
        <v>47.3</v>
      </c>
    </row>
    <row r="2451" spans="1:10">
      <c r="A2451" s="5">
        <f>MAX(A$3:A2450)+1</f>
        <v>1452</v>
      </c>
      <c r="B2451" s="5" t="s">
        <v>3694</v>
      </c>
      <c r="C2451" s="5" t="s">
        <v>13</v>
      </c>
      <c r="D2451" s="5" t="s">
        <v>487</v>
      </c>
      <c r="E2451" s="5" t="s">
        <v>133</v>
      </c>
      <c r="F2451" s="5" t="s">
        <v>43</v>
      </c>
      <c r="G2451" s="5" t="s">
        <v>17</v>
      </c>
      <c r="H2451" s="5" t="str">
        <f>VLOOKUP(B2451,[1]合同记录!$B:$AU,10,0)</f>
        <v>白沙公租房</v>
      </c>
      <c r="I2451" s="5" t="str">
        <f>VLOOKUP(B2451,[1]合同记录!$B:$AU,46,0)</f>
        <v>一室一厅</v>
      </c>
      <c r="J2451" s="5">
        <f>VLOOKUP(B2451,[1]合同记录!$B:$AU,19,0)</f>
        <v>49.7</v>
      </c>
    </row>
    <row r="2452" spans="1:10">
      <c r="A2452" s="5"/>
      <c r="B2452" s="5" t="s">
        <v>3695</v>
      </c>
      <c r="C2452" s="5" t="s">
        <v>29</v>
      </c>
      <c r="D2452" s="5" t="s">
        <v>380</v>
      </c>
      <c r="E2452" s="5"/>
      <c r="F2452" s="5" t="s">
        <v>43</v>
      </c>
      <c r="G2452" s="5"/>
      <c r="H2452" s="5"/>
      <c r="I2452" s="5"/>
      <c r="J2452" s="5"/>
    </row>
    <row r="2453" spans="1:10">
      <c r="A2453" s="5">
        <f>MAX(A$3:A2452)+1</f>
        <v>1453</v>
      </c>
      <c r="B2453" s="5" t="s">
        <v>3696</v>
      </c>
      <c r="C2453" s="5" t="s">
        <v>13</v>
      </c>
      <c r="D2453" s="5" t="s">
        <v>807</v>
      </c>
      <c r="E2453" s="5" t="s">
        <v>133</v>
      </c>
      <c r="F2453" s="5" t="s">
        <v>43</v>
      </c>
      <c r="G2453" s="5" t="s">
        <v>17</v>
      </c>
      <c r="H2453" s="5" t="str">
        <f>VLOOKUP(B2453,[1]合同记录!$B:$AU,10,0)</f>
        <v>富岗新村公租房</v>
      </c>
      <c r="I2453" s="5" t="str">
        <f>VLOOKUP(B2453,[1]合同记录!$B:$AU,46,0)</f>
        <v>一室一厅</v>
      </c>
      <c r="J2453" s="5">
        <f>VLOOKUP(B2453,[1]合同记录!$B:$AU,19,0)</f>
        <v>43.19</v>
      </c>
    </row>
    <row r="2454" spans="1:10">
      <c r="A2454" s="5">
        <f>MAX(A$3:A2453)+1</f>
        <v>1454</v>
      </c>
      <c r="B2454" s="5" t="s">
        <v>3697</v>
      </c>
      <c r="C2454" s="5" t="s">
        <v>13</v>
      </c>
      <c r="D2454" s="5" t="s">
        <v>3698</v>
      </c>
      <c r="E2454" s="5" t="s">
        <v>133</v>
      </c>
      <c r="F2454" s="5" t="s">
        <v>21</v>
      </c>
      <c r="G2454" s="5" t="s">
        <v>17</v>
      </c>
      <c r="H2454" s="5" t="str">
        <f>VLOOKUP(B2454,[1]合同记录!$B:$AU,10,0)</f>
        <v>翁墩新一村公租房</v>
      </c>
      <c r="I2454" s="5" t="str">
        <f>VLOOKUP(B2454,[1]合同记录!$B:$AU,46,0)</f>
        <v>一室一厅</v>
      </c>
      <c r="J2454" s="5">
        <f>VLOOKUP(B2454,[1]合同记录!$B:$AU,19,0)</f>
        <v>49.6</v>
      </c>
    </row>
    <row r="2455" spans="1:10">
      <c r="A2455" s="5">
        <f>MAX(A$3:A2454)+1</f>
        <v>1455</v>
      </c>
      <c r="B2455" s="5" t="s">
        <v>3699</v>
      </c>
      <c r="C2455" s="5" t="s">
        <v>13</v>
      </c>
      <c r="D2455" s="5" t="s">
        <v>280</v>
      </c>
      <c r="E2455" s="5" t="s">
        <v>133</v>
      </c>
      <c r="F2455" s="5" t="s">
        <v>43</v>
      </c>
      <c r="G2455" s="5" t="s">
        <v>17</v>
      </c>
      <c r="H2455" s="5" t="str">
        <f>VLOOKUP(B2455,[1]合同记录!$B:$AU,10,0)</f>
        <v>海西金属市场二期公租房</v>
      </c>
      <c r="I2455" s="5" t="str">
        <f>VLOOKUP(B2455,[1]合同记录!$B:$AU,46,0)</f>
        <v>两室一厅</v>
      </c>
      <c r="J2455" s="5">
        <f>VLOOKUP(B2455,[1]合同记录!$B:$AU,19,0)</f>
        <v>49.9</v>
      </c>
    </row>
    <row r="2456" spans="1:10">
      <c r="A2456" s="5">
        <f>MAX(A$3:A2455)+1</f>
        <v>1456</v>
      </c>
      <c r="B2456" s="5" t="s">
        <v>3700</v>
      </c>
      <c r="C2456" s="5" t="s">
        <v>13</v>
      </c>
      <c r="D2456" s="5" t="s">
        <v>1230</v>
      </c>
      <c r="E2456" s="5" t="s">
        <v>133</v>
      </c>
      <c r="F2456" s="5" t="s">
        <v>35</v>
      </c>
      <c r="G2456" s="5" t="s">
        <v>17</v>
      </c>
      <c r="H2456" s="5" t="str">
        <f>VLOOKUP(B2456,[1]合同记录!$B:$AU,10,0)</f>
        <v>海西金属市场二期公租房</v>
      </c>
      <c r="I2456" s="5" t="str">
        <f>VLOOKUP(B2456,[1]合同记录!$B:$AU,46,0)</f>
        <v>两室一厅</v>
      </c>
      <c r="J2456" s="5">
        <f>VLOOKUP(B2456,[1]合同记录!$B:$AU,19,0)</f>
        <v>49.87</v>
      </c>
    </row>
    <row r="2457" spans="1:10">
      <c r="A2457" s="5"/>
      <c r="B2457" s="5" t="s">
        <v>3701</v>
      </c>
      <c r="C2457" s="5" t="s">
        <v>53</v>
      </c>
      <c r="D2457" s="5" t="s">
        <v>2795</v>
      </c>
      <c r="E2457" s="5"/>
      <c r="F2457" s="5" t="s">
        <v>35</v>
      </c>
      <c r="G2457" s="5"/>
      <c r="H2457" s="5"/>
      <c r="I2457" s="5"/>
      <c r="J2457" s="5"/>
    </row>
    <row r="2458" spans="1:10">
      <c r="A2458" s="5"/>
      <c r="B2458" s="5" t="s">
        <v>3702</v>
      </c>
      <c r="C2458" s="5" t="s">
        <v>29</v>
      </c>
      <c r="D2458" s="5" t="s">
        <v>1554</v>
      </c>
      <c r="E2458" s="5"/>
      <c r="F2458" s="5" t="s">
        <v>35</v>
      </c>
      <c r="G2458" s="5"/>
      <c r="H2458" s="5"/>
      <c r="I2458" s="5"/>
      <c r="J2458" s="5"/>
    </row>
    <row r="2459" spans="1:10">
      <c r="A2459" s="5">
        <f>MAX(A$3:A2458)+1</f>
        <v>1457</v>
      </c>
      <c r="B2459" s="5" t="s">
        <v>3703</v>
      </c>
      <c r="C2459" s="5" t="s">
        <v>13</v>
      </c>
      <c r="D2459" s="5" t="s">
        <v>2436</v>
      </c>
      <c r="E2459" s="5" t="s">
        <v>133</v>
      </c>
      <c r="F2459" s="5" t="s">
        <v>21</v>
      </c>
      <c r="G2459" s="5" t="s">
        <v>17</v>
      </c>
      <c r="H2459" s="5" t="str">
        <f>VLOOKUP(B2459,[1]合同记录!$B:$AU,10,0)</f>
        <v>翁墩新一村公租房</v>
      </c>
      <c r="I2459" s="5" t="str">
        <f>VLOOKUP(B2459,[1]合同记录!$B:$AU,46,0)</f>
        <v>一室一厅</v>
      </c>
      <c r="J2459" s="5">
        <f>VLOOKUP(B2459,[1]合同记录!$B:$AU,19,0)</f>
        <v>49.6</v>
      </c>
    </row>
    <row r="2460" spans="1:10">
      <c r="A2460" s="5"/>
      <c r="B2460" s="5" t="s">
        <v>3704</v>
      </c>
      <c r="C2460" s="5" t="s">
        <v>53</v>
      </c>
      <c r="D2460" s="5" t="s">
        <v>3705</v>
      </c>
      <c r="E2460" s="5"/>
      <c r="F2460" s="5" t="s">
        <v>21</v>
      </c>
      <c r="G2460" s="5"/>
      <c r="H2460" s="5"/>
      <c r="I2460" s="5"/>
      <c r="J2460" s="5"/>
    </row>
    <row r="2461" spans="1:10">
      <c r="A2461" s="5"/>
      <c r="B2461" s="5" t="s">
        <v>3706</v>
      </c>
      <c r="C2461" s="5" t="s">
        <v>29</v>
      </c>
      <c r="D2461" s="5" t="s">
        <v>676</v>
      </c>
      <c r="E2461" s="5"/>
      <c r="F2461" s="5" t="s">
        <v>21</v>
      </c>
      <c r="G2461" s="5"/>
      <c r="H2461" s="5"/>
      <c r="I2461" s="5"/>
      <c r="J2461" s="5"/>
    </row>
    <row r="2462" spans="1:10">
      <c r="A2462" s="5">
        <f>MAX(A$3:A2461)+1</f>
        <v>1458</v>
      </c>
      <c r="B2462" s="5" t="s">
        <v>3707</v>
      </c>
      <c r="C2462" s="5" t="s">
        <v>13</v>
      </c>
      <c r="D2462" s="5" t="s">
        <v>3708</v>
      </c>
      <c r="E2462" s="5" t="s">
        <v>133</v>
      </c>
      <c r="F2462" s="5" t="s">
        <v>114</v>
      </c>
      <c r="G2462" s="5" t="s">
        <v>17</v>
      </c>
      <c r="H2462" s="5" t="str">
        <f>VLOOKUP(B2462,[1]合同记录!$B:$AU,10,0)</f>
        <v>绿景花园廉租房</v>
      </c>
      <c r="I2462" s="5" t="str">
        <f>VLOOKUP(B2462,[1]合同记录!$B:$AU,46,0)</f>
        <v>两室一厅</v>
      </c>
      <c r="J2462" s="5">
        <f>VLOOKUP(B2462,[1]合同记录!$B:$AU,19,0)</f>
        <v>43.8</v>
      </c>
    </row>
    <row r="2463" spans="1:10">
      <c r="A2463" s="5"/>
      <c r="B2463" s="5" t="s">
        <v>3709</v>
      </c>
      <c r="C2463" s="5" t="s">
        <v>29</v>
      </c>
      <c r="D2463" s="5" t="s">
        <v>640</v>
      </c>
      <c r="E2463" s="5"/>
      <c r="F2463" s="5" t="s">
        <v>3641</v>
      </c>
      <c r="G2463" s="5"/>
      <c r="H2463" s="5"/>
      <c r="I2463" s="5"/>
      <c r="J2463" s="5"/>
    </row>
    <row r="2464" spans="1:10">
      <c r="A2464" s="5"/>
      <c r="B2464" s="5" t="s">
        <v>3710</v>
      </c>
      <c r="C2464" s="5" t="s">
        <v>53</v>
      </c>
      <c r="D2464" s="5" t="s">
        <v>500</v>
      </c>
      <c r="E2464" s="5"/>
      <c r="F2464" s="5" t="s">
        <v>3641</v>
      </c>
      <c r="G2464" s="5"/>
      <c r="H2464" s="5"/>
      <c r="I2464" s="5"/>
      <c r="J2464" s="5"/>
    </row>
    <row r="2465" spans="1:10">
      <c r="A2465" s="5">
        <f>MAX(A$3:A2464)+1</f>
        <v>1459</v>
      </c>
      <c r="B2465" s="5" t="s">
        <v>3711</v>
      </c>
      <c r="C2465" s="5" t="s">
        <v>13</v>
      </c>
      <c r="D2465" s="5" t="s">
        <v>3712</v>
      </c>
      <c r="E2465" s="5" t="s">
        <v>133</v>
      </c>
      <c r="F2465" s="5" t="s">
        <v>21</v>
      </c>
      <c r="G2465" s="5" t="s">
        <v>17</v>
      </c>
      <c r="H2465" s="5" t="str">
        <f>VLOOKUP(B2465,[1]合同记录!$B:$AU,10,0)</f>
        <v>翁墩新一村公租房</v>
      </c>
      <c r="I2465" s="5" t="str">
        <f>VLOOKUP(B2465,[1]合同记录!$B:$AU,46,0)</f>
        <v>一室一厅</v>
      </c>
      <c r="J2465" s="5">
        <f>VLOOKUP(B2465,[1]合同记录!$B:$AU,19,0)</f>
        <v>49.6</v>
      </c>
    </row>
    <row r="2466" spans="1:10">
      <c r="A2466" s="5"/>
      <c r="B2466" s="5" t="s">
        <v>3713</v>
      </c>
      <c r="C2466" s="5" t="s">
        <v>53</v>
      </c>
      <c r="D2466" s="5" t="s">
        <v>3714</v>
      </c>
      <c r="E2466" s="5"/>
      <c r="F2466" s="5" t="s">
        <v>21</v>
      </c>
      <c r="G2466" s="5"/>
      <c r="H2466" s="5"/>
      <c r="I2466" s="5"/>
      <c r="J2466" s="5"/>
    </row>
    <row r="2467" spans="1:10">
      <c r="A2467" s="5">
        <f>MAX(A$3:A2466)+1</f>
        <v>1460</v>
      </c>
      <c r="B2467" s="5" t="s">
        <v>3715</v>
      </c>
      <c r="C2467" s="5" t="s">
        <v>13</v>
      </c>
      <c r="D2467" s="5" t="s">
        <v>1574</v>
      </c>
      <c r="E2467" s="5" t="s">
        <v>133</v>
      </c>
      <c r="F2467" s="5" t="s">
        <v>61</v>
      </c>
      <c r="G2467" s="5" t="s">
        <v>17</v>
      </c>
      <c r="H2467" s="5" t="str">
        <f>VLOOKUP(B2467,[1]合同记录!$B:$AU,10,0)</f>
        <v>富岗新村公租房</v>
      </c>
      <c r="I2467" s="5" t="str">
        <f>VLOOKUP(B2467,[1]合同记录!$B:$AU,46,0)</f>
        <v>一室一厅</v>
      </c>
      <c r="J2467" s="5">
        <f>VLOOKUP(B2467,[1]合同记录!$B:$AU,19,0)</f>
        <v>43.19</v>
      </c>
    </row>
    <row r="2468" spans="1:10">
      <c r="A2468" s="5">
        <f>MAX(A$3:A2467)+1</f>
        <v>1461</v>
      </c>
      <c r="B2468" s="5" t="s">
        <v>3716</v>
      </c>
      <c r="C2468" s="5" t="s">
        <v>13</v>
      </c>
      <c r="D2468" s="5" t="s">
        <v>1131</v>
      </c>
      <c r="E2468" s="5" t="s">
        <v>133</v>
      </c>
      <c r="F2468" s="5" t="s">
        <v>21</v>
      </c>
      <c r="G2468" s="5" t="s">
        <v>17</v>
      </c>
      <c r="H2468" s="5" t="str">
        <f>VLOOKUP(B2468,[1]合同记录!$B:$AU,10,0)</f>
        <v>翁墩新一村公租房</v>
      </c>
      <c r="I2468" s="5" t="str">
        <f>VLOOKUP(B2468,[1]合同记录!$B:$AU,46,0)</f>
        <v>一室一厅</v>
      </c>
      <c r="J2468" s="5">
        <f>VLOOKUP(B2468,[1]合同记录!$B:$AU,19,0)</f>
        <v>49.6</v>
      </c>
    </row>
    <row r="2469" spans="1:10">
      <c r="A2469" s="5"/>
      <c r="B2469" s="5" t="s">
        <v>3717</v>
      </c>
      <c r="C2469" s="5" t="s">
        <v>29</v>
      </c>
      <c r="D2469" s="5" t="s">
        <v>3718</v>
      </c>
      <c r="E2469" s="5"/>
      <c r="F2469" s="5" t="s">
        <v>21</v>
      </c>
      <c r="G2469" s="5"/>
      <c r="H2469" s="5"/>
      <c r="I2469" s="5"/>
      <c r="J2469" s="5"/>
    </row>
    <row r="2470" spans="1:10">
      <c r="A2470" s="5">
        <f>MAX(A$3:A2469)+1</f>
        <v>1462</v>
      </c>
      <c r="B2470" s="5" t="s">
        <v>3719</v>
      </c>
      <c r="C2470" s="5" t="s">
        <v>13</v>
      </c>
      <c r="D2470" s="5" t="s">
        <v>390</v>
      </c>
      <c r="E2470" s="5" t="s">
        <v>133</v>
      </c>
      <c r="F2470" s="5" t="s">
        <v>43</v>
      </c>
      <c r="G2470" s="5" t="s">
        <v>17</v>
      </c>
      <c r="H2470" s="5" t="str">
        <f>VLOOKUP(B2470,[1]合同记录!$B:$AU,10,0)</f>
        <v>海西金属市场一期公租房</v>
      </c>
      <c r="I2470" s="5" t="str">
        <f>VLOOKUP(B2470,[1]合同记录!$B:$AU,46,0)</f>
        <v>两室一厅</v>
      </c>
      <c r="J2470" s="5">
        <f>VLOOKUP(B2470,[1]合同记录!$B:$AU,19,0)</f>
        <v>59.68</v>
      </c>
    </row>
    <row r="2471" spans="1:10">
      <c r="A2471" s="5"/>
      <c r="B2471" s="5" t="s">
        <v>3720</v>
      </c>
      <c r="C2471" s="5" t="s">
        <v>53</v>
      </c>
      <c r="D2471" s="5" t="s">
        <v>3721</v>
      </c>
      <c r="E2471" s="5"/>
      <c r="F2471" s="5" t="s">
        <v>43</v>
      </c>
      <c r="G2471" s="5"/>
      <c r="H2471" s="5"/>
      <c r="I2471" s="5"/>
      <c r="J2471" s="5"/>
    </row>
    <row r="2472" spans="1:10">
      <c r="A2472" s="5"/>
      <c r="B2472" s="5" t="s">
        <v>3722</v>
      </c>
      <c r="C2472" s="5" t="s">
        <v>29</v>
      </c>
      <c r="D2472" s="5" t="s">
        <v>2037</v>
      </c>
      <c r="E2472" s="5"/>
      <c r="F2472" s="5" t="s">
        <v>43</v>
      </c>
      <c r="G2472" s="5"/>
      <c r="H2472" s="5"/>
      <c r="I2472" s="5"/>
      <c r="J2472" s="5"/>
    </row>
    <row r="2473" spans="1:10">
      <c r="A2473" s="5">
        <f>MAX(A$3:A2472)+1</f>
        <v>1463</v>
      </c>
      <c r="B2473" s="5" t="s">
        <v>3723</v>
      </c>
      <c r="C2473" s="5" t="s">
        <v>13</v>
      </c>
      <c r="D2473" s="5" t="s">
        <v>533</v>
      </c>
      <c r="E2473" s="5" t="s">
        <v>133</v>
      </c>
      <c r="F2473" s="5" t="s">
        <v>35</v>
      </c>
      <c r="G2473" s="5" t="s">
        <v>17</v>
      </c>
      <c r="H2473" s="5" t="str">
        <f>VLOOKUP(B2473,[1]合同记录!$B:$AU,10,0)</f>
        <v>碧玉小区公租房</v>
      </c>
      <c r="I2473" s="5" t="str">
        <f>VLOOKUP(B2473,[1]合同记录!$B:$AU,46,0)</f>
        <v>两室一厅</v>
      </c>
      <c r="J2473" s="5">
        <f>VLOOKUP(B2473,[1]合同记录!$B:$AU,19,0)</f>
        <v>51.05</v>
      </c>
    </row>
    <row r="2474" spans="1:10">
      <c r="A2474" s="5"/>
      <c r="B2474" s="5" t="s">
        <v>3724</v>
      </c>
      <c r="C2474" s="5" t="s">
        <v>29</v>
      </c>
      <c r="D2474" s="5" t="s">
        <v>3725</v>
      </c>
      <c r="E2474" s="5"/>
      <c r="F2474" s="5" t="s">
        <v>35</v>
      </c>
      <c r="G2474" s="5"/>
      <c r="H2474" s="5"/>
      <c r="I2474" s="5"/>
      <c r="J2474" s="5"/>
    </row>
    <row r="2475" spans="1:10">
      <c r="A2475" s="5">
        <f>MAX(A$3:A2474)+1</f>
        <v>1464</v>
      </c>
      <c r="B2475" s="5" t="s">
        <v>3726</v>
      </c>
      <c r="C2475" s="5" t="s">
        <v>13</v>
      </c>
      <c r="D2475" s="5" t="s">
        <v>398</v>
      </c>
      <c r="E2475" s="5" t="s">
        <v>133</v>
      </c>
      <c r="F2475" s="5" t="s">
        <v>38</v>
      </c>
      <c r="G2475" s="5" t="s">
        <v>17</v>
      </c>
      <c r="H2475" s="5" t="str">
        <f>VLOOKUP(B2475,[1]合同记录!$B:$AU,10,0)</f>
        <v>白沙公租房</v>
      </c>
      <c r="I2475" s="5" t="str">
        <f>VLOOKUP(B2475,[1]合同记录!$B:$AU,46,0)</f>
        <v>两室一厅</v>
      </c>
      <c r="J2475" s="5">
        <f>VLOOKUP(B2475,[1]合同记录!$B:$AU,19,0)</f>
        <v>49.7</v>
      </c>
    </row>
    <row r="2476" spans="1:10">
      <c r="A2476" s="5">
        <f>MAX(A$3:A2475)+1</f>
        <v>1465</v>
      </c>
      <c r="B2476" s="5" t="s">
        <v>3727</v>
      </c>
      <c r="C2476" s="5" t="s">
        <v>13</v>
      </c>
      <c r="D2476" s="5" t="s">
        <v>2398</v>
      </c>
      <c r="E2476" s="5" t="s">
        <v>133</v>
      </c>
      <c r="F2476" s="5" t="s">
        <v>35</v>
      </c>
      <c r="G2476" s="5" t="s">
        <v>17</v>
      </c>
      <c r="H2476" s="5" t="str">
        <f>VLOOKUP(B2476,[1]合同记录!$B:$AU,10,0)</f>
        <v>绿景花园廉租房</v>
      </c>
      <c r="I2476" s="5" t="str">
        <f>VLOOKUP(B2476,[1]合同记录!$B:$AU,46,0)</f>
        <v>两室一厅</v>
      </c>
      <c r="J2476" s="5">
        <f>VLOOKUP(B2476,[1]合同记录!$B:$AU,19,0)</f>
        <v>41.84</v>
      </c>
    </row>
    <row r="2477" spans="1:10">
      <c r="A2477" s="5"/>
      <c r="B2477" s="5" t="s">
        <v>3728</v>
      </c>
      <c r="C2477" s="5" t="s">
        <v>53</v>
      </c>
      <c r="D2477" s="5" t="s">
        <v>3729</v>
      </c>
      <c r="E2477" s="5"/>
      <c r="F2477" s="5" t="s">
        <v>35</v>
      </c>
      <c r="G2477" s="5"/>
      <c r="H2477" s="5"/>
      <c r="I2477" s="5"/>
      <c r="J2477" s="5"/>
    </row>
    <row r="2478" spans="1:10">
      <c r="A2478" s="5"/>
      <c r="B2478" s="5" t="s">
        <v>3730</v>
      </c>
      <c r="C2478" s="5" t="s">
        <v>29</v>
      </c>
      <c r="D2478" s="5" t="s">
        <v>3731</v>
      </c>
      <c r="E2478" s="5"/>
      <c r="F2478" s="5" t="s">
        <v>35</v>
      </c>
      <c r="G2478" s="5"/>
      <c r="H2478" s="5"/>
      <c r="I2478" s="5"/>
      <c r="J2478" s="5"/>
    </row>
    <row r="2479" spans="1:10">
      <c r="A2479" s="5">
        <f>MAX(A$3:A2478)+1</f>
        <v>1466</v>
      </c>
      <c r="B2479" s="5" t="s">
        <v>3732</v>
      </c>
      <c r="C2479" s="5" t="s">
        <v>13</v>
      </c>
      <c r="D2479" s="5" t="s">
        <v>42</v>
      </c>
      <c r="E2479" s="5" t="s">
        <v>133</v>
      </c>
      <c r="F2479" s="5" t="s">
        <v>43</v>
      </c>
      <c r="G2479" s="5" t="s">
        <v>17</v>
      </c>
      <c r="H2479" s="5" t="str">
        <f>VLOOKUP(B2479,[1]合同记录!$B:$AU,10,0)</f>
        <v>翁墩新一村公租房</v>
      </c>
      <c r="I2479" s="5" t="str">
        <f>VLOOKUP(B2479,[1]合同记录!$B:$AU,46,0)</f>
        <v>一室一厅</v>
      </c>
      <c r="J2479" s="5">
        <f>VLOOKUP(B2479,[1]合同记录!$B:$AU,19,0)</f>
        <v>49.6</v>
      </c>
    </row>
    <row r="2480" spans="1:10">
      <c r="A2480" s="5"/>
      <c r="B2480" s="5" t="s">
        <v>3733</v>
      </c>
      <c r="C2480" s="5" t="s">
        <v>29</v>
      </c>
      <c r="D2480" s="5" t="s">
        <v>803</v>
      </c>
      <c r="E2480" s="5"/>
      <c r="F2480" s="5" t="s">
        <v>43</v>
      </c>
      <c r="G2480" s="5"/>
      <c r="H2480" s="5"/>
      <c r="I2480" s="5"/>
      <c r="J2480" s="5"/>
    </row>
    <row r="2481" spans="1:10">
      <c r="A2481" s="5">
        <f>MAX(A$3:A2480)+1</f>
        <v>1467</v>
      </c>
      <c r="B2481" s="5" t="s">
        <v>3734</v>
      </c>
      <c r="C2481" s="5" t="s">
        <v>13</v>
      </c>
      <c r="D2481" s="5" t="s">
        <v>1605</v>
      </c>
      <c r="E2481" s="5" t="s">
        <v>133</v>
      </c>
      <c r="F2481" s="5" t="s">
        <v>38</v>
      </c>
      <c r="G2481" s="5" t="s">
        <v>17</v>
      </c>
      <c r="H2481" s="5" t="str">
        <f>VLOOKUP(B2481,[1]合同记录!$B:$AU,10,0)</f>
        <v>翁墩新一村公租房</v>
      </c>
      <c r="I2481" s="5" t="str">
        <f>VLOOKUP(B2481,[1]合同记录!$B:$AU,46,0)</f>
        <v>一室一厅</v>
      </c>
      <c r="J2481" s="5">
        <f>VLOOKUP(B2481,[1]合同记录!$B:$AU,19,0)</f>
        <v>49.6</v>
      </c>
    </row>
    <row r="2482" spans="1:10">
      <c r="A2482" s="5"/>
      <c r="B2482" s="5" t="s">
        <v>3735</v>
      </c>
      <c r="C2482" s="5" t="s">
        <v>53</v>
      </c>
      <c r="D2482" s="5" t="s">
        <v>3736</v>
      </c>
      <c r="E2482" s="5"/>
      <c r="F2482" s="5" t="s">
        <v>3649</v>
      </c>
      <c r="G2482" s="5"/>
      <c r="H2482" s="5"/>
      <c r="I2482" s="5"/>
      <c r="J2482" s="5"/>
    </row>
    <row r="2483" spans="1:10">
      <c r="A2483" s="5">
        <f>MAX(A$3:A2482)+1</f>
        <v>1468</v>
      </c>
      <c r="B2483" s="5" t="s">
        <v>3737</v>
      </c>
      <c r="C2483" s="5" t="s">
        <v>13</v>
      </c>
      <c r="D2483" s="5" t="s">
        <v>385</v>
      </c>
      <c r="E2483" s="5" t="s">
        <v>133</v>
      </c>
      <c r="F2483" s="5" t="s">
        <v>21</v>
      </c>
      <c r="G2483" s="5" t="s">
        <v>17</v>
      </c>
      <c r="H2483" s="5" t="str">
        <f>VLOOKUP(B2483,[1]合同记录!$B:$AU,10,0)</f>
        <v>绿景花园廉租房</v>
      </c>
      <c r="I2483" s="5" t="str">
        <f>VLOOKUP(B2483,[1]合同记录!$B:$AU,46,0)</f>
        <v>一室一厅</v>
      </c>
      <c r="J2483" s="5">
        <f>VLOOKUP(B2483,[1]合同记录!$B:$AU,19,0)</f>
        <v>46.79</v>
      </c>
    </row>
    <row r="2484" spans="1:10">
      <c r="A2484" s="5">
        <f>MAX(A$3:A2483)+1</f>
        <v>1469</v>
      </c>
      <c r="B2484" s="5" t="s">
        <v>3738</v>
      </c>
      <c r="C2484" s="5" t="s">
        <v>13</v>
      </c>
      <c r="D2484" s="5" t="s">
        <v>1029</v>
      </c>
      <c r="E2484" s="5" t="s">
        <v>133</v>
      </c>
      <c r="F2484" s="5" t="s">
        <v>35</v>
      </c>
      <c r="G2484" s="5" t="s">
        <v>17</v>
      </c>
      <c r="H2484" s="5" t="str">
        <f>VLOOKUP(B2484,[1]合同记录!$B:$AU,10,0)</f>
        <v>白沙公租房</v>
      </c>
      <c r="I2484" s="5" t="str">
        <f>VLOOKUP(B2484,[1]合同记录!$B:$AU,46,0)</f>
        <v>一室一厅</v>
      </c>
      <c r="J2484" s="5">
        <f>VLOOKUP(B2484,[1]合同记录!$B:$AU,19,0)</f>
        <v>49.7</v>
      </c>
    </row>
    <row r="2485" spans="1:10">
      <c r="A2485" s="5"/>
      <c r="B2485" s="5" t="s">
        <v>3739</v>
      </c>
      <c r="C2485" s="5" t="s">
        <v>29</v>
      </c>
      <c r="D2485" s="5" t="s">
        <v>151</v>
      </c>
      <c r="E2485" s="5"/>
      <c r="F2485" s="5" t="s">
        <v>35</v>
      </c>
      <c r="G2485" s="5"/>
      <c r="H2485" s="5"/>
      <c r="I2485" s="5"/>
      <c r="J2485" s="5"/>
    </row>
    <row r="2486" spans="1:10">
      <c r="A2486" s="5">
        <f>MAX(A$3:A2485)+1</f>
        <v>1470</v>
      </c>
      <c r="B2486" s="5" t="s">
        <v>3740</v>
      </c>
      <c r="C2486" s="5" t="s">
        <v>13</v>
      </c>
      <c r="D2486" s="5" t="s">
        <v>3741</v>
      </c>
      <c r="E2486" s="5" t="s">
        <v>133</v>
      </c>
      <c r="F2486" s="5" t="s">
        <v>81</v>
      </c>
      <c r="G2486" s="5" t="s">
        <v>17</v>
      </c>
      <c r="H2486" s="5" t="str">
        <f>VLOOKUP(B2486,[1]合同记录!$B:$AU,10,0)</f>
        <v>翁墩新一村公租房</v>
      </c>
      <c r="I2486" s="5" t="str">
        <f>VLOOKUP(B2486,[1]合同记录!$B:$AU,46,0)</f>
        <v>一室一厅</v>
      </c>
      <c r="J2486" s="5">
        <f>VLOOKUP(B2486,[1]合同记录!$B:$AU,19,0)</f>
        <v>49.6</v>
      </c>
    </row>
    <row r="2487" spans="1:10">
      <c r="A2487" s="5">
        <f>MAX(A$3:A2486)+1</f>
        <v>1471</v>
      </c>
      <c r="B2487" s="5" t="s">
        <v>3742</v>
      </c>
      <c r="C2487" s="5" t="s">
        <v>13</v>
      </c>
      <c r="D2487" s="5" t="s">
        <v>400</v>
      </c>
      <c r="E2487" s="5" t="s">
        <v>133</v>
      </c>
      <c r="F2487" s="5" t="s">
        <v>114</v>
      </c>
      <c r="G2487" s="5" t="s">
        <v>17</v>
      </c>
      <c r="H2487" s="5" t="str">
        <f>VLOOKUP(B2487,[1]合同记录!$B:$AU,10,0)</f>
        <v>白沙公租房</v>
      </c>
      <c r="I2487" s="5" t="str">
        <f>VLOOKUP(B2487,[1]合同记录!$B:$AU,46,0)</f>
        <v>一室一厅</v>
      </c>
      <c r="J2487" s="5">
        <f>VLOOKUP(B2487,[1]合同记录!$B:$AU,19,0)</f>
        <v>49.7</v>
      </c>
    </row>
    <row r="2488" spans="1:10">
      <c r="A2488" s="5"/>
      <c r="B2488" s="5" t="s">
        <v>3743</v>
      </c>
      <c r="C2488" s="5" t="s">
        <v>53</v>
      </c>
      <c r="D2488" s="5" t="s">
        <v>3744</v>
      </c>
      <c r="E2488" s="5"/>
      <c r="F2488" s="5" t="s">
        <v>3641</v>
      </c>
      <c r="G2488" s="5"/>
      <c r="H2488" s="5"/>
      <c r="I2488" s="5"/>
      <c r="J2488" s="5"/>
    </row>
    <row r="2489" spans="1:10">
      <c r="A2489" s="5">
        <f>MAX(A$3:A2488)+1</f>
        <v>1472</v>
      </c>
      <c r="B2489" s="5" t="s">
        <v>3745</v>
      </c>
      <c r="C2489" s="5" t="s">
        <v>13</v>
      </c>
      <c r="D2489" s="5" t="s">
        <v>3746</v>
      </c>
      <c r="E2489" s="5" t="s">
        <v>133</v>
      </c>
      <c r="F2489" s="5" t="s">
        <v>35</v>
      </c>
      <c r="G2489" s="5" t="s">
        <v>17</v>
      </c>
      <c r="H2489" s="5" t="str">
        <f>VLOOKUP(B2489,[1]合同记录!$B:$AU,10,0)</f>
        <v>白沙公租房</v>
      </c>
      <c r="I2489" s="5" t="str">
        <f>VLOOKUP(B2489,[1]合同记录!$B:$AU,46,0)</f>
        <v>一室一厅</v>
      </c>
      <c r="J2489" s="5">
        <f>VLOOKUP(B2489,[1]合同记录!$B:$AU,19,0)</f>
        <v>49.7</v>
      </c>
    </row>
    <row r="2490" spans="1:10">
      <c r="A2490" s="5"/>
      <c r="B2490" s="5" t="s">
        <v>3747</v>
      </c>
      <c r="C2490" s="5" t="s">
        <v>53</v>
      </c>
      <c r="D2490" s="5" t="s">
        <v>3748</v>
      </c>
      <c r="E2490" s="5"/>
      <c r="F2490" s="5" t="s">
        <v>3749</v>
      </c>
      <c r="G2490" s="5"/>
      <c r="H2490" s="5"/>
      <c r="I2490" s="5"/>
      <c r="J2490" s="5"/>
    </row>
    <row r="2491" spans="1:10">
      <c r="A2491" s="5"/>
      <c r="B2491" s="5" t="s">
        <v>3750</v>
      </c>
      <c r="C2491" s="5" t="s">
        <v>29</v>
      </c>
      <c r="D2491" s="5" t="s">
        <v>3751</v>
      </c>
      <c r="E2491" s="5"/>
      <c r="F2491" s="5" t="s">
        <v>3749</v>
      </c>
      <c r="G2491" s="5"/>
      <c r="H2491" s="5"/>
      <c r="I2491" s="5"/>
      <c r="J2491" s="5"/>
    </row>
    <row r="2492" spans="1:10">
      <c r="A2492" s="5"/>
      <c r="B2492" s="5" t="s">
        <v>3752</v>
      </c>
      <c r="C2492" s="5" t="s">
        <v>29</v>
      </c>
      <c r="D2492" s="5" t="s">
        <v>1401</v>
      </c>
      <c r="E2492" s="5"/>
      <c r="F2492" s="5" t="s">
        <v>35</v>
      </c>
      <c r="G2492" s="5"/>
      <c r="H2492" s="5"/>
      <c r="I2492" s="5"/>
      <c r="J2492" s="5"/>
    </row>
    <row r="2493" spans="1:10">
      <c r="A2493" s="5"/>
      <c r="B2493" s="5" t="s">
        <v>3753</v>
      </c>
      <c r="C2493" s="5" t="s">
        <v>29</v>
      </c>
      <c r="D2493" s="5" t="s">
        <v>738</v>
      </c>
      <c r="E2493" s="5"/>
      <c r="F2493" s="5" t="s">
        <v>35</v>
      </c>
      <c r="G2493" s="5"/>
      <c r="H2493" s="5"/>
      <c r="I2493" s="5"/>
      <c r="J2493" s="5"/>
    </row>
    <row r="2494" spans="1:10">
      <c r="A2494" s="5"/>
      <c r="B2494" s="5" t="s">
        <v>3754</v>
      </c>
      <c r="C2494" s="5" t="s">
        <v>29</v>
      </c>
      <c r="D2494" s="5" t="s">
        <v>738</v>
      </c>
      <c r="E2494" s="5"/>
      <c r="F2494" s="5" t="s">
        <v>35</v>
      </c>
      <c r="G2494" s="5"/>
      <c r="H2494" s="5"/>
      <c r="I2494" s="5"/>
      <c r="J2494" s="5"/>
    </row>
    <row r="2495" spans="1:10">
      <c r="A2495" s="5">
        <f>MAX(A$3:A2494)+1</f>
        <v>1473</v>
      </c>
      <c r="B2495" s="5" t="s">
        <v>3755</v>
      </c>
      <c r="C2495" s="5" t="s">
        <v>13</v>
      </c>
      <c r="D2495" s="5" t="s">
        <v>953</v>
      </c>
      <c r="E2495" s="5" t="s">
        <v>133</v>
      </c>
      <c r="F2495" s="5" t="s">
        <v>21</v>
      </c>
      <c r="G2495" s="5" t="s">
        <v>17</v>
      </c>
      <c r="H2495" s="5" t="str">
        <f>VLOOKUP(B2495,[1]合同记录!$B:$AU,10,0)</f>
        <v>白沙公租房</v>
      </c>
      <c r="I2495" s="5" t="str">
        <f>VLOOKUP(B2495,[1]合同记录!$B:$AU,46,0)</f>
        <v>一室一厅</v>
      </c>
      <c r="J2495" s="5">
        <f>VLOOKUP(B2495,[1]合同记录!$B:$AU,19,0)</f>
        <v>49.7</v>
      </c>
    </row>
    <row r="2496" spans="1:10">
      <c r="A2496" s="5">
        <f>MAX(A$3:A2495)+1</f>
        <v>1474</v>
      </c>
      <c r="B2496" s="5" t="s">
        <v>3756</v>
      </c>
      <c r="C2496" s="5" t="s">
        <v>13</v>
      </c>
      <c r="D2496" s="5" t="s">
        <v>25</v>
      </c>
      <c r="E2496" s="5" t="s">
        <v>133</v>
      </c>
      <c r="F2496" s="5" t="s">
        <v>21</v>
      </c>
      <c r="G2496" s="5" t="s">
        <v>17</v>
      </c>
      <c r="H2496" s="5" t="str">
        <f>VLOOKUP(B2496,[1]合同记录!$B:$AU,10,0)</f>
        <v>翁墩新一村公租房</v>
      </c>
      <c r="I2496" s="5" t="str">
        <f>VLOOKUP(B2496,[1]合同记录!$B:$AU,46,0)</f>
        <v>一室一厅</v>
      </c>
      <c r="J2496" s="5">
        <f>VLOOKUP(B2496,[1]合同记录!$B:$AU,19,0)</f>
        <v>49.6</v>
      </c>
    </row>
    <row r="2497" spans="1:10">
      <c r="A2497" s="5"/>
      <c r="B2497" s="5" t="s">
        <v>3757</v>
      </c>
      <c r="C2497" s="5" t="s">
        <v>29</v>
      </c>
      <c r="D2497" s="5" t="s">
        <v>2445</v>
      </c>
      <c r="E2497" s="5"/>
      <c r="F2497" s="5" t="s">
        <v>21</v>
      </c>
      <c r="G2497" s="5"/>
      <c r="H2497" s="5"/>
      <c r="I2497" s="5"/>
      <c r="J2497" s="5"/>
    </row>
    <row r="2498" spans="1:10">
      <c r="A2498" s="5">
        <f>MAX(A$3:A2497)+1</f>
        <v>1475</v>
      </c>
      <c r="B2498" s="5" t="s">
        <v>3758</v>
      </c>
      <c r="C2498" s="5" t="s">
        <v>13</v>
      </c>
      <c r="D2498" s="5" t="s">
        <v>498</v>
      </c>
      <c r="E2498" s="5" t="s">
        <v>133</v>
      </c>
      <c r="F2498" s="5" t="s">
        <v>35</v>
      </c>
      <c r="G2498" s="5" t="s">
        <v>17</v>
      </c>
      <c r="H2498" s="5" t="str">
        <f>VLOOKUP(B2498,[1]合同记录!$B:$AU,10,0)</f>
        <v>海西金属市场一期公租房</v>
      </c>
      <c r="I2498" s="5" t="str">
        <f>VLOOKUP(B2498,[1]合同记录!$B:$AU,46,0)</f>
        <v>两室一厅</v>
      </c>
      <c r="J2498" s="5">
        <f>VLOOKUP(B2498,[1]合同记录!$B:$AU,19,0)</f>
        <v>59.48</v>
      </c>
    </row>
    <row r="2499" spans="1:10">
      <c r="A2499" s="5">
        <f>MAX(A$3:A2498)+1</f>
        <v>1476</v>
      </c>
      <c r="B2499" s="5" t="s">
        <v>3759</v>
      </c>
      <c r="C2499" s="5" t="s">
        <v>13</v>
      </c>
      <c r="D2499" s="5" t="s">
        <v>3760</v>
      </c>
      <c r="E2499" s="5" t="s">
        <v>133</v>
      </c>
      <c r="F2499" s="5" t="s">
        <v>35</v>
      </c>
      <c r="G2499" s="5" t="s">
        <v>17</v>
      </c>
      <c r="H2499" s="5" t="str">
        <f>VLOOKUP(B2499,[1]合同记录!$B:$AU,10,0)</f>
        <v>白沙公租房</v>
      </c>
      <c r="I2499" s="5" t="str">
        <f>VLOOKUP(B2499,[1]合同记录!$B:$AU,46,0)</f>
        <v>两室一厅</v>
      </c>
      <c r="J2499" s="5">
        <f>VLOOKUP(B2499,[1]合同记录!$B:$AU,19,0)</f>
        <v>49.7</v>
      </c>
    </row>
    <row r="2500" spans="1:10">
      <c r="A2500" s="5"/>
      <c r="B2500" s="5" t="s">
        <v>3761</v>
      </c>
      <c r="C2500" s="5" t="s">
        <v>29</v>
      </c>
      <c r="D2500" s="5" t="s">
        <v>498</v>
      </c>
      <c r="E2500" s="5"/>
      <c r="F2500" s="5" t="s">
        <v>35</v>
      </c>
      <c r="G2500" s="5"/>
      <c r="H2500" s="5"/>
      <c r="I2500" s="5"/>
      <c r="J2500" s="5"/>
    </row>
    <row r="2501" spans="1:10">
      <c r="A2501" s="5">
        <f>MAX(A$3:A2500)+1</f>
        <v>1477</v>
      </c>
      <c r="B2501" s="5" t="s">
        <v>3762</v>
      </c>
      <c r="C2501" s="5" t="s">
        <v>13</v>
      </c>
      <c r="D2501" s="5" t="s">
        <v>1861</v>
      </c>
      <c r="E2501" s="5" t="s">
        <v>133</v>
      </c>
      <c r="F2501" s="5" t="s">
        <v>35</v>
      </c>
      <c r="G2501" s="5" t="s">
        <v>17</v>
      </c>
      <c r="H2501" s="5" t="str">
        <f>VLOOKUP(B2501,[1]合同记录!$B:$AU,10,0)</f>
        <v>白沙公租房</v>
      </c>
      <c r="I2501" s="5" t="str">
        <f>VLOOKUP(B2501,[1]合同记录!$B:$AU,46,0)</f>
        <v>一室一厅</v>
      </c>
      <c r="J2501" s="5">
        <f>VLOOKUP(B2501,[1]合同记录!$B:$AU,19,0)</f>
        <v>49.7</v>
      </c>
    </row>
    <row r="2502" spans="1:10">
      <c r="A2502" s="5">
        <f>MAX(A$3:A2501)+1</f>
        <v>1478</v>
      </c>
      <c r="B2502" s="5" t="s">
        <v>3763</v>
      </c>
      <c r="C2502" s="5" t="s">
        <v>13</v>
      </c>
      <c r="D2502" s="5" t="s">
        <v>1230</v>
      </c>
      <c r="E2502" s="5" t="s">
        <v>133</v>
      </c>
      <c r="F2502" s="5" t="s">
        <v>43</v>
      </c>
      <c r="G2502" s="5" t="s">
        <v>17</v>
      </c>
      <c r="H2502" s="5" t="str">
        <f>VLOOKUP(B2502,[1]合同记录!$B:$AU,10,0)</f>
        <v>白沙公租房</v>
      </c>
      <c r="I2502" s="5" t="str">
        <f>VLOOKUP(B2502,[1]合同记录!$B:$AU,46,0)</f>
        <v>两室一厅</v>
      </c>
      <c r="J2502" s="5">
        <f>VLOOKUP(B2502,[1]合同记录!$B:$AU,19,0)</f>
        <v>49.9</v>
      </c>
    </row>
    <row r="2503" spans="1:10">
      <c r="A2503" s="5"/>
      <c r="B2503" s="5" t="s">
        <v>3764</v>
      </c>
      <c r="C2503" s="5" t="s">
        <v>53</v>
      </c>
      <c r="D2503" s="5" t="s">
        <v>3765</v>
      </c>
      <c r="E2503" s="5"/>
      <c r="F2503" s="5" t="s">
        <v>43</v>
      </c>
      <c r="G2503" s="5"/>
      <c r="H2503" s="5"/>
      <c r="I2503" s="5"/>
      <c r="J2503" s="5"/>
    </row>
    <row r="2504" spans="1:10">
      <c r="A2504" s="5">
        <f>MAX(A$3:A2503)+1</f>
        <v>1479</v>
      </c>
      <c r="B2504" s="5" t="s">
        <v>3766</v>
      </c>
      <c r="C2504" s="5" t="s">
        <v>13</v>
      </c>
      <c r="D2504" s="5" t="s">
        <v>3767</v>
      </c>
      <c r="E2504" s="5" t="s">
        <v>133</v>
      </c>
      <c r="F2504" s="5" t="s">
        <v>1274</v>
      </c>
      <c r="G2504" s="5" t="s">
        <v>17</v>
      </c>
      <c r="H2504" s="5" t="str">
        <f>VLOOKUP(B2504,[1]合同记录!$B:$AU,10,0)</f>
        <v>白沙公租房</v>
      </c>
      <c r="I2504" s="5" t="str">
        <f>VLOOKUP(B2504,[1]合同记录!$B:$AU,46,0)</f>
        <v>一室一厅</v>
      </c>
      <c r="J2504" s="5">
        <f>VLOOKUP(B2504,[1]合同记录!$B:$AU,19,0)</f>
        <v>49.7</v>
      </c>
    </row>
    <row r="2505" spans="1:10">
      <c r="A2505" s="5">
        <f>MAX(A$3:A2504)+1</f>
        <v>1480</v>
      </c>
      <c r="B2505" s="6" t="s">
        <v>3768</v>
      </c>
      <c r="C2505" s="6" t="s">
        <v>13</v>
      </c>
      <c r="D2505" s="6" t="s">
        <v>1771</v>
      </c>
      <c r="E2505" s="5" t="s">
        <v>133</v>
      </c>
      <c r="F2505" s="5" t="s">
        <v>114</v>
      </c>
      <c r="G2505" s="5" t="s">
        <v>17</v>
      </c>
      <c r="H2505" s="5" t="str">
        <f>VLOOKUP(B2505,[1]合同记录!$B:$AU,10,0)</f>
        <v>海西金属市场二期公租房</v>
      </c>
      <c r="I2505" s="5" t="str">
        <f>VLOOKUP(B2505,[1]合同记录!$B:$AU,46,0)</f>
        <v>两室一厅</v>
      </c>
      <c r="J2505" s="5">
        <f>VLOOKUP(B2505,[1]合同记录!$B:$AU,19,0)</f>
        <v>49.87</v>
      </c>
    </row>
    <row r="2506" spans="1:10">
      <c r="A2506" s="5"/>
      <c r="B2506" s="6" t="s">
        <v>3769</v>
      </c>
      <c r="C2506" s="6" t="s">
        <v>29</v>
      </c>
      <c r="D2506" s="6" t="s">
        <v>707</v>
      </c>
      <c r="E2506" s="5"/>
      <c r="F2506" s="5"/>
      <c r="G2506" s="5"/>
      <c r="H2506" s="5"/>
      <c r="I2506" s="5"/>
      <c r="J2506" s="5"/>
    </row>
    <row r="2507" spans="1:10">
      <c r="A2507" s="5">
        <f>MAX(A$3:A2506)+1</f>
        <v>1481</v>
      </c>
      <c r="B2507" s="5" t="s">
        <v>3770</v>
      </c>
      <c r="C2507" s="5" t="s">
        <v>13</v>
      </c>
      <c r="D2507" s="5" t="s">
        <v>286</v>
      </c>
      <c r="E2507" s="5" t="s">
        <v>133</v>
      </c>
      <c r="F2507" s="5" t="s">
        <v>21</v>
      </c>
      <c r="G2507" s="5" t="s">
        <v>17</v>
      </c>
      <c r="H2507" s="5" t="str">
        <f>VLOOKUP(B2507,[1]合同记录!$B:$AU,10,0)</f>
        <v>翁墩新一村公租房</v>
      </c>
      <c r="I2507" s="5" t="str">
        <f>VLOOKUP(B2507,[1]合同记录!$B:$AU,46,0)</f>
        <v>一室一厅</v>
      </c>
      <c r="J2507" s="5">
        <f>VLOOKUP(B2507,[1]合同记录!$B:$AU,19,0)</f>
        <v>49.6</v>
      </c>
    </row>
    <row r="2508" spans="1:10">
      <c r="A2508" s="5"/>
      <c r="B2508" s="5" t="s">
        <v>3771</v>
      </c>
      <c r="C2508" s="5" t="s">
        <v>29</v>
      </c>
      <c r="D2508" s="5" t="s">
        <v>382</v>
      </c>
      <c r="E2508" s="5"/>
      <c r="F2508" s="5"/>
      <c r="G2508" s="5"/>
      <c r="H2508" s="5"/>
      <c r="I2508" s="5"/>
      <c r="J2508" s="5"/>
    </row>
    <row r="2509" spans="1:10">
      <c r="A2509" s="5">
        <f>MAX(A$3:A2508)+1</f>
        <v>1482</v>
      </c>
      <c r="B2509" s="5" t="s">
        <v>3772</v>
      </c>
      <c r="C2509" s="5" t="s">
        <v>13</v>
      </c>
      <c r="D2509" s="5" t="s">
        <v>1060</v>
      </c>
      <c r="E2509" s="5" t="s">
        <v>133</v>
      </c>
      <c r="F2509" s="5" t="s">
        <v>35</v>
      </c>
      <c r="G2509" s="5" t="s">
        <v>17</v>
      </c>
      <c r="H2509" s="5" t="str">
        <f>VLOOKUP(B2509,[1]合同记录!$B:$AU,10,0)</f>
        <v>翁墩新一村公租房</v>
      </c>
      <c r="I2509" s="5" t="str">
        <f>VLOOKUP(B2509,[1]合同记录!$B:$AU,46,0)</f>
        <v>一室一厅</v>
      </c>
      <c r="J2509" s="5">
        <f>VLOOKUP(B2509,[1]合同记录!$B:$AU,19,0)</f>
        <v>49.6</v>
      </c>
    </row>
    <row r="2510" spans="1:10">
      <c r="A2510" s="5">
        <f>MAX(A$3:A2509)+1</f>
        <v>1483</v>
      </c>
      <c r="B2510" s="5" t="s">
        <v>3773</v>
      </c>
      <c r="C2510" s="5" t="s">
        <v>13</v>
      </c>
      <c r="D2510" s="5" t="s">
        <v>792</v>
      </c>
      <c r="E2510" s="5" t="s">
        <v>133</v>
      </c>
      <c r="F2510" s="5" t="s">
        <v>35</v>
      </c>
      <c r="G2510" s="5" t="s">
        <v>17</v>
      </c>
      <c r="H2510" s="5" t="str">
        <f>VLOOKUP(B2510,[1]合同记录!$B:$AU,10,0)</f>
        <v>白沙公租房</v>
      </c>
      <c r="I2510" s="5" t="str">
        <f>VLOOKUP(B2510,[1]合同记录!$B:$AU,46,0)</f>
        <v>一室一厅</v>
      </c>
      <c r="J2510" s="5">
        <f>VLOOKUP(B2510,[1]合同记录!$B:$AU,19,0)</f>
        <v>49.7</v>
      </c>
    </row>
    <row r="2511" spans="1:10">
      <c r="A2511" s="5">
        <f>MAX(A$3:A2510)+1</f>
        <v>1484</v>
      </c>
      <c r="B2511" s="5" t="s">
        <v>3774</v>
      </c>
      <c r="C2511" s="5" t="s">
        <v>13</v>
      </c>
      <c r="D2511" s="5" t="s">
        <v>159</v>
      </c>
      <c r="E2511" s="5" t="s">
        <v>133</v>
      </c>
      <c r="F2511" s="5" t="s">
        <v>16</v>
      </c>
      <c r="G2511" s="5" t="s">
        <v>17</v>
      </c>
      <c r="H2511" s="5" t="str">
        <f>VLOOKUP(B2511,[1]合同记录!$B:$AU,10,0)</f>
        <v>翁墩新一村公租房</v>
      </c>
      <c r="I2511" s="5" t="str">
        <f>VLOOKUP(B2511,[1]合同记录!$B:$AU,46,0)</f>
        <v>一室一厅</v>
      </c>
      <c r="J2511" s="5">
        <f>VLOOKUP(B2511,[1]合同记录!$B:$AU,19,0)</f>
        <v>49.6</v>
      </c>
    </row>
    <row r="2512" spans="1:10">
      <c r="A2512" s="5">
        <f>MAX(A$3:A2511)+1</f>
        <v>1485</v>
      </c>
      <c r="B2512" s="5" t="s">
        <v>3775</v>
      </c>
      <c r="C2512" s="5" t="s">
        <v>13</v>
      </c>
      <c r="D2512" s="5" t="s">
        <v>603</v>
      </c>
      <c r="E2512" s="5" t="s">
        <v>133</v>
      </c>
      <c r="F2512" s="5" t="s">
        <v>21</v>
      </c>
      <c r="G2512" s="5" t="s">
        <v>17</v>
      </c>
      <c r="H2512" s="5" t="str">
        <f>VLOOKUP(B2512,[1]合同记录!$B:$AU,10,0)</f>
        <v>白沙公租房</v>
      </c>
      <c r="I2512" s="5" t="str">
        <f>VLOOKUP(B2512,[1]合同记录!$B:$AU,46,0)</f>
        <v>两室一厅</v>
      </c>
      <c r="J2512" s="5">
        <f>VLOOKUP(B2512,[1]合同记录!$B:$AU,19,0)</f>
        <v>49.9</v>
      </c>
    </row>
    <row r="2513" spans="1:10">
      <c r="A2513" s="5">
        <f>MAX(A$3:A2512)+1</f>
        <v>1486</v>
      </c>
      <c r="B2513" s="5" t="s">
        <v>3776</v>
      </c>
      <c r="C2513" s="5" t="s">
        <v>13</v>
      </c>
      <c r="D2513" s="5" t="s">
        <v>132</v>
      </c>
      <c r="E2513" s="5" t="s">
        <v>133</v>
      </c>
      <c r="F2513" s="5" t="s">
        <v>38</v>
      </c>
      <c r="G2513" s="5" t="s">
        <v>17</v>
      </c>
      <c r="H2513" s="5" t="str">
        <f>VLOOKUP(B2513,[1]合同记录!$B:$AU,10,0)</f>
        <v>翁墩新一村公租房</v>
      </c>
      <c r="I2513" s="5" t="str">
        <f>VLOOKUP(B2513,[1]合同记录!$B:$AU,46,0)</f>
        <v>一室一厅</v>
      </c>
      <c r="J2513" s="5">
        <f>VLOOKUP(B2513,[1]合同记录!$B:$AU,19,0)</f>
        <v>49.6</v>
      </c>
    </row>
    <row r="2514" spans="1:10">
      <c r="A2514" s="5"/>
      <c r="B2514" s="5" t="s">
        <v>3777</v>
      </c>
      <c r="C2514" s="5" t="s">
        <v>29</v>
      </c>
      <c r="D2514" s="5" t="s">
        <v>132</v>
      </c>
      <c r="E2514" s="5"/>
      <c r="F2514" s="5"/>
      <c r="G2514" s="5"/>
      <c r="H2514" s="5"/>
      <c r="I2514" s="5"/>
      <c r="J2514" s="5"/>
    </row>
    <row r="2515" spans="1:10">
      <c r="A2515" s="5">
        <f>MAX(A$3:A2514)+1</f>
        <v>1487</v>
      </c>
      <c r="B2515" s="5" t="s">
        <v>3778</v>
      </c>
      <c r="C2515" s="5" t="s">
        <v>13</v>
      </c>
      <c r="D2515" s="5" t="s">
        <v>1386</v>
      </c>
      <c r="E2515" s="5" t="s">
        <v>133</v>
      </c>
      <c r="F2515" s="5" t="s">
        <v>35</v>
      </c>
      <c r="G2515" s="5" t="s">
        <v>17</v>
      </c>
      <c r="H2515" s="5" t="str">
        <f>VLOOKUP(B2515,[1]合同记录!$B:$AU,10,0)</f>
        <v>碧玉小区公租房</v>
      </c>
      <c r="I2515" s="5" t="str">
        <f>VLOOKUP(B2515,[1]合同记录!$B:$AU,46,0)</f>
        <v>两室一厅</v>
      </c>
      <c r="J2515" s="5">
        <f>VLOOKUP(B2515,[1]合同记录!$B:$AU,19,0)</f>
        <v>51.11</v>
      </c>
    </row>
    <row r="2516" spans="1:10">
      <c r="A2516" s="5">
        <f>MAX(A$3:A2515)+1</f>
        <v>1488</v>
      </c>
      <c r="B2516" s="5" t="s">
        <v>3779</v>
      </c>
      <c r="C2516" s="5" t="s">
        <v>13</v>
      </c>
      <c r="D2516" s="5" t="s">
        <v>182</v>
      </c>
      <c r="E2516" s="5" t="s">
        <v>133</v>
      </c>
      <c r="F2516" s="5" t="s">
        <v>35</v>
      </c>
      <c r="G2516" s="5" t="s">
        <v>17</v>
      </c>
      <c r="H2516" s="5" t="str">
        <f>VLOOKUP(B2516,[1]合同记录!$B:$AU,10,0)</f>
        <v>白沙公租房</v>
      </c>
      <c r="I2516" s="5" t="str">
        <f>VLOOKUP(B2516,[1]合同记录!$B:$AU,46,0)</f>
        <v>两室一厅</v>
      </c>
      <c r="J2516" s="5">
        <f>VLOOKUP(B2516,[1]合同记录!$B:$AU,19,0)</f>
        <v>49.8</v>
      </c>
    </row>
    <row r="2517" spans="1:10">
      <c r="A2517" s="5"/>
      <c r="B2517" s="5" t="s">
        <v>3780</v>
      </c>
      <c r="C2517" s="5" t="s">
        <v>53</v>
      </c>
      <c r="D2517" s="5" t="s">
        <v>3781</v>
      </c>
      <c r="E2517" s="5"/>
      <c r="F2517" s="5"/>
      <c r="G2517" s="5"/>
      <c r="H2517" s="5"/>
      <c r="I2517" s="5"/>
      <c r="J2517" s="5"/>
    </row>
    <row r="2518" spans="1:10">
      <c r="A2518" s="5">
        <f>MAX(A$3:A2517)+1</f>
        <v>1489</v>
      </c>
      <c r="B2518" s="5" t="s">
        <v>3782</v>
      </c>
      <c r="C2518" s="5" t="s">
        <v>13</v>
      </c>
      <c r="D2518" s="5" t="s">
        <v>2224</v>
      </c>
      <c r="E2518" s="5" t="s">
        <v>133</v>
      </c>
      <c r="F2518" s="5" t="s">
        <v>21</v>
      </c>
      <c r="G2518" s="5" t="s">
        <v>17</v>
      </c>
      <c r="H2518" s="5" t="str">
        <f>VLOOKUP(B2518,[1]合同记录!$B:$AU,10,0)</f>
        <v>翁墩新一村公租房</v>
      </c>
      <c r="I2518" s="5" t="str">
        <f>VLOOKUP(B2518,[1]合同记录!$B:$AU,46,0)</f>
        <v>一室一厅</v>
      </c>
      <c r="J2518" s="5">
        <f>VLOOKUP(B2518,[1]合同记录!$B:$AU,19,0)</f>
        <v>49.6</v>
      </c>
    </row>
    <row r="2519" spans="1:10">
      <c r="A2519" s="5">
        <f>MAX(A$3:A2518)+1</f>
        <v>1490</v>
      </c>
      <c r="B2519" s="5" t="s">
        <v>3783</v>
      </c>
      <c r="C2519" s="5" t="s">
        <v>13</v>
      </c>
      <c r="D2519" s="5" t="s">
        <v>3784</v>
      </c>
      <c r="E2519" s="5" t="s">
        <v>133</v>
      </c>
      <c r="F2519" s="5" t="s">
        <v>21</v>
      </c>
      <c r="G2519" s="5" t="s">
        <v>17</v>
      </c>
      <c r="H2519" s="5" t="str">
        <f>VLOOKUP(B2519,[1]合同记录!$B:$AU,10,0)</f>
        <v>瑞和人家小区公租房</v>
      </c>
      <c r="I2519" s="5" t="str">
        <f>VLOOKUP(B2519,[1]合同记录!$B:$AU,46,0)</f>
        <v>单间配套</v>
      </c>
      <c r="J2519" s="5">
        <f>VLOOKUP(B2519,[1]合同记录!$B:$AU,19,0)</f>
        <v>38.1</v>
      </c>
    </row>
    <row r="2520" spans="1:10">
      <c r="A2520" s="5">
        <f>MAX(A$3:A2519)+1</f>
        <v>1491</v>
      </c>
      <c r="B2520" s="5" t="s">
        <v>3785</v>
      </c>
      <c r="C2520" s="5" t="s">
        <v>13</v>
      </c>
      <c r="D2520" s="5" t="s">
        <v>1124</v>
      </c>
      <c r="E2520" s="5" t="s">
        <v>133</v>
      </c>
      <c r="F2520" s="5" t="s">
        <v>35</v>
      </c>
      <c r="G2520" s="5" t="s">
        <v>17</v>
      </c>
      <c r="H2520" s="5" t="str">
        <f>VLOOKUP(B2520,[1]合同记录!$B:$AU,10,0)</f>
        <v>白沙公租房</v>
      </c>
      <c r="I2520" s="5" t="str">
        <f>VLOOKUP(B2520,[1]合同记录!$B:$AU,46,0)</f>
        <v>一室一厅</v>
      </c>
      <c r="J2520" s="5">
        <f>VLOOKUP(B2520,[1]合同记录!$B:$AU,19,0)</f>
        <v>49.7</v>
      </c>
    </row>
    <row r="2521" spans="1:10">
      <c r="A2521" s="5">
        <f>MAX(A$3:A2520)+1</f>
        <v>1492</v>
      </c>
      <c r="B2521" s="5" t="s">
        <v>3786</v>
      </c>
      <c r="C2521" s="5" t="s">
        <v>13</v>
      </c>
      <c r="D2521" s="5" t="s">
        <v>3787</v>
      </c>
      <c r="E2521" s="5" t="s">
        <v>133</v>
      </c>
      <c r="F2521" s="5" t="s">
        <v>16</v>
      </c>
      <c r="G2521" s="5" t="s">
        <v>17</v>
      </c>
      <c r="H2521" s="5" t="str">
        <f>VLOOKUP(B2521,[1]合同记录!$B:$AU,10,0)</f>
        <v>白沙公租房</v>
      </c>
      <c r="I2521" s="5" t="str">
        <f>VLOOKUP(B2521,[1]合同记录!$B:$AU,46,0)</f>
        <v>一室一厅</v>
      </c>
      <c r="J2521" s="5">
        <f>VLOOKUP(B2521,[1]合同记录!$B:$AU,19,0)</f>
        <v>49.7</v>
      </c>
    </row>
    <row r="2522" spans="1:10">
      <c r="A2522" s="5">
        <f>MAX(A$3:A2521)+1</f>
        <v>1493</v>
      </c>
      <c r="B2522" s="5" t="s">
        <v>3788</v>
      </c>
      <c r="C2522" s="5" t="s">
        <v>13</v>
      </c>
      <c r="D2522" s="5" t="s">
        <v>2414</v>
      </c>
      <c r="E2522" s="5" t="s">
        <v>133</v>
      </c>
      <c r="F2522" s="5" t="s">
        <v>38</v>
      </c>
      <c r="G2522" s="5" t="s">
        <v>17</v>
      </c>
      <c r="H2522" s="5" t="str">
        <f>VLOOKUP(B2522,[1]合同记录!$B:$AU,10,0)</f>
        <v>白沙公租房</v>
      </c>
      <c r="I2522" s="5" t="str">
        <f>VLOOKUP(B2522,[1]合同记录!$B:$AU,46,0)</f>
        <v>一室一厅</v>
      </c>
      <c r="J2522" s="5">
        <f>VLOOKUP(B2522,[1]合同记录!$B:$AU,19,0)</f>
        <v>49.7</v>
      </c>
    </row>
    <row r="2523" spans="1:10">
      <c r="A2523" s="5">
        <f>MAX(A$3:A2522)+1</f>
        <v>1494</v>
      </c>
      <c r="B2523" s="5" t="s">
        <v>766</v>
      </c>
      <c r="C2523" s="5" t="s">
        <v>13</v>
      </c>
      <c r="D2523" s="5" t="s">
        <v>1266</v>
      </c>
      <c r="E2523" s="5" t="s">
        <v>133</v>
      </c>
      <c r="F2523" s="5" t="s">
        <v>21</v>
      </c>
      <c r="G2523" s="5" t="s">
        <v>17</v>
      </c>
      <c r="H2523" s="5" t="str">
        <f>VLOOKUP(B2523,[1]合同记录!$B:$AU,10,0)</f>
        <v>翁墩新一村公租房</v>
      </c>
      <c r="I2523" s="5" t="str">
        <f>VLOOKUP(B2523,[1]合同记录!$B:$AU,46,0)</f>
        <v>一室一厅</v>
      </c>
      <c r="J2523" s="5">
        <f>VLOOKUP(B2523,[1]合同记录!$B:$AU,19,0)</f>
        <v>49.6</v>
      </c>
    </row>
    <row r="2524" spans="1:10">
      <c r="A2524" s="5">
        <f>MAX(A$3:A2523)+1</f>
        <v>1495</v>
      </c>
      <c r="B2524" s="5" t="s">
        <v>3789</v>
      </c>
      <c r="C2524" s="5" t="s">
        <v>13</v>
      </c>
      <c r="D2524" s="5" t="s">
        <v>2398</v>
      </c>
      <c r="E2524" s="5" t="s">
        <v>133</v>
      </c>
      <c r="F2524" s="5" t="s">
        <v>35</v>
      </c>
      <c r="G2524" s="5" t="s">
        <v>17</v>
      </c>
      <c r="H2524" s="5" t="str">
        <f>VLOOKUP(B2524,[1]合同记录!$B:$AU,10,0)</f>
        <v>白沙公租房</v>
      </c>
      <c r="I2524" s="5" t="str">
        <f>VLOOKUP(B2524,[1]合同记录!$B:$AU,46,0)</f>
        <v>一室一厅</v>
      </c>
      <c r="J2524" s="5">
        <f>VLOOKUP(B2524,[1]合同记录!$B:$AU,19,0)</f>
        <v>49.7</v>
      </c>
    </row>
    <row r="2525" spans="1:10">
      <c r="A2525" s="5"/>
      <c r="B2525" s="5" t="s">
        <v>3790</v>
      </c>
      <c r="C2525" s="5" t="s">
        <v>53</v>
      </c>
      <c r="D2525" s="5" t="s">
        <v>3791</v>
      </c>
      <c r="E2525" s="5"/>
      <c r="F2525" s="5"/>
      <c r="G2525" s="5"/>
      <c r="H2525" s="5"/>
      <c r="I2525" s="5"/>
      <c r="J2525" s="5"/>
    </row>
    <row r="2526" spans="1:10">
      <c r="A2526" s="5"/>
      <c r="B2526" s="5" t="s">
        <v>3792</v>
      </c>
      <c r="C2526" s="5" t="s">
        <v>29</v>
      </c>
      <c r="D2526" s="5" t="s">
        <v>1554</v>
      </c>
      <c r="E2526" s="5"/>
      <c r="F2526" s="5"/>
      <c r="G2526" s="5"/>
      <c r="H2526" s="5"/>
      <c r="I2526" s="5"/>
      <c r="J2526" s="5"/>
    </row>
    <row r="2527" spans="1:10">
      <c r="A2527" s="5">
        <f>MAX(A$3:A2526)+1</f>
        <v>1496</v>
      </c>
      <c r="B2527" s="5" t="s">
        <v>3793</v>
      </c>
      <c r="C2527" s="5" t="s">
        <v>13</v>
      </c>
      <c r="D2527" s="5" t="s">
        <v>3794</v>
      </c>
      <c r="E2527" s="5" t="s">
        <v>133</v>
      </c>
      <c r="F2527" s="5" t="s">
        <v>16</v>
      </c>
      <c r="G2527" s="5" t="s">
        <v>17</v>
      </c>
      <c r="H2527" s="5" t="str">
        <f>VLOOKUP(B2527,[1]合同记录!$B:$AU,10,0)</f>
        <v>绿景花园廉租房</v>
      </c>
      <c r="I2527" s="5" t="str">
        <f>VLOOKUP(B2527,[1]合同记录!$B:$AU,46,0)</f>
        <v>一室一厅</v>
      </c>
      <c r="J2527" s="5">
        <f>VLOOKUP(B2527,[1]合同记录!$B:$AU,19,0)</f>
        <v>46.79</v>
      </c>
    </row>
    <row r="2528" spans="1:10">
      <c r="A2528" s="5"/>
      <c r="B2528" s="5" t="s">
        <v>3795</v>
      </c>
      <c r="C2528" s="5" t="s">
        <v>53</v>
      </c>
      <c r="D2528" s="5" t="s">
        <v>3796</v>
      </c>
      <c r="E2528" s="5"/>
      <c r="F2528" s="5"/>
      <c r="G2528" s="5"/>
      <c r="H2528" s="5"/>
      <c r="I2528" s="5"/>
      <c r="J2528" s="5"/>
    </row>
    <row r="2529" spans="1:10">
      <c r="A2529" s="5">
        <f>MAX(A$3:A2528)+1</f>
        <v>1497</v>
      </c>
      <c r="B2529" s="5" t="s">
        <v>3797</v>
      </c>
      <c r="C2529" s="5" t="s">
        <v>13</v>
      </c>
      <c r="D2529" s="5" t="s">
        <v>3798</v>
      </c>
      <c r="E2529" s="5" t="s">
        <v>133</v>
      </c>
      <c r="F2529" s="5" t="s">
        <v>35</v>
      </c>
      <c r="G2529" s="5" t="s">
        <v>17</v>
      </c>
      <c r="H2529" s="5" t="str">
        <f>VLOOKUP(B2529,[1]合同记录!$B:$AU,10,0)</f>
        <v>白沙公租房</v>
      </c>
      <c r="I2529" s="5" t="str">
        <f>VLOOKUP(B2529,[1]合同记录!$B:$AU,46,0)</f>
        <v>一室一厅</v>
      </c>
      <c r="J2529" s="5">
        <f>VLOOKUP(B2529,[1]合同记录!$B:$AU,19,0)</f>
        <v>49.7</v>
      </c>
    </row>
    <row r="2530" spans="1:10">
      <c r="A2530" s="5"/>
      <c r="B2530" s="5" t="s">
        <v>3799</v>
      </c>
      <c r="C2530" s="5" t="s">
        <v>29</v>
      </c>
      <c r="D2530" s="5" t="s">
        <v>400</v>
      </c>
      <c r="E2530" s="5"/>
      <c r="F2530" s="5"/>
      <c r="G2530" s="5"/>
      <c r="H2530" s="5"/>
      <c r="I2530" s="5"/>
      <c r="J2530" s="5"/>
    </row>
    <row r="2531" spans="1:10">
      <c r="A2531" s="5">
        <f>MAX(A$3:A2530)+1</f>
        <v>1498</v>
      </c>
      <c r="B2531" s="5" t="s">
        <v>3800</v>
      </c>
      <c r="C2531" s="5" t="s">
        <v>13</v>
      </c>
      <c r="D2531" s="5" t="s">
        <v>1557</v>
      </c>
      <c r="E2531" s="5" t="s">
        <v>133</v>
      </c>
      <c r="F2531" s="5" t="s">
        <v>35</v>
      </c>
      <c r="G2531" s="5" t="s">
        <v>17</v>
      </c>
      <c r="H2531" s="5" t="str">
        <f>VLOOKUP(B2531,[1]合同记录!$B:$AU,10,0)</f>
        <v>白沙公租房</v>
      </c>
      <c r="I2531" s="5" t="str">
        <f>VLOOKUP(B2531,[1]合同记录!$B:$AU,46,0)</f>
        <v>两室一厅</v>
      </c>
      <c r="J2531" s="5">
        <f>VLOOKUP(B2531,[1]合同记录!$B:$AU,19,0)</f>
        <v>49.9</v>
      </c>
    </row>
    <row r="2532" spans="1:10">
      <c r="A2532" s="5"/>
      <c r="B2532" s="5" t="s">
        <v>3801</v>
      </c>
      <c r="C2532" s="5" t="s">
        <v>29</v>
      </c>
      <c r="D2532" s="5" t="s">
        <v>1966</v>
      </c>
      <c r="E2532" s="5"/>
      <c r="F2532" s="5"/>
      <c r="G2532" s="5"/>
      <c r="H2532" s="5"/>
      <c r="I2532" s="5"/>
      <c r="J2532" s="5"/>
    </row>
    <row r="2533" spans="1:10">
      <c r="A2533" s="5">
        <f>MAX(A$3:A2532)+1</f>
        <v>1499</v>
      </c>
      <c r="B2533" s="5" t="s">
        <v>1695</v>
      </c>
      <c r="C2533" s="5" t="s">
        <v>13</v>
      </c>
      <c r="D2533" s="5" t="s">
        <v>1224</v>
      </c>
      <c r="E2533" s="5" t="s">
        <v>133</v>
      </c>
      <c r="F2533" s="5" t="s">
        <v>66</v>
      </c>
      <c r="G2533" s="5" t="s">
        <v>17</v>
      </c>
      <c r="H2533" s="5" t="str">
        <f>VLOOKUP(B2533,[1]合同记录!$B:$AU,10,0)</f>
        <v>碧玉小区公租房</v>
      </c>
      <c r="I2533" s="5" t="str">
        <f>VLOOKUP(B2533,[1]合同记录!$B:$AU,46,0)</f>
        <v>两室一厅</v>
      </c>
      <c r="J2533" s="5">
        <f>VLOOKUP(B2533,[1]合同记录!$B:$AU,19,0)</f>
        <v>51.05</v>
      </c>
    </row>
    <row r="2534" spans="1:10">
      <c r="A2534" s="5">
        <f>MAX(A$3:A2533)+1</f>
        <v>1500</v>
      </c>
      <c r="B2534" s="5" t="s">
        <v>3802</v>
      </c>
      <c r="C2534" s="5" t="s">
        <v>13</v>
      </c>
      <c r="D2534" s="5" t="s">
        <v>2977</v>
      </c>
      <c r="E2534" s="5" t="s">
        <v>133</v>
      </c>
      <c r="F2534" s="5" t="s">
        <v>35</v>
      </c>
      <c r="G2534" s="5" t="s">
        <v>17</v>
      </c>
      <c r="H2534" s="5" t="str">
        <f>VLOOKUP(B2534,[1]合同记录!$B:$AU,10,0)</f>
        <v>白沙公租房</v>
      </c>
      <c r="I2534" s="5" t="str">
        <f>VLOOKUP(B2534,[1]合同记录!$B:$AU,46,0)</f>
        <v>一室一厅</v>
      </c>
      <c r="J2534" s="5">
        <f>VLOOKUP(B2534,[1]合同记录!$B:$AU,19,0)</f>
        <v>49.7</v>
      </c>
    </row>
    <row r="2535" spans="1:10">
      <c r="A2535" s="5">
        <f>MAX(A$3:A2534)+1</f>
        <v>1501</v>
      </c>
      <c r="B2535" s="5" t="s">
        <v>3803</v>
      </c>
      <c r="C2535" s="5" t="s">
        <v>13</v>
      </c>
      <c r="D2535" s="5" t="s">
        <v>3804</v>
      </c>
      <c r="E2535" s="5" t="s">
        <v>133</v>
      </c>
      <c r="F2535" s="5" t="s">
        <v>114</v>
      </c>
      <c r="G2535" s="5" t="s">
        <v>17</v>
      </c>
      <c r="H2535" s="5" t="str">
        <f>VLOOKUP(B2535,[1]合同记录!$B:$AU,10,0)</f>
        <v>绿景花园廉租房</v>
      </c>
      <c r="I2535" s="5" t="str">
        <f>VLOOKUP(B2535,[1]合同记录!$B:$AU,46,0)</f>
        <v>一室一厅</v>
      </c>
      <c r="J2535" s="5">
        <f>VLOOKUP(B2535,[1]合同记录!$B:$AU,19,0)</f>
        <v>53.29</v>
      </c>
    </row>
    <row r="2536" spans="1:10">
      <c r="A2536" s="5"/>
      <c r="B2536" s="5" t="s">
        <v>3805</v>
      </c>
      <c r="C2536" s="5" t="s">
        <v>29</v>
      </c>
      <c r="D2536" s="5" t="s">
        <v>2943</v>
      </c>
      <c r="E2536" s="5"/>
      <c r="F2536" s="5"/>
      <c r="G2536" s="5"/>
      <c r="H2536" s="5"/>
      <c r="I2536" s="5"/>
      <c r="J2536" s="5"/>
    </row>
    <row r="2537" spans="1:10">
      <c r="A2537" s="5">
        <f>MAX(A$3:A2536)+1</f>
        <v>1502</v>
      </c>
      <c r="B2537" s="5" t="s">
        <v>3806</v>
      </c>
      <c r="C2537" s="5" t="s">
        <v>13</v>
      </c>
      <c r="D2537" s="5" t="s">
        <v>704</v>
      </c>
      <c r="E2537" s="5" t="s">
        <v>133</v>
      </c>
      <c r="F2537" s="5" t="s">
        <v>21</v>
      </c>
      <c r="G2537" s="5" t="s">
        <v>17</v>
      </c>
      <c r="H2537" s="5" t="str">
        <f>VLOOKUP(B2537,[1]合同记录!$B:$AU,10,0)</f>
        <v>白沙公租房</v>
      </c>
      <c r="I2537" s="5" t="str">
        <f>VLOOKUP(B2537,[1]合同记录!$B:$AU,46,0)</f>
        <v>一室一厅</v>
      </c>
      <c r="J2537" s="5">
        <f>VLOOKUP(B2537,[1]合同记录!$B:$AU,19,0)</f>
        <v>49.7</v>
      </c>
    </row>
    <row r="2538" spans="1:10">
      <c r="A2538" s="5">
        <f>MAX(A$3:A2537)+1</f>
        <v>1503</v>
      </c>
      <c r="B2538" s="5" t="s">
        <v>3807</v>
      </c>
      <c r="C2538" s="5" t="s">
        <v>13</v>
      </c>
      <c r="D2538" s="5" t="s">
        <v>3808</v>
      </c>
      <c r="E2538" s="5" t="s">
        <v>133</v>
      </c>
      <c r="F2538" s="5" t="s">
        <v>21</v>
      </c>
      <c r="G2538" s="5" t="s">
        <v>17</v>
      </c>
      <c r="H2538" s="5" t="str">
        <f>VLOOKUP(B2538,[1]合同记录!$B:$AU,10,0)</f>
        <v>翁墩新一村公租房</v>
      </c>
      <c r="I2538" s="5" t="str">
        <f>VLOOKUP(B2538,[1]合同记录!$B:$AU,46,0)</f>
        <v>一室一厅</v>
      </c>
      <c r="J2538" s="5">
        <f>VLOOKUP(B2538,[1]合同记录!$B:$AU,19,0)</f>
        <v>49.6</v>
      </c>
    </row>
    <row r="2539" spans="1:10">
      <c r="A2539" s="5">
        <f>MAX(A$3:A2538)+1</f>
        <v>1504</v>
      </c>
      <c r="B2539" s="5" t="s">
        <v>3809</v>
      </c>
      <c r="C2539" s="5" t="s">
        <v>13</v>
      </c>
      <c r="D2539" s="5" t="s">
        <v>560</v>
      </c>
      <c r="E2539" s="5" t="s">
        <v>133</v>
      </c>
      <c r="F2539" s="5" t="s">
        <v>21</v>
      </c>
      <c r="G2539" s="5" t="s">
        <v>17</v>
      </c>
      <c r="H2539" s="5" t="str">
        <f>VLOOKUP(B2539,[1]合同记录!$B:$AU,10,0)</f>
        <v>翁墩新一村公租房</v>
      </c>
      <c r="I2539" s="5" t="str">
        <f>VLOOKUP(B2539,[1]合同记录!$B:$AU,46,0)</f>
        <v>一室一厅</v>
      </c>
      <c r="J2539" s="5">
        <f>VLOOKUP(B2539,[1]合同记录!$B:$AU,19,0)</f>
        <v>47.3</v>
      </c>
    </row>
    <row r="2540" spans="1:10">
      <c r="A2540" s="5">
        <f>MAX(A$3:A2539)+1</f>
        <v>1505</v>
      </c>
      <c r="B2540" s="5" t="s">
        <v>3810</v>
      </c>
      <c r="C2540" s="5" t="s">
        <v>13</v>
      </c>
      <c r="D2540" s="5" t="s">
        <v>3811</v>
      </c>
      <c r="E2540" s="5" t="s">
        <v>133</v>
      </c>
      <c r="F2540" s="5" t="s">
        <v>35</v>
      </c>
      <c r="G2540" s="5" t="s">
        <v>17</v>
      </c>
      <c r="H2540" s="5" t="str">
        <f>VLOOKUP(B2540,[1]合同记录!$B:$AU,10,0)</f>
        <v>绿景花园廉租房</v>
      </c>
      <c r="I2540" s="5" t="str">
        <f>VLOOKUP(B2540,[1]合同记录!$B:$AU,46,0)</f>
        <v>一室一厅</v>
      </c>
      <c r="J2540" s="5">
        <f>VLOOKUP(B2540,[1]合同记录!$B:$AU,19,0)</f>
        <v>53.29</v>
      </c>
    </row>
    <row r="2541" spans="1:10">
      <c r="A2541" s="5">
        <f>MAX(A$3:A2540)+1</f>
        <v>1506</v>
      </c>
      <c r="B2541" s="5" t="s">
        <v>3812</v>
      </c>
      <c r="C2541" s="5" t="s">
        <v>13</v>
      </c>
      <c r="D2541" s="5" t="s">
        <v>915</v>
      </c>
      <c r="E2541" s="5" t="s">
        <v>133</v>
      </c>
      <c r="F2541" s="5" t="s">
        <v>35</v>
      </c>
      <c r="G2541" s="5" t="s">
        <v>17</v>
      </c>
      <c r="H2541" s="5" t="str">
        <f>VLOOKUP(B2541,[1]合同记录!$B:$AU,10,0)</f>
        <v>白沙公租房</v>
      </c>
      <c r="I2541" s="5" t="str">
        <f>VLOOKUP(B2541,[1]合同记录!$B:$AU,46,0)</f>
        <v>两室一厅</v>
      </c>
      <c r="J2541" s="5">
        <f>VLOOKUP(B2541,[1]合同记录!$B:$AU,19,0)</f>
        <v>49.9</v>
      </c>
    </row>
    <row r="2542" spans="1:10">
      <c r="A2542" s="5">
        <f>MAX(A$3:A2541)+1</f>
        <v>1507</v>
      </c>
      <c r="B2542" s="5" t="s">
        <v>3813</v>
      </c>
      <c r="C2542" s="5" t="s">
        <v>13</v>
      </c>
      <c r="D2542" s="5" t="s">
        <v>244</v>
      </c>
      <c r="E2542" s="5" t="s">
        <v>133</v>
      </c>
      <c r="F2542" s="5" t="s">
        <v>255</v>
      </c>
      <c r="G2542" s="5" t="s">
        <v>17</v>
      </c>
      <c r="H2542" s="5" t="str">
        <f>VLOOKUP(B2542,[1]合同记录!$B:$AU,10,0)</f>
        <v>白沙公租房</v>
      </c>
      <c r="I2542" s="5" t="str">
        <f>VLOOKUP(B2542,[1]合同记录!$B:$AU,46,0)</f>
        <v>一室一厅</v>
      </c>
      <c r="J2542" s="5">
        <f>VLOOKUP(B2542,[1]合同记录!$B:$AU,19,0)</f>
        <v>49.7</v>
      </c>
    </row>
    <row r="2543" spans="1:10">
      <c r="A2543" s="5">
        <f>MAX(A$3:A2542)+1</f>
        <v>1508</v>
      </c>
      <c r="B2543" s="5" t="s">
        <v>3814</v>
      </c>
      <c r="C2543" s="5" t="s">
        <v>13</v>
      </c>
      <c r="D2543" s="5" t="s">
        <v>3815</v>
      </c>
      <c r="E2543" s="5" t="s">
        <v>133</v>
      </c>
      <c r="F2543" s="5" t="s">
        <v>21</v>
      </c>
      <c r="G2543" s="5" t="s">
        <v>17</v>
      </c>
      <c r="H2543" s="5" t="str">
        <f>VLOOKUP(B2543,[1]合同记录!$B:$AU,10,0)</f>
        <v>翁墩新一村公租房</v>
      </c>
      <c r="I2543" s="5" t="str">
        <f>VLOOKUP(B2543,[1]合同记录!$B:$AU,46,0)</f>
        <v>一室一厅</v>
      </c>
      <c r="J2543" s="5">
        <f>VLOOKUP(B2543,[1]合同记录!$B:$AU,19,0)</f>
        <v>47.3</v>
      </c>
    </row>
    <row r="2544" spans="1:10">
      <c r="A2544" s="5">
        <f>MAX(A$3:A2543)+1</f>
        <v>1509</v>
      </c>
      <c r="B2544" s="5" t="s">
        <v>3816</v>
      </c>
      <c r="C2544" s="5" t="s">
        <v>13</v>
      </c>
      <c r="D2544" s="5" t="s">
        <v>680</v>
      </c>
      <c r="E2544" s="5" t="s">
        <v>133</v>
      </c>
      <c r="F2544" s="5" t="s">
        <v>35</v>
      </c>
      <c r="G2544" s="5" t="s">
        <v>17</v>
      </c>
      <c r="H2544" s="5" t="str">
        <f>VLOOKUP(B2544,[1]合同记录!$B:$AU,10,0)</f>
        <v>白沙公租房</v>
      </c>
      <c r="I2544" s="5" t="str">
        <f>VLOOKUP(B2544,[1]合同记录!$B:$AU,46,0)</f>
        <v>一室一厅</v>
      </c>
      <c r="J2544" s="5">
        <f>VLOOKUP(B2544,[1]合同记录!$B:$AU,19,0)</f>
        <v>49.7</v>
      </c>
    </row>
    <row r="2545" spans="1:10">
      <c r="A2545" s="5">
        <f>MAX(A$3:A2544)+1</f>
        <v>1510</v>
      </c>
      <c r="B2545" s="5" t="s">
        <v>3442</v>
      </c>
      <c r="C2545" s="5" t="s">
        <v>13</v>
      </c>
      <c r="D2545" s="5" t="s">
        <v>327</v>
      </c>
      <c r="E2545" s="5" t="s">
        <v>133</v>
      </c>
      <c r="F2545" s="5" t="s">
        <v>35</v>
      </c>
      <c r="G2545" s="5" t="s">
        <v>17</v>
      </c>
      <c r="H2545" s="5" t="str">
        <f>VLOOKUP(B2545,[1]合同记录!$B:$AU,10,0)</f>
        <v>白沙公租房</v>
      </c>
      <c r="I2545" s="5" t="str">
        <f>VLOOKUP(B2545,[1]合同记录!$B:$AU,46,0)</f>
        <v>一室一厅</v>
      </c>
      <c r="J2545" s="5">
        <f>VLOOKUP(B2545,[1]合同记录!$B:$AU,19,0)</f>
        <v>49.7</v>
      </c>
    </row>
    <row r="2546" spans="1:10">
      <c r="A2546" s="5">
        <f>MAX(A$3:A2545)+1</f>
        <v>1511</v>
      </c>
      <c r="B2546" s="5" t="s">
        <v>3817</v>
      </c>
      <c r="C2546" s="5" t="s">
        <v>13</v>
      </c>
      <c r="D2546" s="5" t="s">
        <v>2731</v>
      </c>
      <c r="E2546" s="5" t="s">
        <v>133</v>
      </c>
      <c r="F2546" s="5" t="s">
        <v>38</v>
      </c>
      <c r="G2546" s="5" t="s">
        <v>17</v>
      </c>
      <c r="H2546" s="5" t="str">
        <f>VLOOKUP(B2546,[1]合同记录!$B:$AU,10,0)</f>
        <v>绿景花园廉租房</v>
      </c>
      <c r="I2546" s="5" t="str">
        <f>VLOOKUP(B2546,[1]合同记录!$B:$AU,46,0)</f>
        <v>一室一厅</v>
      </c>
      <c r="J2546" s="5">
        <f>VLOOKUP(B2546,[1]合同记录!$B:$AU,19,0)</f>
        <v>46.79</v>
      </c>
    </row>
    <row r="2547" spans="1:10">
      <c r="A2547" s="5"/>
      <c r="B2547" s="5" t="s">
        <v>3818</v>
      </c>
      <c r="C2547" s="5" t="s">
        <v>29</v>
      </c>
      <c r="D2547" s="5" t="s">
        <v>155</v>
      </c>
      <c r="E2547" s="5"/>
      <c r="F2547" s="5"/>
      <c r="G2547" s="5"/>
      <c r="H2547" s="5"/>
      <c r="I2547" s="5"/>
      <c r="J2547" s="5"/>
    </row>
    <row r="2548" spans="1:10">
      <c r="A2548" s="5">
        <f>MAX(A$3:A2547)+1</f>
        <v>1512</v>
      </c>
      <c r="B2548" s="5" t="s">
        <v>3819</v>
      </c>
      <c r="C2548" s="5" t="s">
        <v>13</v>
      </c>
      <c r="D2548" s="5" t="s">
        <v>1124</v>
      </c>
      <c r="E2548" s="5" t="s">
        <v>133</v>
      </c>
      <c r="F2548" s="5" t="s">
        <v>35</v>
      </c>
      <c r="G2548" s="5" t="s">
        <v>17</v>
      </c>
      <c r="H2548" s="5" t="str">
        <f>VLOOKUP(B2548,[1]合同记录!$B:$AU,10,0)</f>
        <v>翁墩新一村公租房</v>
      </c>
      <c r="I2548" s="5" t="str">
        <f>VLOOKUP(B2548,[1]合同记录!$B:$AU,46,0)</f>
        <v>一室一厅</v>
      </c>
      <c r="J2548" s="5">
        <f>VLOOKUP(B2548,[1]合同记录!$B:$AU,19,0)</f>
        <v>49.6</v>
      </c>
    </row>
    <row r="2549" spans="1:10">
      <c r="A2549" s="5"/>
      <c r="B2549" s="5" t="s">
        <v>3820</v>
      </c>
      <c r="C2549" s="5" t="s">
        <v>53</v>
      </c>
      <c r="D2549" s="5" t="s">
        <v>1928</v>
      </c>
      <c r="E2549" s="5"/>
      <c r="F2549" s="5"/>
      <c r="G2549" s="5"/>
      <c r="H2549" s="5"/>
      <c r="I2549" s="5"/>
      <c r="J2549" s="5"/>
    </row>
    <row r="2550" spans="1:10">
      <c r="A2550" s="5">
        <f>MAX(A$3:A2549)+1</f>
        <v>1513</v>
      </c>
      <c r="B2550" s="5" t="s">
        <v>3821</v>
      </c>
      <c r="C2550" s="5" t="s">
        <v>13</v>
      </c>
      <c r="D2550" s="5" t="s">
        <v>302</v>
      </c>
      <c r="E2550" s="5" t="s">
        <v>133</v>
      </c>
      <c r="F2550" s="5" t="s">
        <v>35</v>
      </c>
      <c r="G2550" s="5" t="s">
        <v>17</v>
      </c>
      <c r="H2550" s="5" t="str">
        <f>VLOOKUP(B2550,[1]合同记录!$B:$AU,10,0)</f>
        <v>白沙公租房</v>
      </c>
      <c r="I2550" s="5" t="str">
        <f>VLOOKUP(B2550,[1]合同记录!$B:$AU,46,0)</f>
        <v>一室一厅</v>
      </c>
      <c r="J2550" s="5">
        <f>VLOOKUP(B2550,[1]合同记录!$B:$AU,19,0)</f>
        <v>49.7</v>
      </c>
    </row>
    <row r="2551" spans="1:10">
      <c r="A2551" s="5">
        <f>MAX(A$3:A2550)+1</f>
        <v>1514</v>
      </c>
      <c r="B2551" s="5" t="s">
        <v>3822</v>
      </c>
      <c r="C2551" s="5" t="s">
        <v>13</v>
      </c>
      <c r="D2551" s="5" t="s">
        <v>1230</v>
      </c>
      <c r="E2551" s="5" t="s">
        <v>133</v>
      </c>
      <c r="F2551" s="5" t="s">
        <v>35</v>
      </c>
      <c r="G2551" s="5" t="s">
        <v>17</v>
      </c>
      <c r="H2551" s="5" t="str">
        <f>VLOOKUP(B2551,[1]合同记录!$B:$AU,10,0)</f>
        <v>白沙公租房</v>
      </c>
      <c r="I2551" s="5" t="str">
        <f>VLOOKUP(B2551,[1]合同记录!$B:$AU,46,0)</f>
        <v>两室一厅</v>
      </c>
      <c r="J2551" s="5">
        <f>VLOOKUP(B2551,[1]合同记录!$B:$AU,19,0)</f>
        <v>49.8</v>
      </c>
    </row>
    <row r="2552" spans="1:10">
      <c r="A2552" s="5">
        <f>MAX(A$3:A2551)+1</f>
        <v>1515</v>
      </c>
      <c r="B2552" s="5" t="s">
        <v>3823</v>
      </c>
      <c r="C2552" s="5" t="s">
        <v>13</v>
      </c>
      <c r="D2552" s="5" t="s">
        <v>1353</v>
      </c>
      <c r="E2552" s="5" t="s">
        <v>20</v>
      </c>
      <c r="F2552" s="5" t="s">
        <v>35</v>
      </c>
      <c r="G2552" s="5" t="s">
        <v>17</v>
      </c>
      <c r="H2552" s="5" t="str">
        <f>VLOOKUP(B2552,[1]合同记录!$B:$AU,10,0)</f>
        <v>白沙公租房</v>
      </c>
      <c r="I2552" s="5" t="str">
        <f>VLOOKUP(B2552,[1]合同记录!$B:$AU,46,0)</f>
        <v>两室一厅</v>
      </c>
      <c r="J2552" s="5">
        <f>VLOOKUP(B2552,[1]合同记录!$B:$AU,19,0)</f>
        <v>49.8</v>
      </c>
    </row>
    <row r="2553" spans="1:10">
      <c r="A2553" s="5"/>
      <c r="B2553" s="5" t="s">
        <v>3824</v>
      </c>
      <c r="C2553" s="5" t="s">
        <v>520</v>
      </c>
      <c r="D2553" s="5" t="s">
        <v>1353</v>
      </c>
      <c r="E2553" s="5"/>
      <c r="F2553" s="5"/>
      <c r="G2553" s="5"/>
      <c r="H2553" s="5"/>
      <c r="I2553" s="5"/>
      <c r="J2553" s="5"/>
    </row>
    <row r="2554" spans="1:10">
      <c r="A2554" s="5"/>
      <c r="B2554" s="5" t="s">
        <v>3825</v>
      </c>
      <c r="C2554" s="5" t="s">
        <v>520</v>
      </c>
      <c r="D2554" s="5" t="s">
        <v>244</v>
      </c>
      <c r="E2554" s="5"/>
      <c r="F2554" s="5"/>
      <c r="G2554" s="5"/>
      <c r="H2554" s="5"/>
      <c r="I2554" s="5"/>
      <c r="J2554" s="5"/>
    </row>
    <row r="2555" spans="1:10">
      <c r="A2555" s="5">
        <f>MAX(A$3:A2554)+1</f>
        <v>1516</v>
      </c>
      <c r="B2555" s="5" t="s">
        <v>3826</v>
      </c>
      <c r="C2555" s="5" t="s">
        <v>13</v>
      </c>
      <c r="D2555" s="5" t="s">
        <v>807</v>
      </c>
      <c r="E2555" s="5" t="s">
        <v>133</v>
      </c>
      <c r="F2555" s="5" t="s">
        <v>114</v>
      </c>
      <c r="G2555" s="5" t="s">
        <v>17</v>
      </c>
      <c r="H2555" s="5" t="str">
        <f>VLOOKUP(B2555,[1]合同记录!$B:$AU,10,0)</f>
        <v>白沙公租房</v>
      </c>
      <c r="I2555" s="5" t="str">
        <f>VLOOKUP(B2555,[1]合同记录!$B:$AU,46,0)</f>
        <v>一室一厅</v>
      </c>
      <c r="J2555" s="5">
        <f>VLOOKUP(B2555,[1]合同记录!$B:$AU,19,0)</f>
        <v>49.7</v>
      </c>
    </row>
    <row r="2556" spans="1:10">
      <c r="A2556" s="5">
        <f>MAX(A$3:A2555)+1</f>
        <v>1517</v>
      </c>
      <c r="B2556" s="5" t="s">
        <v>3827</v>
      </c>
      <c r="C2556" s="5" t="s">
        <v>13</v>
      </c>
      <c r="D2556" s="5" t="s">
        <v>322</v>
      </c>
      <c r="E2556" s="5" t="s">
        <v>133</v>
      </c>
      <c r="F2556" s="5" t="s">
        <v>43</v>
      </c>
      <c r="G2556" s="5" t="s">
        <v>17</v>
      </c>
      <c r="H2556" s="5" t="str">
        <f>VLOOKUP(B2556,[1]合同记录!$B:$AU,10,0)</f>
        <v>翁墩新一村公租房</v>
      </c>
      <c r="I2556" s="5" t="str">
        <f>VLOOKUP(B2556,[1]合同记录!$B:$AU,46,0)</f>
        <v>一室一厅</v>
      </c>
      <c r="J2556" s="5">
        <f>VLOOKUP(B2556,[1]合同记录!$B:$AU,19,0)</f>
        <v>47.3</v>
      </c>
    </row>
    <row r="2557" spans="1:10">
      <c r="A2557" s="5">
        <f>MAX(A$3:A2556)+1</f>
        <v>1518</v>
      </c>
      <c r="B2557" s="5" t="s">
        <v>3828</v>
      </c>
      <c r="C2557" s="5" t="s">
        <v>13</v>
      </c>
      <c r="D2557" s="5" t="s">
        <v>188</v>
      </c>
      <c r="E2557" s="5" t="s">
        <v>133</v>
      </c>
      <c r="F2557" s="5" t="s">
        <v>16</v>
      </c>
      <c r="G2557" s="5" t="s">
        <v>17</v>
      </c>
      <c r="H2557" s="5" t="str">
        <f>VLOOKUP(B2557,[1]合同记录!$B:$AU,10,0)</f>
        <v>海西金属市场二期公租房</v>
      </c>
      <c r="I2557" s="5" t="str">
        <f>VLOOKUP(B2557,[1]合同记录!$B:$AU,46,0)</f>
        <v>两室一厅</v>
      </c>
      <c r="J2557" s="5">
        <f>VLOOKUP(B2557,[1]合同记录!$B:$AU,19,0)</f>
        <v>49.87</v>
      </c>
    </row>
    <row r="2558" spans="1:10">
      <c r="A2558" s="5"/>
      <c r="B2558" s="5" t="s">
        <v>3648</v>
      </c>
      <c r="C2558" s="5" t="s">
        <v>53</v>
      </c>
      <c r="D2558" s="5" t="s">
        <v>3829</v>
      </c>
      <c r="E2558" s="5"/>
      <c r="F2558" s="5"/>
      <c r="G2558" s="5"/>
      <c r="H2558" s="5"/>
      <c r="I2558" s="5"/>
      <c r="J2558" s="5"/>
    </row>
    <row r="2559" spans="1:10">
      <c r="A2559" s="5">
        <f>MAX(A$3:A2558)+1</f>
        <v>1519</v>
      </c>
      <c r="B2559" s="5" t="s">
        <v>3830</v>
      </c>
      <c r="C2559" s="5" t="s">
        <v>13</v>
      </c>
      <c r="D2559" s="5" t="s">
        <v>676</v>
      </c>
      <c r="E2559" s="5" t="s">
        <v>133</v>
      </c>
      <c r="F2559" s="5" t="s">
        <v>21</v>
      </c>
      <c r="G2559" s="5" t="s">
        <v>17</v>
      </c>
      <c r="H2559" s="5" t="str">
        <f>VLOOKUP(B2559,[1]合同记录!$B:$AU,10,0)</f>
        <v>白沙公租房</v>
      </c>
      <c r="I2559" s="5" t="str">
        <f>VLOOKUP(B2559,[1]合同记录!$B:$AU,46,0)</f>
        <v>两室一厅</v>
      </c>
      <c r="J2559" s="5">
        <f>VLOOKUP(B2559,[1]合同记录!$B:$AU,19,0)</f>
        <v>49.7</v>
      </c>
    </row>
    <row r="2560" spans="1:10">
      <c r="A2560" s="5">
        <f>MAX(A$3:A2559)+1</f>
        <v>1520</v>
      </c>
      <c r="B2560" s="5" t="s">
        <v>3831</v>
      </c>
      <c r="C2560" s="5" t="s">
        <v>13</v>
      </c>
      <c r="D2560" s="5" t="s">
        <v>578</v>
      </c>
      <c r="E2560" s="5" t="s">
        <v>133</v>
      </c>
      <c r="F2560" s="5" t="s">
        <v>38</v>
      </c>
      <c r="G2560" s="5" t="s">
        <v>17</v>
      </c>
      <c r="H2560" s="5" t="str">
        <f>VLOOKUP(B2560,[1]合同记录!$B:$AU,10,0)</f>
        <v>白沙公租房</v>
      </c>
      <c r="I2560" s="5" t="str">
        <f>VLOOKUP(B2560,[1]合同记录!$B:$AU,46,0)</f>
        <v>一室一厅</v>
      </c>
      <c r="J2560" s="5">
        <f>VLOOKUP(B2560,[1]合同记录!$B:$AU,19,0)</f>
        <v>49.7</v>
      </c>
    </row>
    <row r="2561" spans="1:10">
      <c r="A2561" s="5">
        <f>MAX(A$3:A2560)+1</f>
        <v>1521</v>
      </c>
      <c r="B2561" s="5" t="s">
        <v>3832</v>
      </c>
      <c r="C2561" s="5" t="s">
        <v>13</v>
      </c>
      <c r="D2561" s="5" t="s">
        <v>3833</v>
      </c>
      <c r="E2561" s="5" t="s">
        <v>133</v>
      </c>
      <c r="F2561" s="5" t="s">
        <v>35</v>
      </c>
      <c r="G2561" s="5" t="s">
        <v>17</v>
      </c>
      <c r="H2561" s="5" t="str">
        <f>VLOOKUP(B2561,[1]合同记录!$B:$AU,10,0)</f>
        <v>翁墩新一村公租房</v>
      </c>
      <c r="I2561" s="5" t="str">
        <f>VLOOKUP(B2561,[1]合同记录!$B:$AU,46,0)</f>
        <v>一室一厅</v>
      </c>
      <c r="J2561" s="5">
        <f>VLOOKUP(B2561,[1]合同记录!$B:$AU,19,0)</f>
        <v>49.6</v>
      </c>
    </row>
    <row r="2562" spans="1:10">
      <c r="A2562" s="5"/>
      <c r="B2562" s="5" t="s">
        <v>3834</v>
      </c>
      <c r="C2562" s="5" t="s">
        <v>53</v>
      </c>
      <c r="D2562" s="5" t="s">
        <v>3835</v>
      </c>
      <c r="E2562" s="5"/>
      <c r="F2562" s="5"/>
      <c r="G2562" s="5"/>
      <c r="H2562" s="5"/>
      <c r="I2562" s="5"/>
      <c r="J2562" s="5"/>
    </row>
    <row r="2563" spans="1:10">
      <c r="A2563" s="5">
        <f>MAX(A$3:A2562)+1</f>
        <v>1522</v>
      </c>
      <c r="B2563" s="5" t="s">
        <v>3836</v>
      </c>
      <c r="C2563" s="5" t="s">
        <v>13</v>
      </c>
      <c r="D2563" s="5" t="s">
        <v>179</v>
      </c>
      <c r="E2563" s="5" t="s">
        <v>133</v>
      </c>
      <c r="F2563" s="5" t="s">
        <v>21</v>
      </c>
      <c r="G2563" s="5" t="s">
        <v>17</v>
      </c>
      <c r="H2563" s="5" t="str">
        <f>VLOOKUP(B2563,[1]合同记录!$B:$AU,10,0)</f>
        <v>瑞和人家小区公租房</v>
      </c>
      <c r="I2563" s="5" t="str">
        <f>VLOOKUP(B2563,[1]合同记录!$B:$AU,46,0)</f>
        <v>单间配套</v>
      </c>
      <c r="J2563" s="5">
        <f>VLOOKUP(B2563,[1]合同记录!$B:$AU,19,0)</f>
        <v>38.1</v>
      </c>
    </row>
    <row r="2564" spans="1:10">
      <c r="A2564" s="5">
        <f>MAX(A$3:A2563)+1</f>
        <v>1523</v>
      </c>
      <c r="B2564" s="5" t="s">
        <v>3837</v>
      </c>
      <c r="C2564" s="5" t="s">
        <v>13</v>
      </c>
      <c r="D2564" s="5" t="s">
        <v>1454</v>
      </c>
      <c r="E2564" s="5" t="s">
        <v>133</v>
      </c>
      <c r="F2564" s="5" t="s">
        <v>35</v>
      </c>
      <c r="G2564" s="5" t="s">
        <v>17</v>
      </c>
      <c r="H2564" s="5" t="str">
        <f>VLOOKUP(B2564,[1]合同记录!$B:$AU,10,0)</f>
        <v>翁墩新一村公租房</v>
      </c>
      <c r="I2564" s="5" t="str">
        <f>VLOOKUP(B2564,[1]合同记录!$B:$AU,46,0)</f>
        <v>一室一厅</v>
      </c>
      <c r="J2564" s="5">
        <f>VLOOKUP(B2564,[1]合同记录!$B:$AU,19,0)</f>
        <v>49.6</v>
      </c>
    </row>
    <row r="2565" spans="1:10">
      <c r="A2565" s="5">
        <f>MAX(A$3:A2564)+1</f>
        <v>1524</v>
      </c>
      <c r="B2565" s="5" t="s">
        <v>3838</v>
      </c>
      <c r="C2565" s="5" t="s">
        <v>13</v>
      </c>
      <c r="D2565" s="5" t="s">
        <v>553</v>
      </c>
      <c r="E2565" s="5" t="s">
        <v>133</v>
      </c>
      <c r="F2565" s="5" t="s">
        <v>21</v>
      </c>
      <c r="G2565" s="5" t="s">
        <v>17</v>
      </c>
      <c r="H2565" s="5" t="str">
        <f>VLOOKUP(B2565,[1]合同记录!$B:$AU,10,0)</f>
        <v>白沙公租房</v>
      </c>
      <c r="I2565" s="5" t="str">
        <f>VLOOKUP(B2565,[1]合同记录!$B:$AU,46,0)</f>
        <v>两室一厅</v>
      </c>
      <c r="J2565" s="5">
        <f>VLOOKUP(B2565,[1]合同记录!$B:$AU,19,0)</f>
        <v>49.8</v>
      </c>
    </row>
    <row r="2566" spans="1:10">
      <c r="A2566" s="5">
        <f>MAX(A$3:A2565)+1</f>
        <v>1525</v>
      </c>
      <c r="B2566" s="5" t="s">
        <v>3839</v>
      </c>
      <c r="C2566" s="5" t="s">
        <v>13</v>
      </c>
      <c r="D2566" s="5" t="s">
        <v>3475</v>
      </c>
      <c r="E2566" s="5" t="s">
        <v>133</v>
      </c>
      <c r="F2566" s="5" t="s">
        <v>21</v>
      </c>
      <c r="G2566" s="5" t="s">
        <v>17</v>
      </c>
      <c r="H2566" s="5" t="str">
        <f>VLOOKUP(B2566,[1]合同记录!$B:$AU,10,0)</f>
        <v>白沙公租房</v>
      </c>
      <c r="I2566" s="5" t="str">
        <f>VLOOKUP(B2566,[1]合同记录!$B:$AU,46,0)</f>
        <v>两室一厅</v>
      </c>
      <c r="J2566" s="5">
        <f>VLOOKUP(B2566,[1]合同记录!$B:$AU,19,0)</f>
        <v>49.9</v>
      </c>
    </row>
    <row r="2567" spans="1:10">
      <c r="A2567" s="5">
        <f>MAX(A$3:A2566)+1</f>
        <v>1526</v>
      </c>
      <c r="B2567" s="5" t="s">
        <v>3840</v>
      </c>
      <c r="C2567" s="5" t="s">
        <v>13</v>
      </c>
      <c r="D2567" s="5" t="s">
        <v>286</v>
      </c>
      <c r="E2567" s="5" t="s">
        <v>133</v>
      </c>
      <c r="F2567" s="5" t="s">
        <v>21</v>
      </c>
      <c r="G2567" s="5" t="s">
        <v>17</v>
      </c>
      <c r="H2567" s="5" t="str">
        <f>VLOOKUP(B2567,[1]合同记录!$B:$AU,10,0)</f>
        <v>翁墩新一村公租房</v>
      </c>
      <c r="I2567" s="5" t="str">
        <f>VLOOKUP(B2567,[1]合同记录!$B:$AU,46,0)</f>
        <v>一室一厅</v>
      </c>
      <c r="J2567" s="5">
        <f>VLOOKUP(B2567,[1]合同记录!$B:$AU,19,0)</f>
        <v>49.6</v>
      </c>
    </row>
    <row r="2568" spans="1:10">
      <c r="A2568" s="5">
        <f>MAX(A$3:A2567)+1</f>
        <v>1527</v>
      </c>
      <c r="B2568" s="5" t="s">
        <v>3841</v>
      </c>
      <c r="C2568" s="5" t="s">
        <v>13</v>
      </c>
      <c r="D2568" s="5" t="s">
        <v>246</v>
      </c>
      <c r="E2568" s="5" t="s">
        <v>133</v>
      </c>
      <c r="F2568" s="5" t="s">
        <v>35</v>
      </c>
      <c r="G2568" s="5" t="s">
        <v>17</v>
      </c>
      <c r="H2568" s="5" t="str">
        <f>VLOOKUP(B2568,[1]合同记录!$B:$AU,10,0)</f>
        <v>翁墩新一村公租房</v>
      </c>
      <c r="I2568" s="5" t="str">
        <f>VLOOKUP(B2568,[1]合同记录!$B:$AU,46,0)</f>
        <v>一室一厅</v>
      </c>
      <c r="J2568" s="5">
        <f>VLOOKUP(B2568,[1]合同记录!$B:$AU,19,0)</f>
        <v>49.6</v>
      </c>
    </row>
    <row r="2569" spans="1:10">
      <c r="A2569" s="5">
        <f>MAX(A$3:A2568)+1</f>
        <v>1528</v>
      </c>
      <c r="B2569" s="5" t="s">
        <v>3842</v>
      </c>
      <c r="C2569" s="5" t="s">
        <v>13</v>
      </c>
      <c r="D2569" s="5" t="s">
        <v>197</v>
      </c>
      <c r="E2569" s="5" t="s">
        <v>133</v>
      </c>
      <c r="F2569" s="5" t="s">
        <v>114</v>
      </c>
      <c r="G2569" s="5" t="s">
        <v>17</v>
      </c>
      <c r="H2569" s="5" t="str">
        <f>VLOOKUP(B2569,[1]合同记录!$B:$AU,10,0)</f>
        <v>白沙公租房</v>
      </c>
      <c r="I2569" s="5" t="str">
        <f>VLOOKUP(B2569,[1]合同记录!$B:$AU,46,0)</f>
        <v>一室一厅</v>
      </c>
      <c r="J2569" s="5">
        <f>VLOOKUP(B2569,[1]合同记录!$B:$AU,19,0)</f>
        <v>49.7</v>
      </c>
    </row>
    <row r="2570" spans="1:10">
      <c r="A2570" s="5">
        <f>MAX(A$3:A2569)+1</f>
        <v>1529</v>
      </c>
      <c r="B2570" s="5" t="s">
        <v>3843</v>
      </c>
      <c r="C2570" s="5" t="s">
        <v>13</v>
      </c>
      <c r="D2570" s="5" t="s">
        <v>530</v>
      </c>
      <c r="E2570" s="5" t="s">
        <v>133</v>
      </c>
      <c r="F2570" s="5" t="s">
        <v>21</v>
      </c>
      <c r="G2570" s="5" t="s">
        <v>17</v>
      </c>
      <c r="H2570" s="5" t="str">
        <f>VLOOKUP(B2570,[1]合同记录!$B:$AU,10,0)</f>
        <v>白沙公租房</v>
      </c>
      <c r="I2570" s="5" t="str">
        <f>VLOOKUP(B2570,[1]合同记录!$B:$AU,46,0)</f>
        <v>两室一厅</v>
      </c>
      <c r="J2570" s="5">
        <f>VLOOKUP(B2570,[1]合同记录!$B:$AU,19,0)</f>
        <v>49.7</v>
      </c>
    </row>
    <row r="2571" spans="1:10">
      <c r="A2571" s="5">
        <f>MAX(A$3:A2570)+1</f>
        <v>1530</v>
      </c>
      <c r="B2571" s="5" t="s">
        <v>3844</v>
      </c>
      <c r="C2571" s="5" t="s">
        <v>13</v>
      </c>
      <c r="D2571" s="5" t="s">
        <v>1271</v>
      </c>
      <c r="E2571" s="5" t="s">
        <v>133</v>
      </c>
      <c r="F2571" s="5" t="s">
        <v>38</v>
      </c>
      <c r="G2571" s="5" t="s">
        <v>17</v>
      </c>
      <c r="H2571" s="5" t="str">
        <f>VLOOKUP(B2571,[1]合同记录!$B:$AU,10,0)</f>
        <v>白沙公租房</v>
      </c>
      <c r="I2571" s="5" t="str">
        <f>VLOOKUP(B2571,[1]合同记录!$B:$AU,46,0)</f>
        <v>两室一厅</v>
      </c>
      <c r="J2571" s="5">
        <f>VLOOKUP(B2571,[1]合同记录!$B:$AU,19,0)</f>
        <v>49.7</v>
      </c>
    </row>
    <row r="2572" spans="1:10">
      <c r="A2572" s="5">
        <f>MAX(A$3:A2571)+1</f>
        <v>1531</v>
      </c>
      <c r="B2572" s="5" t="s">
        <v>3845</v>
      </c>
      <c r="C2572" s="5" t="s">
        <v>13</v>
      </c>
      <c r="D2572" s="5" t="s">
        <v>3846</v>
      </c>
      <c r="E2572" s="5" t="s">
        <v>133</v>
      </c>
      <c r="F2572" s="5" t="s">
        <v>35</v>
      </c>
      <c r="G2572" s="5" t="s">
        <v>17</v>
      </c>
      <c r="H2572" s="5" t="str">
        <f>VLOOKUP(B2572,[1]合同记录!$B:$AU,10,0)</f>
        <v>白沙公租房</v>
      </c>
      <c r="I2572" s="5" t="str">
        <f>VLOOKUP(B2572,[1]合同记录!$B:$AU,46,0)</f>
        <v>两室一厅</v>
      </c>
      <c r="J2572" s="5">
        <f>VLOOKUP(B2572,[1]合同记录!$B:$AU,19,0)</f>
        <v>49.8</v>
      </c>
    </row>
    <row r="2573" spans="1:10">
      <c r="A2573" s="5"/>
      <c r="B2573" s="5" t="s">
        <v>3847</v>
      </c>
      <c r="C2573" s="5" t="s">
        <v>53</v>
      </c>
      <c r="D2573" s="5" t="s">
        <v>3848</v>
      </c>
      <c r="E2573" s="5"/>
      <c r="F2573" s="5"/>
      <c r="G2573" s="5"/>
      <c r="H2573" s="5"/>
      <c r="I2573" s="5"/>
      <c r="J2573" s="5"/>
    </row>
    <row r="2574" spans="1:10">
      <c r="A2574" s="5">
        <f>MAX(A$3:A2573)+1</f>
        <v>1532</v>
      </c>
      <c r="B2574" s="5" t="s">
        <v>3849</v>
      </c>
      <c r="C2574" s="5" t="s">
        <v>13</v>
      </c>
      <c r="D2574" s="5" t="s">
        <v>3850</v>
      </c>
      <c r="E2574" s="5" t="s">
        <v>133</v>
      </c>
      <c r="F2574" s="5" t="s">
        <v>21</v>
      </c>
      <c r="G2574" s="5" t="s">
        <v>17</v>
      </c>
      <c r="H2574" s="5" t="str">
        <f>VLOOKUP(B2574,[1]合同记录!$B:$AU,10,0)</f>
        <v>翁墩新一村公租房</v>
      </c>
      <c r="I2574" s="5" t="str">
        <f>VLOOKUP(B2574,[1]合同记录!$B:$AU,46,0)</f>
        <v>一室一厅</v>
      </c>
      <c r="J2574" s="5">
        <f>VLOOKUP(B2574,[1]合同记录!$B:$AU,19,0)</f>
        <v>49.6</v>
      </c>
    </row>
    <row r="2575" spans="1:10">
      <c r="A2575" s="5">
        <f>MAX(A$3:A2574)+1</f>
        <v>1533</v>
      </c>
      <c r="B2575" s="5" t="s">
        <v>3851</v>
      </c>
      <c r="C2575" s="5" t="s">
        <v>13</v>
      </c>
      <c r="D2575" s="5" t="s">
        <v>660</v>
      </c>
      <c r="E2575" s="5" t="s">
        <v>133</v>
      </c>
      <c r="F2575" s="5" t="s">
        <v>114</v>
      </c>
      <c r="G2575" s="5" t="s">
        <v>17</v>
      </c>
      <c r="H2575" s="5" t="str">
        <f>VLOOKUP(B2575,[1]合同记录!$B:$AU,10,0)</f>
        <v>白沙公租房</v>
      </c>
      <c r="I2575" s="5" t="str">
        <f>VLOOKUP(B2575,[1]合同记录!$B:$AU,46,0)</f>
        <v>一室一厅</v>
      </c>
      <c r="J2575" s="5">
        <f>VLOOKUP(B2575,[1]合同记录!$B:$AU,19,0)</f>
        <v>49.7</v>
      </c>
    </row>
    <row r="2576" spans="1:10">
      <c r="A2576" s="5"/>
      <c r="B2576" s="5" t="s">
        <v>3852</v>
      </c>
      <c r="C2576" s="5" t="s">
        <v>29</v>
      </c>
      <c r="D2576" s="5" t="s">
        <v>811</v>
      </c>
      <c r="E2576" s="5"/>
      <c r="F2576" s="5"/>
      <c r="G2576" s="5"/>
      <c r="H2576" s="5"/>
      <c r="I2576" s="5"/>
      <c r="J2576" s="5"/>
    </row>
    <row r="2577" spans="1:10">
      <c r="A2577" s="5">
        <f>MAX(A$3:A2576)+1</f>
        <v>1534</v>
      </c>
      <c r="B2577" s="5" t="s">
        <v>3853</v>
      </c>
      <c r="C2577" s="5" t="s">
        <v>13</v>
      </c>
      <c r="D2577" s="5" t="s">
        <v>694</v>
      </c>
      <c r="E2577" s="5" t="s">
        <v>133</v>
      </c>
      <c r="F2577" s="5" t="s">
        <v>16</v>
      </c>
      <c r="G2577" s="5" t="s">
        <v>17</v>
      </c>
      <c r="H2577" s="5" t="str">
        <f>VLOOKUP(B2577,[1]合同记录!$B:$AU,10,0)</f>
        <v>翁墩新一村公租房</v>
      </c>
      <c r="I2577" s="5" t="str">
        <f>VLOOKUP(B2577,[1]合同记录!$B:$AU,46,0)</f>
        <v>一室一厅</v>
      </c>
      <c r="J2577" s="5">
        <f>VLOOKUP(B2577,[1]合同记录!$B:$AU,19,0)</f>
        <v>49.6</v>
      </c>
    </row>
    <row r="2578" spans="1:10">
      <c r="A2578" s="5">
        <f>MAX(A$3:A2577)+1</f>
        <v>1535</v>
      </c>
      <c r="B2578" s="5" t="s">
        <v>3854</v>
      </c>
      <c r="C2578" s="5" t="s">
        <v>13</v>
      </c>
      <c r="D2578" s="5" t="s">
        <v>3855</v>
      </c>
      <c r="E2578" s="5" t="s">
        <v>366</v>
      </c>
      <c r="F2578" s="5" t="s">
        <v>61</v>
      </c>
      <c r="G2578" s="5" t="s">
        <v>17</v>
      </c>
      <c r="H2578" s="5" t="str">
        <f>VLOOKUP(B2578,[1]合同记录!$B:$AU,10,0)</f>
        <v>碧玉小区公租房</v>
      </c>
      <c r="I2578" s="5" t="str">
        <f>VLOOKUP(B2578,[1]合同记录!$B:$AU,46,0)</f>
        <v>两室一厅</v>
      </c>
      <c r="J2578" s="5">
        <f>VLOOKUP(B2578,[1]合同记录!$B:$AU,19,0)</f>
        <v>51.05</v>
      </c>
    </row>
    <row r="2579" spans="1:10">
      <c r="A2579" s="5"/>
      <c r="B2579" s="5" t="s">
        <v>3856</v>
      </c>
      <c r="C2579" s="5" t="s">
        <v>53</v>
      </c>
      <c r="D2579" s="5" t="s">
        <v>3857</v>
      </c>
      <c r="E2579" s="5"/>
      <c r="F2579" s="5"/>
      <c r="G2579" s="5"/>
      <c r="H2579" s="5"/>
      <c r="I2579" s="5"/>
      <c r="J2579" s="5"/>
    </row>
    <row r="2580" spans="1:10">
      <c r="A2580" s="5">
        <f>MAX(A$3:A2579)+1</f>
        <v>1536</v>
      </c>
      <c r="B2580" s="5" t="s">
        <v>3858</v>
      </c>
      <c r="C2580" s="5" t="s">
        <v>13</v>
      </c>
      <c r="D2580" s="5" t="s">
        <v>3859</v>
      </c>
      <c r="E2580" s="5" t="s">
        <v>366</v>
      </c>
      <c r="F2580" s="5" t="s">
        <v>61</v>
      </c>
      <c r="G2580" s="5" t="s">
        <v>17</v>
      </c>
      <c r="H2580" s="5" t="str">
        <f>VLOOKUP(B2580,[1]合同记录!$B:$AU,10,0)</f>
        <v>碧玉小区公租房</v>
      </c>
      <c r="I2580" s="5" t="str">
        <f>VLOOKUP(B2580,[1]合同记录!$B:$AU,46,0)</f>
        <v>两室一厅</v>
      </c>
      <c r="J2580" s="5">
        <f>VLOOKUP(B2580,[1]合同记录!$B:$AU,19,0)</f>
        <v>51.06</v>
      </c>
    </row>
    <row r="2581" spans="1:10">
      <c r="A2581" s="5"/>
      <c r="B2581" s="5" t="s">
        <v>3860</v>
      </c>
      <c r="C2581" s="5" t="s">
        <v>53</v>
      </c>
      <c r="D2581" s="5" t="s">
        <v>3861</v>
      </c>
      <c r="E2581" s="5"/>
      <c r="F2581" s="5"/>
      <c r="G2581" s="5"/>
      <c r="H2581" s="5"/>
      <c r="I2581" s="5"/>
      <c r="J2581" s="5"/>
    </row>
    <row r="2582" spans="1:10">
      <c r="A2582" s="5"/>
      <c r="B2582" s="5" t="s">
        <v>3862</v>
      </c>
      <c r="C2582" s="5" t="s">
        <v>29</v>
      </c>
      <c r="D2582" s="5" t="s">
        <v>3863</v>
      </c>
      <c r="E2582" s="5"/>
      <c r="F2582" s="5"/>
      <c r="G2582" s="5"/>
      <c r="H2582" s="5"/>
      <c r="I2582" s="5"/>
      <c r="J2582" s="5"/>
    </row>
    <row r="2583" spans="1:10">
      <c r="A2583" s="5">
        <f>MAX(A$3:A2582)+1</f>
        <v>1537</v>
      </c>
      <c r="B2583" s="5" t="s">
        <v>3864</v>
      </c>
      <c r="C2583" s="5" t="s">
        <v>13</v>
      </c>
      <c r="D2583" s="5" t="s">
        <v>3865</v>
      </c>
      <c r="E2583" s="5" t="s">
        <v>366</v>
      </c>
      <c r="F2583" s="5" t="s">
        <v>2819</v>
      </c>
      <c r="G2583" s="5" t="s">
        <v>17</v>
      </c>
      <c r="H2583" s="5" t="str">
        <f>VLOOKUP(B2583,[1]合同记录!$B:$AU,10,0)</f>
        <v>翁墩新一村公租房</v>
      </c>
      <c r="I2583" s="5" t="str">
        <f>VLOOKUP(B2583,[1]合同记录!$B:$AU,46,0)</f>
        <v>一室一厅</v>
      </c>
      <c r="J2583" s="5">
        <f>VLOOKUP(B2583,[1]合同记录!$B:$AU,19,0)</f>
        <v>49.6</v>
      </c>
    </row>
    <row r="2584" spans="1:10">
      <c r="A2584" s="5"/>
      <c r="B2584" s="5" t="s">
        <v>3866</v>
      </c>
      <c r="C2584" s="5" t="s">
        <v>53</v>
      </c>
      <c r="D2584" s="5" t="s">
        <v>3867</v>
      </c>
      <c r="E2584" s="5"/>
      <c r="F2584" s="5"/>
      <c r="G2584" s="5"/>
      <c r="H2584" s="5"/>
      <c r="I2584" s="5"/>
      <c r="J2584" s="5"/>
    </row>
    <row r="2585" spans="1:10">
      <c r="A2585" s="5">
        <f>MAX(A$3:A2584)+1</f>
        <v>1538</v>
      </c>
      <c r="B2585" s="5" t="s">
        <v>3868</v>
      </c>
      <c r="C2585" s="5" t="s">
        <v>13</v>
      </c>
      <c r="D2585" s="5" t="s">
        <v>3869</v>
      </c>
      <c r="E2585" s="5" t="s">
        <v>366</v>
      </c>
      <c r="F2585" s="5" t="s">
        <v>61</v>
      </c>
      <c r="G2585" s="5" t="s">
        <v>17</v>
      </c>
      <c r="H2585" s="5" t="str">
        <f>VLOOKUP(B2585,[1]合同记录!$B:$AU,10,0)</f>
        <v>碧玉小区公租房</v>
      </c>
      <c r="I2585" s="5" t="str">
        <f>VLOOKUP(B2585,[1]合同记录!$B:$AU,46,0)</f>
        <v>两室一厅</v>
      </c>
      <c r="J2585" s="5">
        <f>VLOOKUP(B2585,[1]合同记录!$B:$AU,19,0)</f>
        <v>51.11</v>
      </c>
    </row>
    <row r="2586" spans="1:10">
      <c r="A2586" s="5"/>
      <c r="B2586" s="5" t="s">
        <v>3870</v>
      </c>
      <c r="C2586" s="5" t="s">
        <v>53</v>
      </c>
      <c r="D2586" s="5" t="s">
        <v>3871</v>
      </c>
      <c r="E2586" s="5"/>
      <c r="F2586" s="5"/>
      <c r="G2586" s="5"/>
      <c r="H2586" s="5"/>
      <c r="I2586" s="5"/>
      <c r="J2586" s="5"/>
    </row>
    <row r="2587" spans="1:10">
      <c r="A2587" s="5">
        <f>MAX(A$3:A2586)+1</f>
        <v>1539</v>
      </c>
      <c r="B2587" s="5" t="s">
        <v>3872</v>
      </c>
      <c r="C2587" s="5" t="s">
        <v>13</v>
      </c>
      <c r="D2587" s="5" t="s">
        <v>671</v>
      </c>
      <c r="E2587" s="5" t="s">
        <v>133</v>
      </c>
      <c r="F2587" s="5" t="s">
        <v>35</v>
      </c>
      <c r="G2587" s="5" t="s">
        <v>17</v>
      </c>
      <c r="H2587" s="5" t="str">
        <f>VLOOKUP(B2587,[1]合同记录!$B:$AU,10,0)</f>
        <v>翁墩新一村公租房</v>
      </c>
      <c r="I2587" s="5" t="str">
        <f>VLOOKUP(B2587,[1]合同记录!$B:$AU,46,0)</f>
        <v>一室一厅</v>
      </c>
      <c r="J2587" s="5">
        <f>VLOOKUP(B2587,[1]合同记录!$B:$AU,19,0)</f>
        <v>49.6</v>
      </c>
    </row>
    <row r="2588" spans="1:10">
      <c r="A2588" s="5">
        <f>MAX(A$3:A2587)+1</f>
        <v>1540</v>
      </c>
      <c r="B2588" s="5" t="s">
        <v>3873</v>
      </c>
      <c r="C2588" s="5" t="s">
        <v>13</v>
      </c>
      <c r="D2588" s="5" t="s">
        <v>3874</v>
      </c>
      <c r="E2588" s="5" t="s">
        <v>133</v>
      </c>
      <c r="F2588" s="5" t="s">
        <v>66</v>
      </c>
      <c r="G2588" s="5" t="s">
        <v>17</v>
      </c>
      <c r="H2588" s="5" t="str">
        <f>VLOOKUP(B2588,[1]合同记录!$B:$AU,10,0)</f>
        <v>翁墩新一村公租房</v>
      </c>
      <c r="I2588" s="5" t="str">
        <f>VLOOKUP(B2588,[1]合同记录!$B:$AU,46,0)</f>
        <v>一室一厅</v>
      </c>
      <c r="J2588" s="5">
        <f>VLOOKUP(B2588,[1]合同记录!$B:$AU,19,0)</f>
        <v>49.6</v>
      </c>
    </row>
    <row r="2589" spans="1:10">
      <c r="A2589" s="5">
        <f>MAX(A$3:A2588)+1</f>
        <v>1541</v>
      </c>
      <c r="B2589" s="5" t="s">
        <v>3875</v>
      </c>
      <c r="C2589" s="5" t="s">
        <v>13</v>
      </c>
      <c r="D2589" s="5" t="s">
        <v>113</v>
      </c>
      <c r="E2589" s="5" t="s">
        <v>20</v>
      </c>
      <c r="F2589" s="5" t="s">
        <v>114</v>
      </c>
      <c r="G2589" s="5" t="s">
        <v>17</v>
      </c>
      <c r="H2589" s="5" t="str">
        <f>VLOOKUP(B2589,[1]合同记录!$B:$AU,10,0)</f>
        <v>海西金属市场二期公租房</v>
      </c>
      <c r="I2589" s="5" t="str">
        <f>VLOOKUP(B2589,[1]合同记录!$B:$AU,46,0)</f>
        <v>两室一厅</v>
      </c>
      <c r="J2589" s="5">
        <f>VLOOKUP(B2589,[1]合同记录!$B:$AU,19,0)</f>
        <v>49.9</v>
      </c>
    </row>
    <row r="2590" spans="1:10">
      <c r="A2590" s="5">
        <f>MAX(A$3:A2589)+1</f>
        <v>1542</v>
      </c>
      <c r="B2590" s="5" t="s">
        <v>3876</v>
      </c>
      <c r="C2590" s="5" t="s">
        <v>13</v>
      </c>
      <c r="D2590" s="5" t="s">
        <v>1266</v>
      </c>
      <c r="E2590" s="5" t="s">
        <v>133</v>
      </c>
      <c r="F2590" s="5" t="s">
        <v>66</v>
      </c>
      <c r="G2590" s="5" t="s">
        <v>17</v>
      </c>
      <c r="H2590" s="5" t="str">
        <f>VLOOKUP(B2590,[1]合同记录!$B:$AU,10,0)</f>
        <v>白沙公租房</v>
      </c>
      <c r="I2590" s="5" t="str">
        <f>VLOOKUP(B2590,[1]合同记录!$B:$AU,46,0)</f>
        <v>一室一厅</v>
      </c>
      <c r="J2590" s="5">
        <f>VLOOKUP(B2590,[1]合同记录!$B:$AU,19,0)</f>
        <v>49.7</v>
      </c>
    </row>
    <row r="2591" spans="1:10">
      <c r="A2591" s="5">
        <f>MAX(A$3:A2590)+1</f>
        <v>1543</v>
      </c>
      <c r="B2591" s="5" t="s">
        <v>3877</v>
      </c>
      <c r="C2591" s="5" t="s">
        <v>13</v>
      </c>
      <c r="D2591" s="5" t="s">
        <v>2731</v>
      </c>
      <c r="E2591" s="5" t="s">
        <v>133</v>
      </c>
      <c r="F2591" s="5" t="s">
        <v>38</v>
      </c>
      <c r="G2591" s="5" t="s">
        <v>17</v>
      </c>
      <c r="H2591" s="5" t="str">
        <f>VLOOKUP(B2591,[1]合同记录!$B:$AU,10,0)</f>
        <v>翁墩新一村公租房</v>
      </c>
      <c r="I2591" s="5" t="str">
        <f>VLOOKUP(B2591,[1]合同记录!$B:$AU,46,0)</f>
        <v>一室一厅</v>
      </c>
      <c r="J2591" s="5">
        <f>VLOOKUP(B2591,[1]合同记录!$B:$AU,19,0)</f>
        <v>47.3</v>
      </c>
    </row>
    <row r="2592" spans="1:10">
      <c r="A2592" s="5">
        <f>MAX(A$3:A2591)+1</f>
        <v>1544</v>
      </c>
      <c r="B2592" s="5" t="s">
        <v>3878</v>
      </c>
      <c r="C2592" s="5" t="s">
        <v>13</v>
      </c>
      <c r="D2592" s="5" t="s">
        <v>14</v>
      </c>
      <c r="E2592" s="5" t="s">
        <v>133</v>
      </c>
      <c r="F2592" s="5" t="s">
        <v>16</v>
      </c>
      <c r="G2592" s="5" t="s">
        <v>17</v>
      </c>
      <c r="H2592" s="5" t="str">
        <f>VLOOKUP(B2592,[1]合同记录!$B:$AU,10,0)</f>
        <v>翁墩新一村公租房</v>
      </c>
      <c r="I2592" s="5" t="str">
        <f>VLOOKUP(B2592,[1]合同记录!$B:$AU,46,0)</f>
        <v>一室一厅</v>
      </c>
      <c r="J2592" s="5">
        <f>VLOOKUP(B2592,[1]合同记录!$B:$AU,19,0)</f>
        <v>49.6</v>
      </c>
    </row>
    <row r="2593" spans="1:10">
      <c r="A2593" s="5">
        <f>MAX(A$3:A2592)+1</f>
        <v>1545</v>
      </c>
      <c r="B2593" s="5" t="s">
        <v>3879</v>
      </c>
      <c r="C2593" s="5" t="s">
        <v>13</v>
      </c>
      <c r="D2593" s="5" t="s">
        <v>3880</v>
      </c>
      <c r="E2593" s="5" t="s">
        <v>133</v>
      </c>
      <c r="F2593" s="5" t="s">
        <v>1274</v>
      </c>
      <c r="G2593" s="5" t="s">
        <v>17</v>
      </c>
      <c r="H2593" s="5" t="str">
        <f>VLOOKUP(B2593,[1]合同记录!$B:$AU,10,0)</f>
        <v>翁墩新一村公租房</v>
      </c>
      <c r="I2593" s="5" t="str">
        <f>VLOOKUP(B2593,[1]合同记录!$B:$AU,46,0)</f>
        <v>一室一厅</v>
      </c>
      <c r="J2593" s="5">
        <f>VLOOKUP(B2593,[1]合同记录!$B:$AU,19,0)</f>
        <v>47.3</v>
      </c>
    </row>
    <row r="2594" spans="1:10">
      <c r="A2594" s="5">
        <f>MAX(A$3:A2593)+1</f>
        <v>1546</v>
      </c>
      <c r="B2594" s="5" t="s">
        <v>3881</v>
      </c>
      <c r="C2594" s="5" t="s">
        <v>13</v>
      </c>
      <c r="D2594" s="5" t="s">
        <v>3882</v>
      </c>
      <c r="E2594" s="5" t="s">
        <v>133</v>
      </c>
      <c r="F2594" s="5" t="s">
        <v>114</v>
      </c>
      <c r="G2594" s="5" t="s">
        <v>17</v>
      </c>
      <c r="H2594" s="5" t="str">
        <f>VLOOKUP(B2594,[1]合同记录!$B:$AU,10,0)</f>
        <v>海西金属市场一期公租房</v>
      </c>
      <c r="I2594" s="5" t="str">
        <f>VLOOKUP(B2594,[1]合同记录!$B:$AU,46,0)</f>
        <v>一室一厅</v>
      </c>
      <c r="J2594" s="5">
        <f>VLOOKUP(B2594,[1]合同记录!$B:$AU,19,0)</f>
        <v>49.29</v>
      </c>
    </row>
    <row r="2595" spans="1:10">
      <c r="A2595" s="5">
        <f>MAX(A$3:A2594)+1</f>
        <v>1547</v>
      </c>
      <c r="B2595" s="5" t="s">
        <v>3883</v>
      </c>
      <c r="C2595" s="5" t="s">
        <v>13</v>
      </c>
      <c r="D2595" s="5" t="s">
        <v>1302</v>
      </c>
      <c r="E2595" s="5" t="s">
        <v>133</v>
      </c>
      <c r="F2595" s="5" t="s">
        <v>35</v>
      </c>
      <c r="G2595" s="5" t="s">
        <v>17</v>
      </c>
      <c r="H2595" s="5" t="str">
        <f>VLOOKUP(B2595,[1]合同记录!$B:$AU,10,0)</f>
        <v>绿景花园廉租房</v>
      </c>
      <c r="I2595" s="5" t="str">
        <f>VLOOKUP(B2595,[1]合同记录!$B:$AU,46,0)</f>
        <v>两室一厅</v>
      </c>
      <c r="J2595" s="5">
        <f>VLOOKUP(B2595,[1]合同记录!$B:$AU,19,0)</f>
        <v>43.8</v>
      </c>
    </row>
    <row r="2596" spans="1:10">
      <c r="A2596" s="5">
        <f>MAX(A$3:A2595)+1</f>
        <v>1548</v>
      </c>
      <c r="B2596" s="5" t="s">
        <v>3884</v>
      </c>
      <c r="C2596" s="5" t="s">
        <v>13</v>
      </c>
      <c r="D2596" s="5" t="s">
        <v>753</v>
      </c>
      <c r="E2596" s="5" t="s">
        <v>133</v>
      </c>
      <c r="F2596" s="5" t="s">
        <v>38</v>
      </c>
      <c r="G2596" s="5" t="s">
        <v>17</v>
      </c>
      <c r="H2596" s="5" t="str">
        <f>VLOOKUP(B2596,[1]合同记录!$B:$AU,10,0)</f>
        <v>翁墩新一村公租房</v>
      </c>
      <c r="I2596" s="5" t="str">
        <f>VLOOKUP(B2596,[1]合同记录!$B:$AU,46,0)</f>
        <v>一室一厅</v>
      </c>
      <c r="J2596" s="5">
        <f>VLOOKUP(B2596,[1]合同记录!$B:$AU,19,0)</f>
        <v>49.6</v>
      </c>
    </row>
    <row r="2597" spans="1:10">
      <c r="A2597" s="5">
        <f>MAX(A$3:A2596)+1</f>
        <v>1549</v>
      </c>
      <c r="B2597" s="5" t="s">
        <v>3885</v>
      </c>
      <c r="C2597" s="5" t="s">
        <v>13</v>
      </c>
      <c r="D2597" s="5" t="s">
        <v>137</v>
      </c>
      <c r="E2597" s="5" t="s">
        <v>133</v>
      </c>
      <c r="F2597" s="5" t="s">
        <v>38</v>
      </c>
      <c r="G2597" s="5" t="s">
        <v>17</v>
      </c>
      <c r="H2597" s="5" t="str">
        <f>VLOOKUP(B2597,[1]合同记录!$B:$AU,10,0)</f>
        <v>海西金属市场一期公租房</v>
      </c>
      <c r="I2597" s="5" t="str">
        <f>VLOOKUP(B2597,[1]合同记录!$B:$AU,46,0)</f>
        <v>两室一厅</v>
      </c>
      <c r="J2597" s="5">
        <f>VLOOKUP(B2597,[1]合同记录!$B:$AU,19,0)</f>
        <v>59.48</v>
      </c>
    </row>
    <row r="2598" spans="1:10">
      <c r="A2598" s="5">
        <f>MAX(A$3:A2597)+1</f>
        <v>1550</v>
      </c>
      <c r="B2598" s="5" t="s">
        <v>3886</v>
      </c>
      <c r="C2598" s="5" t="s">
        <v>13</v>
      </c>
      <c r="D2598" s="5" t="s">
        <v>2811</v>
      </c>
      <c r="E2598" s="5" t="s">
        <v>133</v>
      </c>
      <c r="F2598" s="5" t="s">
        <v>66</v>
      </c>
      <c r="G2598" s="5" t="s">
        <v>17</v>
      </c>
      <c r="H2598" s="5" t="str">
        <f>VLOOKUP(B2598,[1]合同记录!$B:$AU,10,0)</f>
        <v>翁墩新一村公租房</v>
      </c>
      <c r="I2598" s="5" t="str">
        <f>VLOOKUP(B2598,[1]合同记录!$B:$AU,46,0)</f>
        <v>一室一厅</v>
      </c>
      <c r="J2598" s="5">
        <f>VLOOKUP(B2598,[1]合同记录!$B:$AU,19,0)</f>
        <v>49.6</v>
      </c>
    </row>
    <row r="2599" spans="1:10">
      <c r="A2599" s="5">
        <f>MAX(A$3:A2598)+1</f>
        <v>1551</v>
      </c>
      <c r="B2599" s="5" t="s">
        <v>3887</v>
      </c>
      <c r="C2599" s="5" t="s">
        <v>13</v>
      </c>
      <c r="D2599" s="5" t="s">
        <v>1994</v>
      </c>
      <c r="E2599" s="5" t="s">
        <v>133</v>
      </c>
      <c r="F2599" s="5" t="s">
        <v>43</v>
      </c>
      <c r="G2599" s="5" t="s">
        <v>17</v>
      </c>
      <c r="H2599" s="5" t="str">
        <f>VLOOKUP(B2599,[1]合同记录!$B:$AU,10,0)</f>
        <v>海西金属市场二期公租房</v>
      </c>
      <c r="I2599" s="5" t="str">
        <f>VLOOKUP(B2599,[1]合同记录!$B:$AU,46,0)</f>
        <v>两室一厅</v>
      </c>
      <c r="J2599" s="5">
        <f>VLOOKUP(B2599,[1]合同记录!$B:$AU,19,0)</f>
        <v>49.87</v>
      </c>
    </row>
    <row r="2600" spans="1:10">
      <c r="A2600" s="5">
        <f>MAX(A$3:A2599)+1</f>
        <v>1552</v>
      </c>
      <c r="B2600" s="5" t="s">
        <v>3888</v>
      </c>
      <c r="C2600" s="5" t="s">
        <v>13</v>
      </c>
      <c r="D2600" s="5" t="s">
        <v>3889</v>
      </c>
      <c r="E2600" s="5" t="s">
        <v>133</v>
      </c>
      <c r="F2600" s="5" t="s">
        <v>255</v>
      </c>
      <c r="G2600" s="5" t="s">
        <v>17</v>
      </c>
      <c r="H2600" s="5" t="str">
        <f>VLOOKUP(B2600,[1]合同记录!$B:$AU,10,0)</f>
        <v>海西金属市场二期公租房</v>
      </c>
      <c r="I2600" s="5" t="str">
        <f>VLOOKUP(B2600,[1]合同记录!$B:$AU,46,0)</f>
        <v>两室一厅</v>
      </c>
      <c r="J2600" s="5">
        <f>VLOOKUP(B2600,[1]合同记录!$B:$AU,19,0)</f>
        <v>49.87</v>
      </c>
    </row>
    <row r="2601" spans="1:10">
      <c r="A2601" s="5">
        <f>MAX(A$3:A2600)+1</f>
        <v>1553</v>
      </c>
      <c r="B2601" s="5" t="s">
        <v>3890</v>
      </c>
      <c r="C2601" s="5" t="s">
        <v>13</v>
      </c>
      <c r="D2601" s="5" t="s">
        <v>3891</v>
      </c>
      <c r="E2601" s="5" t="s">
        <v>133</v>
      </c>
      <c r="F2601" s="5" t="s">
        <v>21</v>
      </c>
      <c r="G2601" s="5" t="s">
        <v>17</v>
      </c>
      <c r="H2601" s="5" t="str">
        <f>VLOOKUP(B2601,[1]合同记录!$B:$AU,10,0)</f>
        <v>海西金属市场一期公租房</v>
      </c>
      <c r="I2601" s="5" t="str">
        <f>VLOOKUP(B2601,[1]合同记录!$B:$AU,46,0)</f>
        <v>一室一厅</v>
      </c>
      <c r="J2601" s="5">
        <f>VLOOKUP(B2601,[1]合同记录!$B:$AU,19,0)</f>
        <v>49.29</v>
      </c>
    </row>
    <row r="2602" spans="1:10">
      <c r="A2602" s="5">
        <f>MAX(A$3:A2601)+1</f>
        <v>1554</v>
      </c>
      <c r="B2602" s="5" t="s">
        <v>3892</v>
      </c>
      <c r="C2602" s="5" t="s">
        <v>13</v>
      </c>
      <c r="D2602" s="5" t="s">
        <v>487</v>
      </c>
      <c r="E2602" s="5" t="s">
        <v>133</v>
      </c>
      <c r="F2602" s="5" t="s">
        <v>43</v>
      </c>
      <c r="G2602" s="5" t="s">
        <v>17</v>
      </c>
      <c r="H2602" s="5" t="str">
        <f>VLOOKUP(B2602,[1]合同记录!$B:$AU,10,0)</f>
        <v>翁墩新一村公租房</v>
      </c>
      <c r="I2602" s="5" t="str">
        <f>VLOOKUP(B2602,[1]合同记录!$B:$AU,46,0)</f>
        <v>一室一厅</v>
      </c>
      <c r="J2602" s="5">
        <f>VLOOKUP(B2602,[1]合同记录!$B:$AU,19,0)</f>
        <v>49.6</v>
      </c>
    </row>
    <row r="2603" spans="1:10">
      <c r="A2603" s="5">
        <f>MAX(A$3:A2602)+1</f>
        <v>1555</v>
      </c>
      <c r="B2603" s="5" t="s">
        <v>3893</v>
      </c>
      <c r="C2603" s="5" t="s">
        <v>13</v>
      </c>
      <c r="D2603" s="5" t="s">
        <v>3894</v>
      </c>
      <c r="E2603" s="5" t="s">
        <v>133</v>
      </c>
      <c r="F2603" s="5" t="s">
        <v>35</v>
      </c>
      <c r="G2603" s="5" t="s">
        <v>17</v>
      </c>
      <c r="H2603" s="5" t="str">
        <f>VLOOKUP(B2603,[1]合同记录!$B:$AU,10,0)</f>
        <v>翁墩新一村公租房</v>
      </c>
      <c r="I2603" s="5" t="str">
        <f>VLOOKUP(B2603,[1]合同记录!$B:$AU,46,0)</f>
        <v>一室一厅</v>
      </c>
      <c r="J2603" s="5">
        <f>VLOOKUP(B2603,[1]合同记录!$B:$AU,19,0)</f>
        <v>49.6</v>
      </c>
    </row>
    <row r="2604" spans="1:10">
      <c r="A2604" s="5">
        <f>MAX(A$3:A2603)+1</f>
        <v>1556</v>
      </c>
      <c r="B2604" s="5" t="s">
        <v>3895</v>
      </c>
      <c r="C2604" s="5" t="s">
        <v>13</v>
      </c>
      <c r="D2604" s="5" t="s">
        <v>179</v>
      </c>
      <c r="E2604" s="5" t="s">
        <v>133</v>
      </c>
      <c r="F2604" s="5" t="s">
        <v>21</v>
      </c>
      <c r="G2604" s="5" t="s">
        <v>17</v>
      </c>
      <c r="H2604" s="5" t="str">
        <f>VLOOKUP(B2604,[1]合同记录!$B:$AU,10,0)</f>
        <v>翁墩新一村公租房</v>
      </c>
      <c r="I2604" s="5" t="str">
        <f>VLOOKUP(B2604,[1]合同记录!$B:$AU,46,0)</f>
        <v>一室一厅</v>
      </c>
      <c r="J2604" s="5">
        <f>VLOOKUP(B2604,[1]合同记录!$B:$AU,19,0)</f>
        <v>49.6</v>
      </c>
    </row>
    <row r="2605" spans="1:10">
      <c r="A2605" s="5">
        <f>MAX(A$3:A2604)+1</f>
        <v>1557</v>
      </c>
      <c r="B2605" s="5" t="s">
        <v>3896</v>
      </c>
      <c r="C2605" s="5" t="s">
        <v>13</v>
      </c>
      <c r="D2605" s="5" t="s">
        <v>676</v>
      </c>
      <c r="E2605" s="5" t="s">
        <v>133</v>
      </c>
      <c r="F2605" s="5" t="s">
        <v>21</v>
      </c>
      <c r="G2605" s="5" t="s">
        <v>17</v>
      </c>
      <c r="H2605" s="5" t="str">
        <f>VLOOKUP(B2605,[1]合同记录!$B:$AU,10,0)</f>
        <v>翁墩新一村公租房</v>
      </c>
      <c r="I2605" s="5" t="str">
        <f>VLOOKUP(B2605,[1]合同记录!$B:$AU,46,0)</f>
        <v>一室一厅</v>
      </c>
      <c r="J2605" s="5">
        <f>VLOOKUP(B2605,[1]合同记录!$B:$AU,19,0)</f>
        <v>49.6</v>
      </c>
    </row>
    <row r="2606" spans="1:10">
      <c r="A2606" s="5">
        <f>MAX(A$3:A2605)+1</f>
        <v>1558</v>
      </c>
      <c r="B2606" s="5" t="s">
        <v>3897</v>
      </c>
      <c r="C2606" s="5" t="s">
        <v>13</v>
      </c>
      <c r="D2606" s="5" t="s">
        <v>1386</v>
      </c>
      <c r="E2606" s="5" t="s">
        <v>133</v>
      </c>
      <c r="F2606" s="5" t="s">
        <v>35</v>
      </c>
      <c r="G2606" s="5" t="s">
        <v>17</v>
      </c>
      <c r="H2606" s="5" t="str">
        <f>VLOOKUP(B2606,[1]合同记录!$B:$AU,10,0)</f>
        <v>绿景花园公租房</v>
      </c>
      <c r="I2606" s="5" t="str">
        <f>VLOOKUP(B2606,[1]合同记录!$B:$AU,46,0)</f>
        <v>一室一厅</v>
      </c>
      <c r="J2606" s="5">
        <f>VLOOKUP(B2606,[1]合同记录!$B:$AU,19,0)</f>
        <v>30.34</v>
      </c>
    </row>
    <row r="2607" spans="1:10">
      <c r="A2607" s="5">
        <f>MAX(A$3:A2606)+1</f>
        <v>1559</v>
      </c>
      <c r="B2607" s="5" t="s">
        <v>3898</v>
      </c>
      <c r="C2607" s="5" t="s">
        <v>13</v>
      </c>
      <c r="D2607" s="5" t="s">
        <v>1864</v>
      </c>
      <c r="E2607" s="5" t="s">
        <v>133</v>
      </c>
      <c r="F2607" s="5" t="s">
        <v>1274</v>
      </c>
      <c r="G2607" s="5" t="s">
        <v>17</v>
      </c>
      <c r="H2607" s="5" t="str">
        <f>VLOOKUP(B2607,[1]合同记录!$B:$AU,10,0)</f>
        <v>翁墩新一村公租房</v>
      </c>
      <c r="I2607" s="5" t="str">
        <f>VLOOKUP(B2607,[1]合同记录!$B:$AU,46,0)</f>
        <v>一室一厅</v>
      </c>
      <c r="J2607" s="5">
        <f>VLOOKUP(B2607,[1]合同记录!$B:$AU,19,0)</f>
        <v>49.6</v>
      </c>
    </row>
    <row r="2608" spans="1:10">
      <c r="A2608" s="5">
        <f>MAX(A$3:A2607)+1</f>
        <v>1560</v>
      </c>
      <c r="B2608" s="5" t="s">
        <v>3899</v>
      </c>
      <c r="C2608" s="5" t="s">
        <v>13</v>
      </c>
      <c r="D2608" s="5" t="s">
        <v>426</v>
      </c>
      <c r="E2608" s="5" t="s">
        <v>133</v>
      </c>
      <c r="F2608" s="5" t="s">
        <v>35</v>
      </c>
      <c r="G2608" s="5" t="s">
        <v>17</v>
      </c>
      <c r="H2608" s="5" t="str">
        <f>VLOOKUP(B2608,[1]合同记录!$B:$AU,10,0)</f>
        <v>绿景花园廉租房</v>
      </c>
      <c r="I2608" s="5" t="str">
        <f>VLOOKUP(B2608,[1]合同记录!$B:$AU,46,0)</f>
        <v>两室一厅</v>
      </c>
      <c r="J2608" s="5">
        <f>VLOOKUP(B2608,[1]合同记录!$B:$AU,19,0)</f>
        <v>43.8</v>
      </c>
    </row>
    <row r="2609" spans="1:10">
      <c r="A2609" s="5">
        <f>MAX(A$3:A2608)+1</f>
        <v>1561</v>
      </c>
      <c r="B2609" s="5" t="s">
        <v>3900</v>
      </c>
      <c r="C2609" s="5" t="s">
        <v>13</v>
      </c>
      <c r="D2609" s="5" t="s">
        <v>3901</v>
      </c>
      <c r="E2609" s="5" t="s">
        <v>133</v>
      </c>
      <c r="F2609" s="5" t="s">
        <v>66</v>
      </c>
      <c r="G2609" s="5" t="s">
        <v>17</v>
      </c>
      <c r="H2609" s="5" t="str">
        <f>VLOOKUP(B2609,[1]合同记录!$B:$AU,10,0)</f>
        <v>翁墩新一村公租房</v>
      </c>
      <c r="I2609" s="5" t="str">
        <f>VLOOKUP(B2609,[1]合同记录!$B:$AU,46,0)</f>
        <v>一室一厅</v>
      </c>
      <c r="J2609" s="5">
        <f>VLOOKUP(B2609,[1]合同记录!$B:$AU,19,0)</f>
        <v>49.6</v>
      </c>
    </row>
    <row r="2610" spans="1:10">
      <c r="A2610" s="5">
        <f>MAX(A$3:A2609)+1</f>
        <v>1562</v>
      </c>
      <c r="B2610" s="5" t="s">
        <v>3902</v>
      </c>
      <c r="C2610" s="5" t="s">
        <v>13</v>
      </c>
      <c r="D2610" s="5" t="s">
        <v>1960</v>
      </c>
      <c r="E2610" s="5" t="s">
        <v>133</v>
      </c>
      <c r="F2610" s="5" t="s">
        <v>35</v>
      </c>
      <c r="G2610" s="5" t="s">
        <v>17</v>
      </c>
      <c r="H2610" s="5" t="str">
        <f>VLOOKUP(B2610,[1]合同记录!$B:$AU,10,0)</f>
        <v>绿景花园廉租房</v>
      </c>
      <c r="I2610" s="5" t="str">
        <f>VLOOKUP(B2610,[1]合同记录!$B:$AU,46,0)</f>
        <v>两室一厅</v>
      </c>
      <c r="J2610" s="5">
        <f>VLOOKUP(B2610,[1]合同记录!$B:$AU,19,0)</f>
        <v>41.84</v>
      </c>
    </row>
    <row r="2611" spans="1:10">
      <c r="A2611" s="5">
        <f>MAX(A$3:A2610)+1</f>
        <v>1563</v>
      </c>
      <c r="B2611" s="5" t="s">
        <v>3903</v>
      </c>
      <c r="C2611" s="5" t="s">
        <v>13</v>
      </c>
      <c r="D2611" s="5" t="s">
        <v>3904</v>
      </c>
      <c r="E2611" s="5" t="s">
        <v>133</v>
      </c>
      <c r="F2611" s="5" t="s">
        <v>114</v>
      </c>
      <c r="G2611" s="5" t="s">
        <v>17</v>
      </c>
      <c r="H2611" s="5" t="str">
        <f>VLOOKUP(B2611,[1]合同记录!$B:$AU,10,0)</f>
        <v>绿景花园廉租房</v>
      </c>
      <c r="I2611" s="5" t="str">
        <f>VLOOKUP(B2611,[1]合同记录!$B:$AU,46,0)</f>
        <v>一室一厅</v>
      </c>
      <c r="J2611" s="5">
        <f>VLOOKUP(B2611,[1]合同记录!$B:$AU,19,0)</f>
        <v>46.79</v>
      </c>
    </row>
    <row r="2612" spans="1:10">
      <c r="A2612" s="5">
        <f>MAX(A$3:A2611)+1</f>
        <v>1564</v>
      </c>
      <c r="B2612" s="5" t="s">
        <v>3905</v>
      </c>
      <c r="C2612" s="5" t="s">
        <v>13</v>
      </c>
      <c r="D2612" s="5" t="s">
        <v>921</v>
      </c>
      <c r="E2612" s="5" t="s">
        <v>133</v>
      </c>
      <c r="F2612" s="5" t="s">
        <v>21</v>
      </c>
      <c r="G2612" s="5" t="s">
        <v>17</v>
      </c>
      <c r="H2612" s="5" t="str">
        <f>VLOOKUP(B2612,[1]合同记录!$B:$AU,10,0)</f>
        <v>翁墩新一村公租房</v>
      </c>
      <c r="I2612" s="5" t="str">
        <f>VLOOKUP(B2612,[1]合同记录!$B:$AU,46,0)</f>
        <v>一室一厅</v>
      </c>
      <c r="J2612" s="5">
        <f>VLOOKUP(B2612,[1]合同记录!$B:$AU,19,0)</f>
        <v>49.6</v>
      </c>
    </row>
    <row r="2613" spans="1:10">
      <c r="A2613" s="5">
        <f>MAX(A$3:A2612)+1</f>
        <v>1565</v>
      </c>
      <c r="B2613" s="5" t="s">
        <v>3906</v>
      </c>
      <c r="C2613" s="5" t="s">
        <v>13</v>
      </c>
      <c r="D2613" s="5" t="s">
        <v>275</v>
      </c>
      <c r="E2613" s="5" t="s">
        <v>133</v>
      </c>
      <c r="F2613" s="5" t="s">
        <v>43</v>
      </c>
      <c r="G2613" s="5" t="s">
        <v>17</v>
      </c>
      <c r="H2613" s="5" t="str">
        <f>VLOOKUP(B2613,[1]合同记录!$B:$AU,10,0)</f>
        <v>海西金属市场二期公租房</v>
      </c>
      <c r="I2613" s="5" t="str">
        <f>VLOOKUP(B2613,[1]合同记录!$B:$AU,46,0)</f>
        <v>两室一厅</v>
      </c>
      <c r="J2613" s="5">
        <f>VLOOKUP(B2613,[1]合同记录!$B:$AU,19,0)</f>
        <v>49.9</v>
      </c>
    </row>
    <row r="2614" spans="1:10">
      <c r="A2614" s="5">
        <f>MAX(A$3:A2613)+1</f>
        <v>1566</v>
      </c>
      <c r="B2614" s="5" t="s">
        <v>3907</v>
      </c>
      <c r="C2614" s="5" t="s">
        <v>13</v>
      </c>
      <c r="D2614" s="5" t="s">
        <v>3908</v>
      </c>
      <c r="E2614" s="5" t="s">
        <v>133</v>
      </c>
      <c r="F2614" s="5" t="s">
        <v>21</v>
      </c>
      <c r="G2614" s="5" t="s">
        <v>17</v>
      </c>
      <c r="H2614" s="5" t="str">
        <f>VLOOKUP(B2614,[1]合同记录!$B:$AU,10,0)</f>
        <v>碧玉小区公租房</v>
      </c>
      <c r="I2614" s="5" t="str">
        <f>VLOOKUP(B2614,[1]合同记录!$B:$AU,46,0)</f>
        <v>两室一厅</v>
      </c>
      <c r="J2614" s="5">
        <f>VLOOKUP(B2614,[1]合同记录!$B:$AU,19,0)</f>
        <v>51.05</v>
      </c>
    </row>
    <row r="2615" spans="1:10">
      <c r="A2615" s="5">
        <f>MAX(A$3:A2614)+1</f>
        <v>1567</v>
      </c>
      <c r="B2615" s="5" t="s">
        <v>3909</v>
      </c>
      <c r="C2615" s="5" t="s">
        <v>13</v>
      </c>
      <c r="D2615" s="5" t="s">
        <v>3910</v>
      </c>
      <c r="E2615" s="5" t="s">
        <v>133</v>
      </c>
      <c r="F2615" s="5" t="s">
        <v>114</v>
      </c>
      <c r="G2615" s="5" t="s">
        <v>17</v>
      </c>
      <c r="H2615" s="5" t="str">
        <f>VLOOKUP(B2615,[1]合同记录!$B:$AU,10,0)</f>
        <v>海西金属市场二期公租房</v>
      </c>
      <c r="I2615" s="5" t="str">
        <f>VLOOKUP(B2615,[1]合同记录!$B:$AU,46,0)</f>
        <v>两室一厅</v>
      </c>
      <c r="J2615" s="5">
        <f>VLOOKUP(B2615,[1]合同记录!$B:$AU,19,0)</f>
        <v>49.9</v>
      </c>
    </row>
    <row r="2616" spans="1:10">
      <c r="A2616" s="5">
        <f>MAX(A$3:A2615)+1</f>
        <v>1568</v>
      </c>
      <c r="B2616" s="5" t="s">
        <v>3911</v>
      </c>
      <c r="C2616" s="5" t="s">
        <v>13</v>
      </c>
      <c r="D2616" s="5" t="s">
        <v>729</v>
      </c>
      <c r="E2616" s="5" t="s">
        <v>133</v>
      </c>
      <c r="F2616" s="5" t="s">
        <v>66</v>
      </c>
      <c r="G2616" s="5" t="s">
        <v>17</v>
      </c>
      <c r="H2616" s="5" t="str">
        <f>VLOOKUP(B2616,[1]合同记录!$B:$AU,10,0)</f>
        <v>绿景花园廉租房</v>
      </c>
      <c r="I2616" s="5" t="str">
        <f>VLOOKUP(B2616,[1]合同记录!$B:$AU,46,0)</f>
        <v>两室一厅</v>
      </c>
      <c r="J2616" s="5">
        <f>VLOOKUP(B2616,[1]合同记录!$B:$AU,19,0)</f>
        <v>41.84</v>
      </c>
    </row>
    <row r="2617" spans="1:10">
      <c r="A2617" s="5">
        <f>MAX(A$3:A2616)+1</f>
        <v>1569</v>
      </c>
      <c r="B2617" s="5" t="s">
        <v>3912</v>
      </c>
      <c r="C2617" s="5" t="s">
        <v>13</v>
      </c>
      <c r="D2617" s="5" t="s">
        <v>3913</v>
      </c>
      <c r="E2617" s="5" t="s">
        <v>133</v>
      </c>
      <c r="F2617" s="5" t="s">
        <v>38</v>
      </c>
      <c r="G2617" s="5" t="s">
        <v>17</v>
      </c>
      <c r="H2617" s="5" t="str">
        <f>VLOOKUP(B2617,[1]合同记录!$B:$AU,10,0)</f>
        <v>翁墩新一村公租房</v>
      </c>
      <c r="I2617" s="5" t="str">
        <f>VLOOKUP(B2617,[1]合同记录!$B:$AU,46,0)</f>
        <v>一室一厅</v>
      </c>
      <c r="J2617" s="5">
        <f>VLOOKUP(B2617,[1]合同记录!$B:$AU,19,0)</f>
        <v>47.3</v>
      </c>
    </row>
    <row r="2618" spans="1:10">
      <c r="A2618" s="5">
        <f>MAX(A$3:A2617)+1</f>
        <v>1570</v>
      </c>
      <c r="B2618" s="5" t="s">
        <v>3914</v>
      </c>
      <c r="C2618" s="5" t="s">
        <v>13</v>
      </c>
      <c r="D2618" s="5" t="s">
        <v>2388</v>
      </c>
      <c r="E2618" s="5" t="s">
        <v>133</v>
      </c>
      <c r="F2618" s="5" t="s">
        <v>16</v>
      </c>
      <c r="G2618" s="5" t="s">
        <v>17</v>
      </c>
      <c r="H2618" s="5" t="str">
        <f>VLOOKUP(B2618,[1]合同记录!$B:$AU,10,0)</f>
        <v>绿景花园廉租房</v>
      </c>
      <c r="I2618" s="5" t="str">
        <f>VLOOKUP(B2618,[1]合同记录!$B:$AU,46,0)</f>
        <v>一室一厅</v>
      </c>
      <c r="J2618" s="5">
        <f>VLOOKUP(B2618,[1]合同记录!$B:$AU,19,0)</f>
        <v>46.79</v>
      </c>
    </row>
    <row r="2619" spans="1:10">
      <c r="A2619" s="5">
        <f>MAX(A$3:A2618)+1</f>
        <v>1571</v>
      </c>
      <c r="B2619" s="5" t="s">
        <v>3915</v>
      </c>
      <c r="C2619" s="5" t="s">
        <v>13</v>
      </c>
      <c r="D2619" s="5" t="s">
        <v>145</v>
      </c>
      <c r="E2619" s="5" t="s">
        <v>133</v>
      </c>
      <c r="F2619" s="5" t="s">
        <v>114</v>
      </c>
      <c r="G2619" s="5" t="s">
        <v>17</v>
      </c>
      <c r="H2619" s="5" t="str">
        <f>VLOOKUP(B2619,[1]合同记录!$B:$AU,10,0)</f>
        <v>绿景花园廉租房</v>
      </c>
      <c r="I2619" s="5" t="str">
        <f>VLOOKUP(B2619,[1]合同记录!$B:$AU,46,0)</f>
        <v>一室一厅</v>
      </c>
      <c r="J2619" s="5">
        <f>VLOOKUP(B2619,[1]合同记录!$B:$AU,19,0)</f>
        <v>46.79</v>
      </c>
    </row>
    <row r="2620" spans="1:10">
      <c r="A2620" s="5">
        <f>MAX(A$3:A2619)+1</f>
        <v>1572</v>
      </c>
      <c r="B2620" s="5" t="s">
        <v>3916</v>
      </c>
      <c r="C2620" s="5" t="s">
        <v>13</v>
      </c>
      <c r="D2620" s="5" t="s">
        <v>411</v>
      </c>
      <c r="E2620" s="5" t="s">
        <v>133</v>
      </c>
      <c r="F2620" s="5" t="s">
        <v>114</v>
      </c>
      <c r="G2620" s="5" t="s">
        <v>17</v>
      </c>
      <c r="H2620" s="5" t="str">
        <f>VLOOKUP(B2620,[1]合同记录!$B:$AU,10,0)</f>
        <v>海西金属市场二期公租房</v>
      </c>
      <c r="I2620" s="5" t="str">
        <f>VLOOKUP(B2620,[1]合同记录!$B:$AU,46,0)</f>
        <v>两室一厅</v>
      </c>
      <c r="J2620" s="5">
        <f>VLOOKUP(B2620,[1]合同记录!$B:$AU,19,0)</f>
        <v>49.87</v>
      </c>
    </row>
    <row r="2621" spans="1:10">
      <c r="A2621" s="5">
        <f>MAX(A$3:A2620)+1</f>
        <v>1573</v>
      </c>
      <c r="B2621" s="5" t="s">
        <v>3917</v>
      </c>
      <c r="C2621" s="5" t="s">
        <v>13</v>
      </c>
      <c r="D2621" s="5" t="s">
        <v>3918</v>
      </c>
      <c r="E2621" s="5" t="s">
        <v>133</v>
      </c>
      <c r="F2621" s="5" t="s">
        <v>38</v>
      </c>
      <c r="G2621" s="5" t="s">
        <v>17</v>
      </c>
      <c r="H2621" s="5" t="str">
        <f>VLOOKUP(B2621,[1]合同记录!$B:$AU,10,0)</f>
        <v>海西金属市场二期公租房</v>
      </c>
      <c r="I2621" s="5" t="str">
        <f>VLOOKUP(B2621,[1]合同记录!$B:$AU,46,0)</f>
        <v>两室一厅</v>
      </c>
      <c r="J2621" s="5">
        <f>VLOOKUP(B2621,[1]合同记录!$B:$AU,19,0)</f>
        <v>49.87</v>
      </c>
    </row>
    <row r="2622" spans="1:10">
      <c r="A2622" s="5">
        <f>MAX(A$3:A2621)+1</f>
        <v>1574</v>
      </c>
      <c r="B2622" s="5" t="s">
        <v>3919</v>
      </c>
      <c r="C2622" s="5" t="s">
        <v>13</v>
      </c>
      <c r="D2622" s="5" t="s">
        <v>2586</v>
      </c>
      <c r="E2622" s="5" t="s">
        <v>133</v>
      </c>
      <c r="F2622" s="5" t="s">
        <v>21</v>
      </c>
      <c r="G2622" s="5" t="s">
        <v>17</v>
      </c>
      <c r="H2622" s="5" t="str">
        <f>VLOOKUP(B2622,[1]合同记录!$B:$AU,10,0)</f>
        <v>翁墩新一村公租房</v>
      </c>
      <c r="I2622" s="5" t="str">
        <f>VLOOKUP(B2622,[1]合同记录!$B:$AU,46,0)</f>
        <v>一室一厅</v>
      </c>
      <c r="J2622" s="5">
        <f>VLOOKUP(B2622,[1]合同记录!$B:$AU,19,0)</f>
        <v>47.3</v>
      </c>
    </row>
    <row r="2623" spans="1:10">
      <c r="A2623" s="5">
        <f>MAX(A$3:A2622)+1</f>
        <v>1575</v>
      </c>
      <c r="B2623" s="5" t="s">
        <v>3920</v>
      </c>
      <c r="C2623" s="5" t="s">
        <v>13</v>
      </c>
      <c r="D2623" s="5" t="s">
        <v>153</v>
      </c>
      <c r="E2623" s="5" t="s">
        <v>133</v>
      </c>
      <c r="F2623" s="5" t="s">
        <v>35</v>
      </c>
      <c r="G2623" s="5" t="s">
        <v>17</v>
      </c>
      <c r="H2623" s="5" t="str">
        <f>VLOOKUP(B2623,[1]合同记录!$B:$AU,10,0)</f>
        <v>海西金属市场一期公租房</v>
      </c>
      <c r="I2623" s="5" t="str">
        <f>VLOOKUP(B2623,[1]合同记录!$B:$AU,46,0)</f>
        <v>两室一厅</v>
      </c>
      <c r="J2623" s="5">
        <f>VLOOKUP(B2623,[1]合同记录!$B:$AU,19,0)</f>
        <v>59.68</v>
      </c>
    </row>
    <row r="2624" spans="1:10">
      <c r="A2624" s="5">
        <f>MAX(A$3:A2623)+1</f>
        <v>1576</v>
      </c>
      <c r="B2624" s="5" t="s">
        <v>3921</v>
      </c>
      <c r="C2624" s="5" t="s">
        <v>13</v>
      </c>
      <c r="D2624" s="5" t="s">
        <v>3922</v>
      </c>
      <c r="E2624" s="7" t="s">
        <v>133</v>
      </c>
      <c r="F2624" s="5" t="s">
        <v>255</v>
      </c>
      <c r="G2624" s="5" t="s">
        <v>17</v>
      </c>
      <c r="H2624" s="5" t="str">
        <f>VLOOKUP(B2624,[1]合同记录!$B:$AU,10,0)</f>
        <v>翁墩新一村公租房</v>
      </c>
      <c r="I2624" s="5" t="str">
        <f>VLOOKUP(B2624,[1]合同记录!$B:$AU,46,0)</f>
        <v>一室一厅</v>
      </c>
      <c r="J2624" s="5">
        <f>VLOOKUP(B2624,[1]合同记录!$B:$AU,19,0)</f>
        <v>47.3</v>
      </c>
    </row>
    <row r="2625" spans="1:10">
      <c r="A2625" s="5"/>
      <c r="B2625" s="5" t="s">
        <v>3923</v>
      </c>
      <c r="C2625" s="5" t="s">
        <v>53</v>
      </c>
      <c r="D2625" s="5" t="s">
        <v>1905</v>
      </c>
      <c r="E2625" s="9"/>
      <c r="F2625" s="5"/>
      <c r="G2625" s="5"/>
      <c r="H2625" s="5"/>
      <c r="I2625" s="5"/>
      <c r="J2625" s="5"/>
    </row>
    <row r="2626" spans="1:10">
      <c r="A2626" s="5">
        <f>MAX(A$3:A2625)+1</f>
        <v>1577</v>
      </c>
      <c r="B2626" s="5" t="s">
        <v>3924</v>
      </c>
      <c r="C2626" s="5" t="s">
        <v>13</v>
      </c>
      <c r="D2626" s="5" t="s">
        <v>327</v>
      </c>
      <c r="E2626" s="5" t="s">
        <v>133</v>
      </c>
      <c r="F2626" s="5" t="s">
        <v>16</v>
      </c>
      <c r="G2626" s="5" t="s">
        <v>17</v>
      </c>
      <c r="H2626" s="5" t="str">
        <f>VLOOKUP(B2626,[1]合同记录!$B:$AU,10,0)</f>
        <v>海西金属市场一期公租房</v>
      </c>
      <c r="I2626" s="5" t="str">
        <f>VLOOKUP(B2626,[1]合同记录!$B:$AU,46,0)</f>
        <v>一室一厅</v>
      </c>
      <c r="J2626" s="5">
        <f>VLOOKUP(B2626,[1]合同记录!$B:$AU,19,0)</f>
        <v>49.29</v>
      </c>
    </row>
    <row r="2627" spans="1:10">
      <c r="A2627" s="5">
        <f>MAX(A$3:A2626)+1</f>
        <v>1578</v>
      </c>
      <c r="B2627" s="5" t="s">
        <v>3925</v>
      </c>
      <c r="C2627" s="5" t="s">
        <v>13</v>
      </c>
      <c r="D2627" s="5" t="s">
        <v>1142</v>
      </c>
      <c r="E2627" s="5" t="s">
        <v>133</v>
      </c>
      <c r="F2627" s="5" t="s">
        <v>35</v>
      </c>
      <c r="G2627" s="5" t="s">
        <v>17</v>
      </c>
      <c r="H2627" s="5" t="str">
        <f>VLOOKUP(B2627,[1]合同记录!$B:$AU,10,0)</f>
        <v>翁墩新一村公租房</v>
      </c>
      <c r="I2627" s="5" t="str">
        <f>VLOOKUP(B2627,[1]合同记录!$B:$AU,46,0)</f>
        <v>一室一厅</v>
      </c>
      <c r="J2627" s="5">
        <f>VLOOKUP(B2627,[1]合同记录!$B:$AU,19,0)</f>
        <v>48.7</v>
      </c>
    </row>
    <row r="2628" spans="1:10">
      <c r="A2628" s="5">
        <f>MAX(A$3:A2627)+1</f>
        <v>1579</v>
      </c>
      <c r="B2628" s="5" t="s">
        <v>3926</v>
      </c>
      <c r="C2628" s="5" t="s">
        <v>13</v>
      </c>
      <c r="D2628" s="5" t="s">
        <v>605</v>
      </c>
      <c r="E2628" s="5" t="s">
        <v>133</v>
      </c>
      <c r="F2628" s="5" t="s">
        <v>38</v>
      </c>
      <c r="G2628" s="5" t="s">
        <v>17</v>
      </c>
      <c r="H2628" s="5" t="str">
        <f>VLOOKUP(B2628,[1]合同记录!$B:$AU,10,0)</f>
        <v>绿景花园廉租房</v>
      </c>
      <c r="I2628" s="5" t="str">
        <f>VLOOKUP(B2628,[1]合同记录!$B:$AU,46,0)</f>
        <v>两室一厅</v>
      </c>
      <c r="J2628" s="5">
        <f>VLOOKUP(B2628,[1]合同记录!$B:$AU,19,0)</f>
        <v>43.8</v>
      </c>
    </row>
    <row r="2629" spans="1:10">
      <c r="A2629" s="5">
        <f>MAX(A$3:A2628)+1</f>
        <v>1580</v>
      </c>
      <c r="B2629" s="5" t="s">
        <v>3927</v>
      </c>
      <c r="C2629" s="5" t="s">
        <v>13</v>
      </c>
      <c r="D2629" s="5" t="s">
        <v>42</v>
      </c>
      <c r="E2629" s="5" t="s">
        <v>133</v>
      </c>
      <c r="F2629" s="5" t="s">
        <v>43</v>
      </c>
      <c r="G2629" s="5" t="s">
        <v>17</v>
      </c>
      <c r="H2629" s="5" t="str">
        <f>VLOOKUP(B2629,[1]合同记录!$B:$AU,10,0)</f>
        <v>海西金属市场二期公租房</v>
      </c>
      <c r="I2629" s="5" t="str">
        <f>VLOOKUP(B2629,[1]合同记录!$B:$AU,46,0)</f>
        <v>两室一厅</v>
      </c>
      <c r="J2629" s="5">
        <f>VLOOKUP(B2629,[1]合同记录!$B:$AU,19,0)</f>
        <v>49.87</v>
      </c>
    </row>
    <row r="2630" spans="1:10">
      <c r="A2630" s="5">
        <f>MAX(A$3:A2629)+1</f>
        <v>1581</v>
      </c>
      <c r="B2630" s="5" t="s">
        <v>3928</v>
      </c>
      <c r="C2630" s="5" t="s">
        <v>13</v>
      </c>
      <c r="D2630" s="5" t="s">
        <v>1325</v>
      </c>
      <c r="E2630" s="5" t="s">
        <v>133</v>
      </c>
      <c r="F2630" s="5" t="s">
        <v>66</v>
      </c>
      <c r="G2630" s="5" t="s">
        <v>17</v>
      </c>
      <c r="H2630" s="5" t="str">
        <f>VLOOKUP(B2630,[1]合同记录!$B:$AU,10,0)</f>
        <v>瑞和人家小区公租房</v>
      </c>
      <c r="I2630" s="5" t="str">
        <f>VLOOKUP(B2630,[1]合同记录!$B:$AU,46,0)</f>
        <v>单间配套</v>
      </c>
      <c r="J2630" s="5">
        <f>VLOOKUP(B2630,[1]合同记录!$B:$AU,19,0)</f>
        <v>38.21</v>
      </c>
    </row>
    <row r="2631" spans="1:10">
      <c r="A2631" s="5">
        <f>MAX(A$3:A2630)+1</f>
        <v>1582</v>
      </c>
      <c r="B2631" s="5" t="s">
        <v>3929</v>
      </c>
      <c r="C2631" s="5" t="s">
        <v>13</v>
      </c>
      <c r="D2631" s="5" t="s">
        <v>3363</v>
      </c>
      <c r="E2631" s="5" t="s">
        <v>133</v>
      </c>
      <c r="F2631" s="5" t="s">
        <v>35</v>
      </c>
      <c r="G2631" s="5" t="s">
        <v>17</v>
      </c>
      <c r="H2631" s="5" t="str">
        <f>VLOOKUP(B2631,[1]合同记录!$B:$AU,10,0)</f>
        <v>翁墩新一村公租房</v>
      </c>
      <c r="I2631" s="5" t="str">
        <f>VLOOKUP(B2631,[1]合同记录!$B:$AU,46,0)</f>
        <v>一室一厅</v>
      </c>
      <c r="J2631" s="5">
        <f>VLOOKUP(B2631,[1]合同记录!$B:$AU,19,0)</f>
        <v>49.6</v>
      </c>
    </row>
    <row r="2632" spans="1:10">
      <c r="A2632" s="5">
        <f>MAX(A$3:A2631)+1</f>
        <v>1583</v>
      </c>
      <c r="B2632" s="5" t="s">
        <v>3930</v>
      </c>
      <c r="C2632" s="5" t="s">
        <v>13</v>
      </c>
      <c r="D2632" s="5" t="s">
        <v>807</v>
      </c>
      <c r="E2632" s="5" t="s">
        <v>133</v>
      </c>
      <c r="F2632" s="5" t="s">
        <v>114</v>
      </c>
      <c r="G2632" s="5" t="s">
        <v>17</v>
      </c>
      <c r="H2632" s="5" t="str">
        <f>VLOOKUP(B2632,[1]合同记录!$B:$AU,10,0)</f>
        <v>海西金属市场一期公租房</v>
      </c>
      <c r="I2632" s="5" t="str">
        <f>VLOOKUP(B2632,[1]合同记录!$B:$AU,46,0)</f>
        <v>一室一厅</v>
      </c>
      <c r="J2632" s="5">
        <f>VLOOKUP(B2632,[1]合同记录!$B:$AU,19,0)</f>
        <v>49.44</v>
      </c>
    </row>
    <row r="2633" spans="1:10">
      <c r="A2633" s="5">
        <f>MAX(A$3:A2632)+1</f>
        <v>1584</v>
      </c>
      <c r="B2633" s="5" t="s">
        <v>3931</v>
      </c>
      <c r="C2633" s="5" t="s">
        <v>13</v>
      </c>
      <c r="D2633" s="5" t="s">
        <v>3932</v>
      </c>
      <c r="E2633" s="5" t="s">
        <v>133</v>
      </c>
      <c r="F2633" s="5" t="s">
        <v>1274</v>
      </c>
      <c r="G2633" s="5" t="s">
        <v>17</v>
      </c>
      <c r="H2633" s="5" t="str">
        <f>VLOOKUP(B2633,[1]合同记录!$B:$AU,10,0)</f>
        <v>翁墩新一村公租房</v>
      </c>
      <c r="I2633" s="5" t="str">
        <f>VLOOKUP(B2633,[1]合同记录!$B:$AU,46,0)</f>
        <v>一室一厅</v>
      </c>
      <c r="J2633" s="5">
        <f>VLOOKUP(B2633,[1]合同记录!$B:$AU,19,0)</f>
        <v>49.6</v>
      </c>
    </row>
    <row r="2634" spans="1:10">
      <c r="A2634" s="5">
        <f>MAX(A$3:A2633)+1</f>
        <v>1585</v>
      </c>
      <c r="B2634" s="5" t="s">
        <v>3933</v>
      </c>
      <c r="C2634" s="5" t="s">
        <v>13</v>
      </c>
      <c r="D2634" s="5" t="s">
        <v>3934</v>
      </c>
      <c r="E2634" s="5" t="s">
        <v>133</v>
      </c>
      <c r="F2634" s="5" t="s">
        <v>35</v>
      </c>
      <c r="G2634" s="5" t="s">
        <v>17</v>
      </c>
      <c r="H2634" s="5" t="str">
        <f>VLOOKUP(B2634,[1]合同记录!$B:$AU,10,0)</f>
        <v>海西金属市场一期公租房</v>
      </c>
      <c r="I2634" s="5" t="str">
        <f>VLOOKUP(B2634,[1]合同记录!$B:$AU,46,0)</f>
        <v>两室一厅</v>
      </c>
      <c r="J2634" s="5">
        <f>VLOOKUP(B2634,[1]合同记录!$B:$AU,19,0)</f>
        <v>59.71</v>
      </c>
    </row>
    <row r="2635" spans="1:10">
      <c r="A2635" s="5">
        <f>MAX(A$3:A2634)+1</f>
        <v>1586</v>
      </c>
      <c r="B2635" s="5" t="s">
        <v>3935</v>
      </c>
      <c r="C2635" s="5" t="s">
        <v>13</v>
      </c>
      <c r="D2635" s="5" t="s">
        <v>1401</v>
      </c>
      <c r="E2635" s="5" t="s">
        <v>133</v>
      </c>
      <c r="F2635" s="5" t="s">
        <v>35</v>
      </c>
      <c r="G2635" s="5" t="s">
        <v>17</v>
      </c>
      <c r="H2635" s="5" t="str">
        <f>VLOOKUP(B2635,[1]合同记录!$B:$AU,10,0)</f>
        <v>翁墩新一村公租房</v>
      </c>
      <c r="I2635" s="5" t="str">
        <f>VLOOKUP(B2635,[1]合同记录!$B:$AU,46,0)</f>
        <v>一室一厅</v>
      </c>
      <c r="J2635" s="5">
        <f>VLOOKUP(B2635,[1]合同记录!$B:$AU,19,0)</f>
        <v>49.6</v>
      </c>
    </row>
    <row r="2636" spans="1:10">
      <c r="A2636" s="5">
        <f>MAX(A$3:A2635)+1</f>
        <v>1587</v>
      </c>
      <c r="B2636" s="5" t="s">
        <v>3936</v>
      </c>
      <c r="C2636" s="5" t="s">
        <v>13</v>
      </c>
      <c r="D2636" s="5" t="s">
        <v>769</v>
      </c>
      <c r="E2636" s="5" t="s">
        <v>15</v>
      </c>
      <c r="F2636" s="5" t="s">
        <v>21</v>
      </c>
      <c r="G2636" s="5" t="s">
        <v>17</v>
      </c>
      <c r="H2636" s="5" t="str">
        <f>VLOOKUP(B2636,[1]合同记录!$B:$AU,10,0)</f>
        <v>碧玉小区公租房</v>
      </c>
      <c r="I2636" s="5" t="str">
        <f>VLOOKUP(B2636,[1]合同记录!$B:$AU,46,0)</f>
        <v>两室一厅</v>
      </c>
      <c r="J2636" s="5">
        <f>VLOOKUP(B2636,[1]合同记录!$B:$AU,19,0)</f>
        <v>51.12</v>
      </c>
    </row>
    <row r="2637" spans="1:10">
      <c r="A2637" s="5">
        <f>MAX(A$3:A2636)+1</f>
        <v>1588</v>
      </c>
      <c r="B2637" s="5" t="s">
        <v>3937</v>
      </c>
      <c r="C2637" s="5" t="s">
        <v>13</v>
      </c>
      <c r="D2637" s="5" t="s">
        <v>1140</v>
      </c>
      <c r="E2637" s="5" t="s">
        <v>20</v>
      </c>
      <c r="F2637" s="5" t="s">
        <v>21</v>
      </c>
      <c r="G2637" s="5" t="s">
        <v>17</v>
      </c>
      <c r="H2637" s="5" t="str">
        <f>VLOOKUP(B2637,[1]合同记录!$B:$AU,10,0)</f>
        <v>白沙公租房</v>
      </c>
      <c r="I2637" s="5" t="str">
        <f>VLOOKUP(B2637,[1]合同记录!$B:$AU,46,0)</f>
        <v>一室一厅</v>
      </c>
      <c r="J2637" s="5">
        <f>VLOOKUP(B2637,[1]合同记录!$B:$AU,19,0)</f>
        <v>49.7</v>
      </c>
    </row>
    <row r="2638" spans="1:10">
      <c r="A2638" s="5">
        <f>MAX(A$3:A2637)+1</f>
        <v>1589</v>
      </c>
      <c r="B2638" s="5" t="s">
        <v>3938</v>
      </c>
      <c r="C2638" s="5" t="s">
        <v>13</v>
      </c>
      <c r="D2638" s="5" t="s">
        <v>1905</v>
      </c>
      <c r="E2638" s="5" t="s">
        <v>15</v>
      </c>
      <c r="F2638" s="5" t="s">
        <v>255</v>
      </c>
      <c r="G2638" s="5" t="s">
        <v>17</v>
      </c>
      <c r="H2638" s="5" t="str">
        <f>VLOOKUP(B2638,[1]合同记录!$B:$AU,10,0)</f>
        <v>海西金属市场二期公租房</v>
      </c>
      <c r="I2638" s="5" t="str">
        <f>VLOOKUP(B2638,[1]合同记录!$B:$AU,46,0)</f>
        <v>两室一厅</v>
      </c>
      <c r="J2638" s="5">
        <f>VLOOKUP(B2638,[1]合同记录!$B:$AU,19,0)</f>
        <v>49.87</v>
      </c>
    </row>
    <row r="2639" spans="1:10">
      <c r="A2639" s="5">
        <f>MAX(A$3:A2638)+1</f>
        <v>1590</v>
      </c>
      <c r="B2639" s="5" t="s">
        <v>3939</v>
      </c>
      <c r="C2639" s="5" t="s">
        <v>13</v>
      </c>
      <c r="D2639" s="5" t="s">
        <v>137</v>
      </c>
      <c r="E2639" s="5" t="s">
        <v>15</v>
      </c>
      <c r="F2639" s="5" t="s">
        <v>38</v>
      </c>
      <c r="G2639" s="5" t="s">
        <v>17</v>
      </c>
      <c r="H2639" s="5" t="str">
        <f>VLOOKUP(B2639,[1]合同记录!$B:$AU,10,0)</f>
        <v>海西金属市场一期公租房</v>
      </c>
      <c r="I2639" s="5" t="str">
        <f>VLOOKUP(B2639,[1]合同记录!$B:$AU,46,0)</f>
        <v>一室一厅</v>
      </c>
      <c r="J2639" s="5">
        <f>VLOOKUP(B2639,[1]合同记录!$B:$AU,19,0)</f>
        <v>49.44</v>
      </c>
    </row>
    <row r="2640" spans="1:10">
      <c r="A2640" s="5">
        <f>MAX(A$3:A2639)+1</f>
        <v>1591</v>
      </c>
      <c r="B2640" s="5" t="s">
        <v>3940</v>
      </c>
      <c r="C2640" s="5" t="s">
        <v>13</v>
      </c>
      <c r="D2640" s="5" t="s">
        <v>385</v>
      </c>
      <c r="E2640" s="5" t="s">
        <v>15</v>
      </c>
      <c r="F2640" s="5" t="s">
        <v>66</v>
      </c>
      <c r="G2640" s="5" t="s">
        <v>17</v>
      </c>
      <c r="H2640" s="5" t="str">
        <f>VLOOKUP(B2640,[1]合同记录!$B:$AU,10,0)</f>
        <v>乳牛场公租房</v>
      </c>
      <c r="I2640" s="5" t="str">
        <f>VLOOKUP(B2640,[1]合同记录!$B:$AU,46,0)</f>
        <v>两室一厅</v>
      </c>
      <c r="J2640" s="5">
        <f>VLOOKUP(B2640,[1]合同记录!$B:$AU,19,0)</f>
        <v>76.39</v>
      </c>
    </row>
    <row r="2641" spans="1:10">
      <c r="A2641" s="5"/>
      <c r="B2641" s="5" t="s">
        <v>3941</v>
      </c>
      <c r="C2641" s="5" t="s">
        <v>53</v>
      </c>
      <c r="D2641" s="5" t="s">
        <v>3942</v>
      </c>
      <c r="E2641" s="5"/>
      <c r="F2641" s="5"/>
      <c r="G2641" s="5" t="s">
        <v>17</v>
      </c>
      <c r="H2641" s="5"/>
      <c r="I2641" s="5"/>
      <c r="J2641" s="5"/>
    </row>
    <row r="2642" spans="1:10">
      <c r="A2642" s="5"/>
      <c r="B2642" s="5" t="s">
        <v>3943</v>
      </c>
      <c r="C2642" s="5" t="s">
        <v>29</v>
      </c>
      <c r="D2642" s="5" t="s">
        <v>1224</v>
      </c>
      <c r="E2642" s="5"/>
      <c r="F2642" s="5"/>
      <c r="G2642" s="5" t="s">
        <v>17</v>
      </c>
      <c r="H2642" s="5"/>
      <c r="I2642" s="5"/>
      <c r="J2642" s="5"/>
    </row>
    <row r="2643" spans="1:10">
      <c r="A2643" s="5"/>
      <c r="B2643" s="5" t="s">
        <v>3944</v>
      </c>
      <c r="C2643" s="5" t="s">
        <v>29</v>
      </c>
      <c r="D2643" s="5" t="s">
        <v>3945</v>
      </c>
      <c r="E2643" s="5"/>
      <c r="F2643" s="5"/>
      <c r="G2643" s="5" t="s">
        <v>17</v>
      </c>
      <c r="H2643" s="5"/>
      <c r="I2643" s="5"/>
      <c r="J2643" s="5"/>
    </row>
    <row r="2644" spans="1:10">
      <c r="A2644" s="5">
        <f>MAX(A$3:A2643)+1</f>
        <v>1592</v>
      </c>
      <c r="B2644" s="5" t="s">
        <v>1334</v>
      </c>
      <c r="C2644" s="5" t="s">
        <v>13</v>
      </c>
      <c r="D2644" s="5" t="s">
        <v>651</v>
      </c>
      <c r="E2644" s="5" t="s">
        <v>20</v>
      </c>
      <c r="F2644" s="5" t="s">
        <v>114</v>
      </c>
      <c r="G2644" s="5" t="s">
        <v>17</v>
      </c>
      <c r="H2644" s="5" t="str">
        <f>VLOOKUP(B2644,[1]合同记录!$B:$AU,10,0)</f>
        <v>海西金属市场一期公租房</v>
      </c>
      <c r="I2644" s="5" t="str">
        <f>VLOOKUP(B2644,[1]合同记录!$B:$AU,46,0)</f>
        <v>一室一厅</v>
      </c>
      <c r="J2644" s="5">
        <f>VLOOKUP(B2644,[1]合同记录!$B:$AU,19,0)</f>
        <v>49.44</v>
      </c>
    </row>
    <row r="2645" spans="1:10">
      <c r="A2645" s="5"/>
      <c r="B2645" s="5" t="s">
        <v>3946</v>
      </c>
      <c r="C2645" s="5" t="s">
        <v>53</v>
      </c>
      <c r="D2645" s="5" t="s">
        <v>192</v>
      </c>
      <c r="E2645" s="5"/>
      <c r="F2645" s="5"/>
      <c r="G2645" s="5" t="s">
        <v>17</v>
      </c>
      <c r="H2645" s="5"/>
      <c r="I2645" s="5"/>
      <c r="J2645" s="5"/>
    </row>
    <row r="2646" spans="1:10">
      <c r="A2646" s="5">
        <f>MAX(A$3:A2645)+1</f>
        <v>1593</v>
      </c>
      <c r="B2646" s="5" t="s">
        <v>3947</v>
      </c>
      <c r="C2646" s="5" t="s">
        <v>13</v>
      </c>
      <c r="D2646" s="5" t="s">
        <v>3948</v>
      </c>
      <c r="E2646" s="5" t="s">
        <v>15</v>
      </c>
      <c r="F2646" s="5" t="s">
        <v>35</v>
      </c>
      <c r="G2646" s="5" t="s">
        <v>17</v>
      </c>
      <c r="H2646" s="5" t="str">
        <f>VLOOKUP(B2646,[1]合同记录!$B:$AU,10,0)</f>
        <v>白沙公租房</v>
      </c>
      <c r="I2646" s="5" t="str">
        <f>VLOOKUP(B2646,[1]合同记录!$B:$AU,46,0)</f>
        <v>一室一厅</v>
      </c>
      <c r="J2646" s="5">
        <f>VLOOKUP(B2646,[1]合同记录!$B:$AU,19,0)</f>
        <v>49.7</v>
      </c>
    </row>
    <row r="2647" spans="1:10">
      <c r="A2647" s="5"/>
      <c r="B2647" s="5" t="s">
        <v>3949</v>
      </c>
      <c r="C2647" s="5" t="s">
        <v>29</v>
      </c>
      <c r="D2647" s="5" t="s">
        <v>1468</v>
      </c>
      <c r="E2647" s="5"/>
      <c r="F2647" s="5"/>
      <c r="G2647" s="5" t="s">
        <v>17</v>
      </c>
      <c r="H2647" s="5"/>
      <c r="I2647" s="5"/>
      <c r="J2647" s="5"/>
    </row>
    <row r="2648" spans="1:10">
      <c r="A2648" s="5"/>
      <c r="B2648" s="5" t="s">
        <v>3950</v>
      </c>
      <c r="C2648" s="5" t="s">
        <v>29</v>
      </c>
      <c r="D2648" s="5" t="s">
        <v>91</v>
      </c>
      <c r="E2648" s="5"/>
      <c r="F2648" s="5"/>
      <c r="G2648" s="5" t="s">
        <v>17</v>
      </c>
      <c r="H2648" s="5"/>
      <c r="I2648" s="5"/>
      <c r="J2648" s="5"/>
    </row>
    <row r="2649" spans="1:10">
      <c r="A2649" s="5"/>
      <c r="B2649" s="5" t="s">
        <v>3951</v>
      </c>
      <c r="C2649" s="5" t="s">
        <v>53</v>
      </c>
      <c r="D2649" s="5" t="s">
        <v>3952</v>
      </c>
      <c r="E2649" s="5"/>
      <c r="F2649" s="5"/>
      <c r="G2649" s="5" t="s">
        <v>17</v>
      </c>
      <c r="H2649" s="5"/>
      <c r="I2649" s="5"/>
      <c r="J2649" s="5"/>
    </row>
    <row r="2650" spans="1:10">
      <c r="A2650" s="5">
        <f>MAX(A$3:A2649)+1</f>
        <v>1594</v>
      </c>
      <c r="B2650" s="5" t="s">
        <v>3953</v>
      </c>
      <c r="C2650" s="5" t="s">
        <v>13</v>
      </c>
      <c r="D2650" s="5" t="s">
        <v>595</v>
      </c>
      <c r="E2650" s="5" t="s">
        <v>15</v>
      </c>
      <c r="F2650" s="5" t="s">
        <v>114</v>
      </c>
      <c r="G2650" s="5" t="s">
        <v>17</v>
      </c>
      <c r="H2650" s="5" t="str">
        <f>VLOOKUP(B2650,[1]合同记录!$B:$AU,10,0)</f>
        <v>翁墩新一村公租房</v>
      </c>
      <c r="I2650" s="5" t="str">
        <f>VLOOKUP(B2650,[1]合同记录!$B:$AU,46,0)</f>
        <v>一室一厅</v>
      </c>
      <c r="J2650" s="5">
        <f>VLOOKUP(B2650,[1]合同记录!$B:$AU,19,0)</f>
        <v>49.6</v>
      </c>
    </row>
    <row r="2651" spans="1:10">
      <c r="A2651" s="5"/>
      <c r="B2651" s="5" t="s">
        <v>3954</v>
      </c>
      <c r="C2651" s="5" t="s">
        <v>29</v>
      </c>
      <c r="D2651" s="5" t="s">
        <v>282</v>
      </c>
      <c r="E2651" s="5"/>
      <c r="F2651" s="5"/>
      <c r="G2651" s="5" t="s">
        <v>17</v>
      </c>
      <c r="H2651" s="5"/>
      <c r="I2651" s="5"/>
      <c r="J2651" s="5"/>
    </row>
    <row r="2652" spans="1:10">
      <c r="A2652" s="5">
        <f>MAX(A$3:A2651)+1</f>
        <v>1595</v>
      </c>
      <c r="B2652" s="5" t="s">
        <v>3955</v>
      </c>
      <c r="C2652" s="5" t="s">
        <v>13</v>
      </c>
      <c r="D2652" s="5" t="s">
        <v>3956</v>
      </c>
      <c r="E2652" s="5" t="s">
        <v>15</v>
      </c>
      <c r="F2652" s="5" t="s">
        <v>21</v>
      </c>
      <c r="G2652" s="5" t="s">
        <v>17</v>
      </c>
      <c r="H2652" s="5" t="str">
        <f>VLOOKUP(B2652,[1]合同记录!$B:$AU,10,0)</f>
        <v>翁墩新一村公租房</v>
      </c>
      <c r="I2652" s="5" t="str">
        <f>VLOOKUP(B2652,[1]合同记录!$B:$AU,46,0)</f>
        <v>一室一厅</v>
      </c>
      <c r="J2652" s="5">
        <f>VLOOKUP(B2652,[1]合同记录!$B:$AU,19,0)</f>
        <v>49.6</v>
      </c>
    </row>
    <row r="2653" spans="1:10">
      <c r="A2653" s="5">
        <f>MAX(A$3:A2652)+1</f>
        <v>1596</v>
      </c>
      <c r="B2653" s="5" t="s">
        <v>3957</v>
      </c>
      <c r="C2653" s="5" t="s">
        <v>13</v>
      </c>
      <c r="D2653" s="5" t="s">
        <v>60</v>
      </c>
      <c r="E2653" s="5" t="s">
        <v>20</v>
      </c>
      <c r="F2653" s="5" t="s">
        <v>61</v>
      </c>
      <c r="G2653" s="5" t="s">
        <v>17</v>
      </c>
      <c r="H2653" s="5" t="str">
        <f>VLOOKUP(B2653,[1]合同记录!$B:$AU,10,0)</f>
        <v>翁墩新村公租房</v>
      </c>
      <c r="I2653" s="5" t="str">
        <f>VLOOKUP(B2653,[1]合同记录!$B:$AU,46,0)</f>
        <v>两室一厅</v>
      </c>
      <c r="J2653" s="5">
        <f>VLOOKUP(B2653,[1]合同记录!$B:$AU,19,0)</f>
        <v>79.45</v>
      </c>
    </row>
    <row r="2654" spans="1:10">
      <c r="A2654" s="5"/>
      <c r="B2654" s="5" t="s">
        <v>3958</v>
      </c>
      <c r="C2654" s="5" t="s">
        <v>53</v>
      </c>
      <c r="D2654" s="5" t="s">
        <v>3959</v>
      </c>
      <c r="E2654" s="5"/>
      <c r="F2654" s="5"/>
      <c r="G2654" s="5" t="s">
        <v>17</v>
      </c>
      <c r="H2654" s="5"/>
      <c r="I2654" s="5"/>
      <c r="J2654" s="5"/>
    </row>
    <row r="2655" spans="1:10">
      <c r="A2655" s="5"/>
      <c r="B2655" s="5" t="s">
        <v>3960</v>
      </c>
      <c r="C2655" s="5" t="s">
        <v>29</v>
      </c>
      <c r="D2655" s="5" t="s">
        <v>60</v>
      </c>
      <c r="E2655" s="5"/>
      <c r="F2655" s="5"/>
      <c r="G2655" s="5" t="s">
        <v>17</v>
      </c>
      <c r="H2655" s="5"/>
      <c r="I2655" s="5"/>
      <c r="J2655" s="5"/>
    </row>
    <row r="2656" spans="1:10">
      <c r="A2656" s="5"/>
      <c r="B2656" s="5" t="s">
        <v>3961</v>
      </c>
      <c r="C2656" s="5" t="s">
        <v>29</v>
      </c>
      <c r="D2656" s="5" t="s">
        <v>145</v>
      </c>
      <c r="E2656" s="5"/>
      <c r="F2656" s="5"/>
      <c r="G2656" s="5" t="s">
        <v>17</v>
      </c>
      <c r="H2656" s="5"/>
      <c r="I2656" s="5"/>
      <c r="J2656" s="5"/>
    </row>
    <row r="2657" spans="1:10">
      <c r="A2657" s="5">
        <f>MAX(A$3:A2656)+1</f>
        <v>1597</v>
      </c>
      <c r="B2657" s="5" t="s">
        <v>3962</v>
      </c>
      <c r="C2657" s="5" t="s">
        <v>13</v>
      </c>
      <c r="D2657" s="5" t="s">
        <v>3963</v>
      </c>
      <c r="E2657" s="5" t="s">
        <v>15</v>
      </c>
      <c r="F2657" s="5" t="s">
        <v>21</v>
      </c>
      <c r="G2657" s="5" t="s">
        <v>17</v>
      </c>
      <c r="H2657" s="5" t="str">
        <f>VLOOKUP(B2657,[1]合同记录!$B:$AU,10,0)</f>
        <v>翁墩新一村公租房</v>
      </c>
      <c r="I2657" s="5" t="str">
        <f>VLOOKUP(B2657,[1]合同记录!$B:$AU,46,0)</f>
        <v>一室一厅</v>
      </c>
      <c r="J2657" s="5">
        <f>VLOOKUP(B2657,[1]合同记录!$B:$AU,19,0)</f>
        <v>49.6</v>
      </c>
    </row>
    <row r="2658" spans="1:10">
      <c r="A2658" s="5"/>
      <c r="B2658" s="5" t="s">
        <v>3964</v>
      </c>
      <c r="C2658" s="5" t="s">
        <v>53</v>
      </c>
      <c r="D2658" s="5" t="s">
        <v>953</v>
      </c>
      <c r="E2658" s="5"/>
      <c r="F2658" s="5"/>
      <c r="G2658" s="5" t="s">
        <v>17</v>
      </c>
      <c r="H2658" s="5"/>
      <c r="I2658" s="5"/>
      <c r="J2658" s="5"/>
    </row>
    <row r="2659" spans="1:10">
      <c r="A2659" s="5"/>
      <c r="B2659" s="5" t="s">
        <v>3965</v>
      </c>
      <c r="C2659" s="5" t="s">
        <v>29</v>
      </c>
      <c r="D2659" s="5" t="s">
        <v>674</v>
      </c>
      <c r="E2659" s="5"/>
      <c r="F2659" s="5"/>
      <c r="G2659" s="5" t="s">
        <v>17</v>
      </c>
      <c r="H2659" s="5"/>
      <c r="I2659" s="5"/>
      <c r="J2659" s="5"/>
    </row>
    <row r="2660" spans="1:10">
      <c r="A2660" s="5"/>
      <c r="B2660" s="5" t="s">
        <v>668</v>
      </c>
      <c r="C2660" s="5" t="s">
        <v>29</v>
      </c>
      <c r="D2660" s="5" t="s">
        <v>199</v>
      </c>
      <c r="E2660" s="5"/>
      <c r="F2660" s="5"/>
      <c r="G2660" s="5" t="s">
        <v>17</v>
      </c>
      <c r="H2660" s="5"/>
      <c r="I2660" s="5"/>
      <c r="J2660" s="5"/>
    </row>
    <row r="2661" spans="1:10">
      <c r="A2661" s="5">
        <f>MAX(A$3:A2660)+1</f>
        <v>1598</v>
      </c>
      <c r="B2661" s="5" t="s">
        <v>3966</v>
      </c>
      <c r="C2661" s="5" t="s">
        <v>13</v>
      </c>
      <c r="D2661" s="5" t="s">
        <v>514</v>
      </c>
      <c r="E2661" s="5" t="s">
        <v>15</v>
      </c>
      <c r="F2661" s="5" t="s">
        <v>43</v>
      </c>
      <c r="G2661" s="5" t="s">
        <v>17</v>
      </c>
      <c r="H2661" s="5" t="str">
        <f>VLOOKUP(B2661,[1]合同记录!$B:$AU,10,0)</f>
        <v>海西金属市场一期公租房</v>
      </c>
      <c r="I2661" s="5" t="str">
        <f>VLOOKUP(B2661,[1]合同记录!$B:$AU,46,0)</f>
        <v>两室一厅</v>
      </c>
      <c r="J2661" s="5">
        <f>VLOOKUP(B2661,[1]合同记录!$B:$AU,19,0)</f>
        <v>59.68</v>
      </c>
    </row>
    <row r="2662" spans="1:10">
      <c r="A2662" s="5"/>
      <c r="B2662" s="5" t="s">
        <v>3967</v>
      </c>
      <c r="C2662" s="5" t="s">
        <v>53</v>
      </c>
      <c r="D2662" s="5" t="s">
        <v>3968</v>
      </c>
      <c r="E2662" s="5"/>
      <c r="F2662" s="5"/>
      <c r="G2662" s="5" t="s">
        <v>17</v>
      </c>
      <c r="H2662" s="5"/>
      <c r="I2662" s="5"/>
      <c r="J2662" s="5"/>
    </row>
    <row r="2663" spans="1:10">
      <c r="A2663" s="5"/>
      <c r="B2663" s="5" t="s">
        <v>3969</v>
      </c>
      <c r="C2663" s="5" t="s">
        <v>29</v>
      </c>
      <c r="D2663" s="5" t="s">
        <v>514</v>
      </c>
      <c r="E2663" s="5"/>
      <c r="F2663" s="5"/>
      <c r="G2663" s="5" t="s">
        <v>17</v>
      </c>
      <c r="H2663" s="5"/>
      <c r="I2663" s="5"/>
      <c r="J2663" s="5"/>
    </row>
    <row r="2664" spans="1:10">
      <c r="A2664" s="5">
        <f>MAX(A$3:A2663)+1</f>
        <v>1599</v>
      </c>
      <c r="B2664" s="5" t="s">
        <v>3970</v>
      </c>
      <c r="C2664" s="5" t="s">
        <v>13</v>
      </c>
      <c r="D2664" s="5" t="s">
        <v>404</v>
      </c>
      <c r="E2664" s="5" t="s">
        <v>15</v>
      </c>
      <c r="F2664" s="5" t="s">
        <v>35</v>
      </c>
      <c r="G2664" s="5" t="s">
        <v>17</v>
      </c>
      <c r="H2664" s="5" t="str">
        <f>VLOOKUP(B2664,[1]合同记录!$B:$AU,10,0)</f>
        <v>绿景花园廉租房</v>
      </c>
      <c r="I2664" s="5" t="str">
        <f>VLOOKUP(B2664,[1]合同记录!$B:$AU,46,0)</f>
        <v>一室一厅</v>
      </c>
      <c r="J2664" s="5">
        <f>VLOOKUP(B2664,[1]合同记录!$B:$AU,19,0)</f>
        <v>46.79</v>
      </c>
    </row>
    <row r="2665" spans="1:10">
      <c r="A2665" s="5"/>
      <c r="B2665" s="5" t="s">
        <v>3971</v>
      </c>
      <c r="C2665" s="5" t="s">
        <v>29</v>
      </c>
      <c r="D2665" s="5" t="s">
        <v>411</v>
      </c>
      <c r="E2665" s="5"/>
      <c r="F2665" s="5"/>
      <c r="G2665" s="5" t="s">
        <v>17</v>
      </c>
      <c r="H2665" s="5"/>
      <c r="I2665" s="5"/>
      <c r="J2665" s="5"/>
    </row>
    <row r="2666" spans="1:10">
      <c r="A2666" s="5"/>
      <c r="B2666" s="5" t="s">
        <v>3972</v>
      </c>
      <c r="C2666" s="5" t="s">
        <v>29</v>
      </c>
      <c r="D2666" s="5" t="s">
        <v>1901</v>
      </c>
      <c r="E2666" s="5"/>
      <c r="F2666" s="5"/>
      <c r="G2666" s="5" t="s">
        <v>17</v>
      </c>
      <c r="H2666" s="5"/>
      <c r="I2666" s="5"/>
      <c r="J2666" s="5"/>
    </row>
    <row r="2667" spans="1:10">
      <c r="A2667" s="5">
        <f>MAX(A$3:A2666)+1</f>
        <v>1600</v>
      </c>
      <c r="B2667" s="5" t="s">
        <v>3973</v>
      </c>
      <c r="C2667" s="5" t="s">
        <v>13</v>
      </c>
      <c r="D2667" s="5" t="s">
        <v>1276</v>
      </c>
      <c r="E2667" s="5" t="s">
        <v>133</v>
      </c>
      <c r="F2667" s="5" t="s">
        <v>35</v>
      </c>
      <c r="G2667" s="5" t="s">
        <v>17</v>
      </c>
      <c r="H2667" s="5" t="str">
        <f>VLOOKUP(B2667,[1]合同记录!$B:$AU,10,0)</f>
        <v>白沙公租房</v>
      </c>
      <c r="I2667" s="5" t="str">
        <f>VLOOKUP(B2667,[1]合同记录!$B:$AU,46,0)</f>
        <v>一室一厅</v>
      </c>
      <c r="J2667" s="5">
        <f>VLOOKUP(B2667,[1]合同记录!$B:$AU,19,0)</f>
        <v>49.7</v>
      </c>
    </row>
    <row r="2668" spans="1:10">
      <c r="A2668" s="5"/>
      <c r="B2668" s="5" t="s">
        <v>3974</v>
      </c>
      <c r="C2668" s="5" t="s">
        <v>53</v>
      </c>
      <c r="D2668" s="5" t="s">
        <v>1470</v>
      </c>
      <c r="E2668" s="5"/>
      <c r="F2668" s="5"/>
      <c r="G2668" s="5" t="s">
        <v>17</v>
      </c>
      <c r="H2668" s="5"/>
      <c r="I2668" s="5"/>
      <c r="J2668" s="5"/>
    </row>
    <row r="2669" spans="1:10">
      <c r="A2669" s="5"/>
      <c r="B2669" s="5" t="s">
        <v>3975</v>
      </c>
      <c r="C2669" s="5" t="s">
        <v>29</v>
      </c>
      <c r="D2669" s="5" t="s">
        <v>1112</v>
      </c>
      <c r="E2669" s="5"/>
      <c r="F2669" s="5"/>
      <c r="G2669" s="5" t="s">
        <v>17</v>
      </c>
      <c r="H2669" s="5"/>
      <c r="I2669" s="5"/>
      <c r="J2669" s="5"/>
    </row>
    <row r="2670" spans="1:10">
      <c r="A2670" s="5">
        <f>MAX(A$3:A2669)+1</f>
        <v>1601</v>
      </c>
      <c r="B2670" s="5" t="s">
        <v>3976</v>
      </c>
      <c r="C2670" s="5" t="s">
        <v>13</v>
      </c>
      <c r="D2670" s="5" t="s">
        <v>3977</v>
      </c>
      <c r="E2670" s="5" t="s">
        <v>15</v>
      </c>
      <c r="F2670" s="5" t="s">
        <v>66</v>
      </c>
      <c r="G2670" s="5" t="s">
        <v>17</v>
      </c>
      <c r="H2670" s="5" t="str">
        <f>VLOOKUP(B2670,[1]合同记录!$B:$AU,10,0)</f>
        <v>碧玉小区公租房</v>
      </c>
      <c r="I2670" s="5" t="str">
        <f>VLOOKUP(B2670,[1]合同记录!$B:$AU,46,0)</f>
        <v>两室一厅</v>
      </c>
      <c r="J2670" s="5">
        <f>VLOOKUP(B2670,[1]合同记录!$B:$AU,19,0)</f>
        <v>51.06</v>
      </c>
    </row>
    <row r="2671" spans="1:10">
      <c r="A2671" s="5"/>
      <c r="B2671" s="5" t="s">
        <v>3978</v>
      </c>
      <c r="C2671" s="5" t="s">
        <v>29</v>
      </c>
      <c r="D2671" s="5" t="s">
        <v>3979</v>
      </c>
      <c r="E2671" s="5"/>
      <c r="F2671" s="5"/>
      <c r="G2671" s="5" t="s">
        <v>17</v>
      </c>
      <c r="H2671" s="5"/>
      <c r="I2671" s="5"/>
      <c r="J2671" s="5"/>
    </row>
    <row r="2672" spans="1:10">
      <c r="A2672" s="5"/>
      <c r="B2672" s="5" t="s">
        <v>3980</v>
      </c>
      <c r="C2672" s="5" t="s">
        <v>29</v>
      </c>
      <c r="D2672" s="5" t="s">
        <v>3981</v>
      </c>
      <c r="E2672" s="5"/>
      <c r="F2672" s="5"/>
      <c r="G2672" s="5" t="s">
        <v>17</v>
      </c>
      <c r="H2672" s="5"/>
      <c r="I2672" s="5"/>
      <c r="J2672" s="5"/>
    </row>
    <row r="2673" spans="1:10">
      <c r="A2673" s="5">
        <f>MAX(A$3:A2672)+1</f>
        <v>1602</v>
      </c>
      <c r="B2673" s="5" t="s">
        <v>3982</v>
      </c>
      <c r="C2673" s="5" t="s">
        <v>13</v>
      </c>
      <c r="D2673" s="5" t="s">
        <v>359</v>
      </c>
      <c r="E2673" s="5" t="s">
        <v>15</v>
      </c>
      <c r="F2673" s="5" t="s">
        <v>114</v>
      </c>
      <c r="G2673" s="5" t="s">
        <v>17</v>
      </c>
      <c r="H2673" s="5" t="str">
        <f>VLOOKUP(B2673,[1]合同记录!$B:$AU,10,0)</f>
        <v>白沙公租房</v>
      </c>
      <c r="I2673" s="5" t="str">
        <f>VLOOKUP(B2673,[1]合同记录!$B:$AU,46,0)</f>
        <v>一室一厅</v>
      </c>
      <c r="J2673" s="5">
        <f>VLOOKUP(B2673,[1]合同记录!$B:$AU,19,0)</f>
        <v>49.7</v>
      </c>
    </row>
    <row r="2674" spans="1:10">
      <c r="A2674" s="5"/>
      <c r="B2674" s="5" t="s">
        <v>3983</v>
      </c>
      <c r="C2674" s="5" t="s">
        <v>53</v>
      </c>
      <c r="D2674" s="5" t="s">
        <v>3984</v>
      </c>
      <c r="E2674" s="5"/>
      <c r="F2674" s="5"/>
      <c r="G2674" s="5" t="s">
        <v>17</v>
      </c>
      <c r="H2674" s="5"/>
      <c r="I2674" s="5"/>
      <c r="J2674" s="5"/>
    </row>
    <row r="2675" spans="1:10">
      <c r="A2675" s="5"/>
      <c r="B2675" s="5" t="s">
        <v>3985</v>
      </c>
      <c r="C2675" s="5" t="s">
        <v>29</v>
      </c>
      <c r="D2675" s="5" t="s">
        <v>411</v>
      </c>
      <c r="E2675" s="5"/>
      <c r="F2675" s="5"/>
      <c r="G2675" s="5" t="s">
        <v>17</v>
      </c>
      <c r="H2675" s="5"/>
      <c r="I2675" s="5"/>
      <c r="J2675" s="5"/>
    </row>
    <row r="2676" spans="1:10">
      <c r="A2676" s="5">
        <f>MAX(A$3:A2675)+1</f>
        <v>1603</v>
      </c>
      <c r="B2676" s="5" t="s">
        <v>3986</v>
      </c>
      <c r="C2676" s="5" t="s">
        <v>13</v>
      </c>
      <c r="D2676" s="5" t="s">
        <v>3987</v>
      </c>
      <c r="E2676" s="5" t="s">
        <v>15</v>
      </c>
      <c r="F2676" s="5" t="s">
        <v>38</v>
      </c>
      <c r="G2676" s="5" t="s">
        <v>17</v>
      </c>
      <c r="H2676" s="5" t="str">
        <f>VLOOKUP(B2676,[1]合同记录!$B:$AU,10,0)</f>
        <v>乳牛场公租房</v>
      </c>
      <c r="I2676" s="5" t="str">
        <f>VLOOKUP(B2676,[1]合同记录!$B:$AU,46,0)</f>
        <v>两室一厅</v>
      </c>
      <c r="J2676" s="5">
        <f>VLOOKUP(B2676,[1]合同记录!$B:$AU,19,0)</f>
        <v>74.88</v>
      </c>
    </row>
    <row r="2677" spans="1:10">
      <c r="A2677" s="5"/>
      <c r="B2677" s="5" t="s">
        <v>3988</v>
      </c>
      <c r="C2677" s="5" t="s">
        <v>53</v>
      </c>
      <c r="D2677" s="5" t="s">
        <v>3989</v>
      </c>
      <c r="E2677" s="5"/>
      <c r="F2677" s="5"/>
      <c r="G2677" s="5" t="s">
        <v>17</v>
      </c>
      <c r="H2677" s="5"/>
      <c r="I2677" s="5"/>
      <c r="J2677" s="5"/>
    </row>
    <row r="2678" spans="1:10">
      <c r="A2678" s="5"/>
      <c r="B2678" s="5" t="s">
        <v>3990</v>
      </c>
      <c r="C2678" s="5" t="s">
        <v>29</v>
      </c>
      <c r="D2678" s="5" t="s">
        <v>751</v>
      </c>
      <c r="E2678" s="5"/>
      <c r="F2678" s="5"/>
      <c r="G2678" s="5" t="s">
        <v>17</v>
      </c>
      <c r="H2678" s="5"/>
      <c r="I2678" s="5"/>
      <c r="J2678" s="5"/>
    </row>
    <row r="2679" spans="1:10">
      <c r="A2679" s="5">
        <f>MAX(A$3:A2678)+1</f>
        <v>1604</v>
      </c>
      <c r="B2679" s="5" t="s">
        <v>3991</v>
      </c>
      <c r="C2679" s="5" t="s">
        <v>13</v>
      </c>
      <c r="D2679" s="5" t="s">
        <v>286</v>
      </c>
      <c r="E2679" s="5" t="s">
        <v>20</v>
      </c>
      <c r="F2679" s="5" t="s">
        <v>21</v>
      </c>
      <c r="G2679" s="5" t="s">
        <v>17</v>
      </c>
      <c r="H2679" s="5" t="str">
        <f>VLOOKUP(B2679,[1]合同记录!$B:$AU,10,0)</f>
        <v>碧玉小区公租房</v>
      </c>
      <c r="I2679" s="5" t="str">
        <f>VLOOKUP(B2679,[1]合同记录!$B:$AU,46,0)</f>
        <v>两室一厅</v>
      </c>
      <c r="J2679" s="5">
        <f>VLOOKUP(B2679,[1]合同记录!$B:$AU,19,0)</f>
        <v>51.12</v>
      </c>
    </row>
    <row r="2680" spans="1:10">
      <c r="A2680" s="5"/>
      <c r="B2680" s="5" t="s">
        <v>3992</v>
      </c>
      <c r="C2680" s="5" t="s">
        <v>29</v>
      </c>
      <c r="D2680" s="5" t="s">
        <v>676</v>
      </c>
      <c r="E2680" s="5"/>
      <c r="F2680" s="5"/>
      <c r="G2680" s="5" t="s">
        <v>17</v>
      </c>
      <c r="H2680" s="5"/>
      <c r="I2680" s="5"/>
      <c r="J2680" s="5"/>
    </row>
    <row r="2681" spans="1:10">
      <c r="A2681" s="5">
        <f>MAX(A$3:A2680)+1</f>
        <v>1605</v>
      </c>
      <c r="B2681" s="5" t="s">
        <v>3993</v>
      </c>
      <c r="C2681" s="5" t="s">
        <v>13</v>
      </c>
      <c r="D2681" s="5" t="s">
        <v>765</v>
      </c>
      <c r="E2681" s="5" t="s">
        <v>15</v>
      </c>
      <c r="F2681" s="5" t="s">
        <v>43</v>
      </c>
      <c r="G2681" s="5" t="s">
        <v>17</v>
      </c>
      <c r="H2681" s="5" t="str">
        <f>VLOOKUP(B2681,[1]合同记录!$B:$AU,10,0)</f>
        <v>海西金属市场一期公租房</v>
      </c>
      <c r="I2681" s="5" t="str">
        <f>VLOOKUP(B2681,[1]合同记录!$B:$AU,46,0)</f>
        <v>一室一厅</v>
      </c>
      <c r="J2681" s="5">
        <f>VLOOKUP(B2681,[1]合同记录!$B:$AU,19,0)</f>
        <v>49.44</v>
      </c>
    </row>
    <row r="2682" spans="1:10">
      <c r="A2682" s="5"/>
      <c r="B2682" s="5" t="s">
        <v>3994</v>
      </c>
      <c r="C2682" s="5" t="s">
        <v>53</v>
      </c>
      <c r="D2682" s="5" t="s">
        <v>3995</v>
      </c>
      <c r="E2682" s="5"/>
      <c r="F2682" s="5"/>
      <c r="G2682" s="5" t="s">
        <v>17</v>
      </c>
      <c r="H2682" s="5"/>
      <c r="I2682" s="5"/>
      <c r="J2682" s="5"/>
    </row>
    <row r="2683" spans="1:10">
      <c r="A2683" s="5"/>
      <c r="B2683" s="5" t="s">
        <v>3996</v>
      </c>
      <c r="C2683" s="5" t="s">
        <v>29</v>
      </c>
      <c r="D2683" s="5" t="s">
        <v>231</v>
      </c>
      <c r="E2683" s="5"/>
      <c r="F2683" s="5"/>
      <c r="G2683" s="5" t="s">
        <v>17</v>
      </c>
      <c r="H2683" s="5"/>
      <c r="I2683" s="5"/>
      <c r="J2683" s="5"/>
    </row>
    <row r="2684" spans="1:10">
      <c r="A2684" s="5"/>
      <c r="B2684" s="5" t="s">
        <v>3997</v>
      </c>
      <c r="C2684" s="5" t="s">
        <v>29</v>
      </c>
      <c r="D2684" s="5" t="s">
        <v>271</v>
      </c>
      <c r="E2684" s="5"/>
      <c r="F2684" s="5"/>
      <c r="G2684" s="5" t="s">
        <v>17</v>
      </c>
      <c r="H2684" s="5"/>
      <c r="I2684" s="5"/>
      <c r="J2684" s="5"/>
    </row>
    <row r="2685" spans="1:10">
      <c r="A2685" s="5">
        <f>MAX(A$3:A2684)+1</f>
        <v>1606</v>
      </c>
      <c r="B2685" s="5" t="s">
        <v>3998</v>
      </c>
      <c r="C2685" s="5" t="s">
        <v>13</v>
      </c>
      <c r="D2685" s="5" t="s">
        <v>400</v>
      </c>
      <c r="E2685" s="5" t="s">
        <v>15</v>
      </c>
      <c r="F2685" s="5" t="s">
        <v>114</v>
      </c>
      <c r="G2685" s="5" t="s">
        <v>17</v>
      </c>
      <c r="H2685" s="5" t="str">
        <f>VLOOKUP(B2685,[1]合同记录!$B:$AU,10,0)</f>
        <v>白沙公租房</v>
      </c>
      <c r="I2685" s="5" t="str">
        <f>VLOOKUP(B2685,[1]合同记录!$B:$AU,46,0)</f>
        <v>一室一厅</v>
      </c>
      <c r="J2685" s="5">
        <f>VLOOKUP(B2685,[1]合同记录!$B:$AU,19,0)</f>
        <v>49.7</v>
      </c>
    </row>
    <row r="2686" spans="1:10">
      <c r="A2686" s="5"/>
      <c r="B2686" s="5" t="s">
        <v>3999</v>
      </c>
      <c r="C2686" s="5" t="s">
        <v>53</v>
      </c>
      <c r="D2686" s="5" t="s">
        <v>4000</v>
      </c>
      <c r="E2686" s="5"/>
      <c r="F2686" s="5"/>
      <c r="G2686" s="5" t="s">
        <v>17</v>
      </c>
      <c r="H2686" s="5"/>
      <c r="I2686" s="5"/>
      <c r="J2686" s="5"/>
    </row>
    <row r="2687" spans="1:10">
      <c r="A2687" s="5"/>
      <c r="B2687" s="5" t="s">
        <v>4001</v>
      </c>
      <c r="C2687" s="5" t="s">
        <v>29</v>
      </c>
      <c r="D2687" s="5" t="s">
        <v>811</v>
      </c>
      <c r="E2687" s="5"/>
      <c r="F2687" s="5"/>
      <c r="G2687" s="5" t="s">
        <v>17</v>
      </c>
      <c r="H2687" s="5"/>
      <c r="I2687" s="5"/>
      <c r="J2687" s="5"/>
    </row>
    <row r="2688" spans="1:10">
      <c r="A2688" s="5">
        <f>MAX(A$3:A2687)+1</f>
        <v>1607</v>
      </c>
      <c r="B2688" s="5" t="s">
        <v>4002</v>
      </c>
      <c r="C2688" s="5" t="s">
        <v>13</v>
      </c>
      <c r="D2688" s="5" t="s">
        <v>4003</v>
      </c>
      <c r="E2688" s="5" t="s">
        <v>15</v>
      </c>
      <c r="F2688" s="5" t="s">
        <v>114</v>
      </c>
      <c r="G2688" s="5" t="s">
        <v>17</v>
      </c>
      <c r="H2688" s="5" t="str">
        <f>VLOOKUP(B2688,[1]合同记录!$B:$AU,10,0)</f>
        <v>白沙公租房</v>
      </c>
      <c r="I2688" s="5" t="str">
        <f>VLOOKUP(B2688,[1]合同记录!$B:$AU,46,0)</f>
        <v>两室一厅</v>
      </c>
      <c r="J2688" s="5">
        <f>VLOOKUP(B2688,[1]合同记录!$B:$AU,19,0)</f>
        <v>49.8</v>
      </c>
    </row>
    <row r="2689" spans="1:10">
      <c r="A2689" s="5"/>
      <c r="B2689" s="5" t="s">
        <v>4004</v>
      </c>
      <c r="C2689" s="5" t="s">
        <v>53</v>
      </c>
      <c r="D2689" s="5" t="s">
        <v>762</v>
      </c>
      <c r="E2689" s="5"/>
      <c r="F2689" s="5"/>
      <c r="G2689" s="5" t="s">
        <v>17</v>
      </c>
      <c r="H2689" s="5"/>
      <c r="I2689" s="5"/>
      <c r="J2689" s="5"/>
    </row>
    <row r="2690" spans="1:10">
      <c r="A2690" s="5"/>
      <c r="B2690" s="5" t="s">
        <v>4005</v>
      </c>
      <c r="C2690" s="5" t="s">
        <v>29</v>
      </c>
      <c r="D2690" s="5" t="s">
        <v>1124</v>
      </c>
      <c r="E2690" s="5"/>
      <c r="F2690" s="5"/>
      <c r="G2690" s="5" t="s">
        <v>17</v>
      </c>
      <c r="H2690" s="5"/>
      <c r="I2690" s="5"/>
      <c r="J2690" s="5"/>
    </row>
    <row r="2691" spans="1:10">
      <c r="A2691" s="5">
        <f>MAX(A$3:A2690)+1</f>
        <v>1608</v>
      </c>
      <c r="B2691" s="5" t="s">
        <v>4006</v>
      </c>
      <c r="C2691" s="5" t="s">
        <v>13</v>
      </c>
      <c r="D2691" s="5" t="s">
        <v>227</v>
      </c>
      <c r="E2691" s="5" t="s">
        <v>15</v>
      </c>
      <c r="F2691" s="5" t="s">
        <v>43</v>
      </c>
      <c r="G2691" s="5" t="s">
        <v>17</v>
      </c>
      <c r="H2691" s="5" t="str">
        <f>VLOOKUP(B2691,[1]合同记录!$B:$AU,10,0)</f>
        <v>海西金属市场一期公租房</v>
      </c>
      <c r="I2691" s="5" t="str">
        <f>VLOOKUP(B2691,[1]合同记录!$B:$AU,46,0)</f>
        <v>一室一厅</v>
      </c>
      <c r="J2691" s="5">
        <f>VLOOKUP(B2691,[1]合同记录!$B:$AU,19,0)</f>
        <v>49.29</v>
      </c>
    </row>
    <row r="2692" spans="1:10">
      <c r="A2692" s="5">
        <f>MAX(A$3:A2691)+1</f>
        <v>1609</v>
      </c>
      <c r="B2692" s="5" t="s">
        <v>4007</v>
      </c>
      <c r="C2692" s="5" t="s">
        <v>13</v>
      </c>
      <c r="D2692" s="5" t="s">
        <v>167</v>
      </c>
      <c r="E2692" s="5" t="s">
        <v>15</v>
      </c>
      <c r="F2692" s="5" t="s">
        <v>16</v>
      </c>
      <c r="G2692" s="5" t="s">
        <v>17</v>
      </c>
      <c r="H2692" s="5" t="str">
        <f>VLOOKUP(B2692,[1]合同记录!$B:$AU,10,0)</f>
        <v>白沙公租房</v>
      </c>
      <c r="I2692" s="5" t="str">
        <f>VLOOKUP(B2692,[1]合同记录!$B:$AU,46,0)</f>
        <v>一室一厅</v>
      </c>
      <c r="J2692" s="5">
        <f>VLOOKUP(B2692,[1]合同记录!$B:$AU,19,0)</f>
        <v>49.7</v>
      </c>
    </row>
    <row r="2693" spans="1:10">
      <c r="A2693" s="5"/>
      <c r="B2693" s="5" t="s">
        <v>4008</v>
      </c>
      <c r="C2693" s="5" t="s">
        <v>29</v>
      </c>
      <c r="D2693" s="5" t="s">
        <v>83</v>
      </c>
      <c r="E2693" s="5"/>
      <c r="F2693" s="5"/>
      <c r="G2693" s="5" t="s">
        <v>17</v>
      </c>
      <c r="H2693" s="5"/>
      <c r="I2693" s="5"/>
      <c r="J2693" s="5"/>
    </row>
    <row r="2694" spans="1:10">
      <c r="A2694" s="5">
        <f>MAX(A$3:A2693)+1</f>
        <v>1610</v>
      </c>
      <c r="B2694" s="5" t="s">
        <v>4009</v>
      </c>
      <c r="C2694" s="5" t="s">
        <v>13</v>
      </c>
      <c r="D2694" s="5" t="s">
        <v>1586</v>
      </c>
      <c r="E2694" s="5" t="s">
        <v>15</v>
      </c>
      <c r="F2694" s="5" t="s">
        <v>114</v>
      </c>
      <c r="G2694" s="5" t="s">
        <v>17</v>
      </c>
      <c r="H2694" s="5" t="str">
        <f>VLOOKUP(B2694,[1]合同记录!$B:$AU,10,0)</f>
        <v>白沙公租房</v>
      </c>
      <c r="I2694" s="5" t="str">
        <f>VLOOKUP(B2694,[1]合同记录!$B:$AU,46,0)</f>
        <v>一室一厅</v>
      </c>
      <c r="J2694" s="5">
        <f>VLOOKUP(B2694,[1]合同记录!$B:$AU,19,0)</f>
        <v>49.7</v>
      </c>
    </row>
    <row r="2695" spans="1:10">
      <c r="A2695" s="5"/>
      <c r="B2695" s="5" t="s">
        <v>4010</v>
      </c>
      <c r="C2695" s="5" t="s">
        <v>53</v>
      </c>
      <c r="D2695" s="5" t="s">
        <v>4011</v>
      </c>
      <c r="E2695" s="5"/>
      <c r="F2695" s="5"/>
      <c r="G2695" s="5" t="s">
        <v>17</v>
      </c>
      <c r="H2695" s="5"/>
      <c r="I2695" s="5"/>
      <c r="J2695" s="5"/>
    </row>
    <row r="2696" spans="1:10">
      <c r="A2696" s="5"/>
      <c r="B2696" s="5" t="s">
        <v>4012</v>
      </c>
      <c r="C2696" s="5" t="s">
        <v>29</v>
      </c>
      <c r="D2696" s="5" t="s">
        <v>113</v>
      </c>
      <c r="E2696" s="5"/>
      <c r="F2696" s="5"/>
      <c r="G2696" s="5" t="s">
        <v>17</v>
      </c>
      <c r="H2696" s="5"/>
      <c r="I2696" s="5"/>
      <c r="J2696" s="5"/>
    </row>
    <row r="2697" spans="1:10">
      <c r="A2697" s="5">
        <f>MAX(A$3:A2696)+1</f>
        <v>1611</v>
      </c>
      <c r="B2697" s="5" t="s">
        <v>4013</v>
      </c>
      <c r="C2697" s="5" t="s">
        <v>13</v>
      </c>
      <c r="D2697" s="5" t="s">
        <v>382</v>
      </c>
      <c r="E2697" s="5" t="s">
        <v>15</v>
      </c>
      <c r="F2697" s="5" t="s">
        <v>21</v>
      </c>
      <c r="G2697" s="5" t="s">
        <v>17</v>
      </c>
      <c r="H2697" s="5" t="str">
        <f>VLOOKUP(B2697,[1]合同记录!$B:$AU,10,0)</f>
        <v>海西金属市场一期公租房</v>
      </c>
      <c r="I2697" s="5" t="str">
        <f>VLOOKUP(B2697,[1]合同记录!$B:$AU,46,0)</f>
        <v>一室一厅</v>
      </c>
      <c r="J2697" s="5">
        <f>VLOOKUP(B2697,[1]合同记录!$B:$AU,19,0)</f>
        <v>49.29</v>
      </c>
    </row>
    <row r="2698" spans="1:10">
      <c r="A2698" s="5"/>
      <c r="B2698" s="5" t="s">
        <v>4014</v>
      </c>
      <c r="C2698" s="5" t="s">
        <v>29</v>
      </c>
      <c r="D2698" s="5" t="s">
        <v>286</v>
      </c>
      <c r="E2698" s="5"/>
      <c r="F2698" s="5"/>
      <c r="G2698" s="5" t="s">
        <v>17</v>
      </c>
      <c r="H2698" s="5"/>
      <c r="I2698" s="5"/>
      <c r="J2698" s="5"/>
    </row>
    <row r="2699" spans="1:10">
      <c r="A2699" s="5">
        <f>MAX(A$3:A2698)+1</f>
        <v>1612</v>
      </c>
      <c r="B2699" s="5" t="s">
        <v>4015</v>
      </c>
      <c r="C2699" s="5" t="s">
        <v>13</v>
      </c>
      <c r="D2699" s="5" t="s">
        <v>1004</v>
      </c>
      <c r="E2699" s="5" t="s">
        <v>15</v>
      </c>
      <c r="F2699" s="5" t="s">
        <v>38</v>
      </c>
      <c r="G2699" s="5" t="s">
        <v>17</v>
      </c>
      <c r="H2699" s="5" t="str">
        <f>VLOOKUP(B2699,[1]合同记录!$B:$AU,10,0)</f>
        <v>翁墩新一村公租房</v>
      </c>
      <c r="I2699" s="5" t="str">
        <f>VLOOKUP(B2699,[1]合同记录!$B:$AU,46,0)</f>
        <v>一室一厅</v>
      </c>
      <c r="J2699" s="5">
        <f>VLOOKUP(B2699,[1]合同记录!$B:$AU,19,0)</f>
        <v>49.6</v>
      </c>
    </row>
    <row r="2700" spans="1:10">
      <c r="A2700" s="5"/>
      <c r="B2700" s="5" t="s">
        <v>4016</v>
      </c>
      <c r="C2700" s="5" t="s">
        <v>53</v>
      </c>
      <c r="D2700" s="5" t="s">
        <v>4017</v>
      </c>
      <c r="E2700" s="5"/>
      <c r="F2700" s="5"/>
      <c r="G2700" s="5" t="s">
        <v>17</v>
      </c>
      <c r="H2700" s="5"/>
      <c r="I2700" s="5"/>
      <c r="J2700" s="5"/>
    </row>
    <row r="2701" spans="1:10">
      <c r="A2701" s="5"/>
      <c r="B2701" s="5" t="s">
        <v>4018</v>
      </c>
      <c r="C2701" s="5" t="s">
        <v>29</v>
      </c>
      <c r="D2701" s="5" t="s">
        <v>4019</v>
      </c>
      <c r="E2701" s="5"/>
      <c r="F2701" s="5"/>
      <c r="G2701" s="5" t="s">
        <v>17</v>
      </c>
      <c r="H2701" s="5"/>
      <c r="I2701" s="5"/>
      <c r="J2701" s="5"/>
    </row>
    <row r="2702" spans="1:10">
      <c r="A2702" s="5"/>
      <c r="B2702" s="5" t="s">
        <v>4020</v>
      </c>
      <c r="C2702" s="5" t="s">
        <v>29</v>
      </c>
      <c r="D2702" s="5" t="s">
        <v>3411</v>
      </c>
      <c r="E2702" s="5"/>
      <c r="F2702" s="5"/>
      <c r="G2702" s="5" t="s">
        <v>17</v>
      </c>
      <c r="H2702" s="5"/>
      <c r="I2702" s="5"/>
      <c r="J2702" s="5"/>
    </row>
    <row r="2703" spans="1:10">
      <c r="A2703" s="5">
        <f>MAX(A$3:A2702)+1</f>
        <v>1613</v>
      </c>
      <c r="B2703" s="5" t="s">
        <v>4021</v>
      </c>
      <c r="C2703" s="5" t="s">
        <v>13</v>
      </c>
      <c r="D2703" s="5" t="s">
        <v>4022</v>
      </c>
      <c r="E2703" s="5" t="s">
        <v>165</v>
      </c>
      <c r="F2703" s="5" t="s">
        <v>114</v>
      </c>
      <c r="G2703" s="5" t="s">
        <v>17</v>
      </c>
      <c r="H2703" s="5" t="str">
        <f>VLOOKUP(B2703,[1]合同记录!$B:$AU,10,0)</f>
        <v>乾龙新村公租房</v>
      </c>
      <c r="I2703" s="5" t="str">
        <f>VLOOKUP(B2703,[1]合同记录!$B:$AU,46,0)</f>
        <v>两室一厅</v>
      </c>
      <c r="J2703" s="5">
        <f>VLOOKUP(B2703,[1]合同记录!$B:$AU,19,0)</f>
        <v>100.08</v>
      </c>
    </row>
    <row r="2704" spans="1:10">
      <c r="A2704" s="5">
        <f>MAX(A$3:A2703)+1</f>
        <v>1614</v>
      </c>
      <c r="B2704" s="5" t="s">
        <v>4023</v>
      </c>
      <c r="C2704" s="5" t="s">
        <v>13</v>
      </c>
      <c r="D2704" s="5" t="s">
        <v>525</v>
      </c>
      <c r="E2704" s="5" t="s">
        <v>20</v>
      </c>
      <c r="F2704" s="5" t="s">
        <v>61</v>
      </c>
      <c r="G2704" s="5" t="s">
        <v>17</v>
      </c>
      <c r="H2704" s="5" t="str">
        <f>VLOOKUP(B2704,[1]合同记录!$B:$AU,10,0)</f>
        <v>翁墩新一村公租房</v>
      </c>
      <c r="I2704" s="5" t="str">
        <f>VLOOKUP(B2704,[1]合同记录!$B:$AU,46,0)</f>
        <v>一室一厅</v>
      </c>
      <c r="J2704" s="5">
        <f>VLOOKUP(B2704,[1]合同记录!$B:$AU,19,0)</f>
        <v>49.6</v>
      </c>
    </row>
    <row r="2705" spans="1:10">
      <c r="A2705" s="5"/>
      <c r="B2705" s="5" t="s">
        <v>4024</v>
      </c>
      <c r="C2705" s="5" t="s">
        <v>53</v>
      </c>
      <c r="D2705" s="5" t="s">
        <v>997</v>
      </c>
      <c r="E2705" s="5"/>
      <c r="F2705" s="5"/>
      <c r="G2705" s="5" t="s">
        <v>17</v>
      </c>
      <c r="H2705" s="5"/>
      <c r="I2705" s="5"/>
      <c r="J2705" s="5"/>
    </row>
    <row r="2706" spans="1:10">
      <c r="A2706" s="5">
        <f>MAX(A$3:A2705)+1</f>
        <v>1615</v>
      </c>
      <c r="B2706" s="5" t="s">
        <v>4025</v>
      </c>
      <c r="C2706" s="5" t="s">
        <v>13</v>
      </c>
      <c r="D2706" s="5" t="s">
        <v>4026</v>
      </c>
      <c r="E2706" s="5" t="s">
        <v>165</v>
      </c>
      <c r="F2706" s="5" t="s">
        <v>43</v>
      </c>
      <c r="G2706" s="5" t="s">
        <v>17</v>
      </c>
      <c r="H2706" s="5" t="str">
        <f>VLOOKUP(B2706,[1]合同记录!$B:$AU,10,0)</f>
        <v>富岗新村公租房</v>
      </c>
      <c r="I2706" s="5" t="str">
        <f>VLOOKUP(B2706,[1]合同记录!$B:$AU,46,0)</f>
        <v>两室一厅</v>
      </c>
      <c r="J2706" s="5">
        <f>VLOOKUP(B2706,[1]合同记录!$B:$AU,19,0)</f>
        <v>72.34</v>
      </c>
    </row>
    <row r="2707" spans="1:10">
      <c r="A2707" s="5">
        <f>MAX(A$3:A2706)+1</f>
        <v>1616</v>
      </c>
      <c r="B2707" s="5" t="s">
        <v>4027</v>
      </c>
      <c r="C2707" s="5" t="s">
        <v>13</v>
      </c>
      <c r="D2707" s="5" t="s">
        <v>4028</v>
      </c>
      <c r="E2707" s="5" t="s">
        <v>165</v>
      </c>
      <c r="F2707" s="5" t="s">
        <v>21</v>
      </c>
      <c r="G2707" s="5" t="s">
        <v>17</v>
      </c>
      <c r="H2707" s="5" t="str">
        <f>VLOOKUP(B2707,[1]合同记录!$B:$AU,10,0)</f>
        <v>乾龙新村公租房</v>
      </c>
      <c r="I2707" s="5" t="str">
        <f>VLOOKUP(B2707,[1]合同记录!$B:$AU,46,0)</f>
        <v>两室一厅</v>
      </c>
      <c r="J2707" s="5">
        <f>VLOOKUP(B2707,[1]合同记录!$B:$AU,19,0)</f>
        <v>92.3</v>
      </c>
    </row>
    <row r="2708" spans="1:10">
      <c r="A2708" s="5">
        <f>MAX(A$3:A2707)+1</f>
        <v>1617</v>
      </c>
      <c r="B2708" s="5" t="s">
        <v>4029</v>
      </c>
      <c r="C2708" s="5" t="s">
        <v>13</v>
      </c>
      <c r="D2708" s="5" t="s">
        <v>4030</v>
      </c>
      <c r="E2708" s="5" t="s">
        <v>165</v>
      </c>
      <c r="F2708" s="5" t="s">
        <v>35</v>
      </c>
      <c r="G2708" s="5" t="s">
        <v>17</v>
      </c>
      <c r="H2708" s="5" t="str">
        <f>VLOOKUP(B2708,[1]合同记录!$B:$AU,10,0)</f>
        <v>乾龙新村公租房</v>
      </c>
      <c r="I2708" s="5" t="str">
        <f>VLOOKUP(B2708,[1]合同记录!$B:$AU,46,0)</f>
        <v>一室一厅</v>
      </c>
      <c r="J2708" s="5">
        <f>VLOOKUP(B2708,[1]合同记录!$B:$AU,19,0)</f>
        <v>48.23</v>
      </c>
    </row>
    <row r="2709" spans="1:10">
      <c r="A2709" s="5">
        <f>MAX(A$3:A2708)+1</f>
        <v>1618</v>
      </c>
      <c r="B2709" s="5" t="s">
        <v>4031</v>
      </c>
      <c r="C2709" s="5" t="s">
        <v>13</v>
      </c>
      <c r="D2709" s="5" t="s">
        <v>1574</v>
      </c>
      <c r="E2709" s="5" t="s">
        <v>20</v>
      </c>
      <c r="F2709" s="5" t="s">
        <v>114</v>
      </c>
      <c r="G2709" s="5" t="s">
        <v>17</v>
      </c>
      <c r="H2709" s="5" t="str">
        <f>VLOOKUP(B2709,[1]合同记录!$B:$AU,10,0)</f>
        <v>海西金属市场一期公租房</v>
      </c>
      <c r="I2709" s="5" t="str">
        <f>VLOOKUP(B2709,[1]合同记录!$B:$AU,46,0)</f>
        <v>两室一厅</v>
      </c>
      <c r="J2709" s="5">
        <f>VLOOKUP(B2709,[1]合同记录!$B:$AU,19,0)</f>
        <v>59.68</v>
      </c>
    </row>
    <row r="2710" spans="1:10">
      <c r="A2710" s="5"/>
      <c r="B2710" s="5" t="s">
        <v>4032</v>
      </c>
      <c r="C2710" s="5" t="s">
        <v>53</v>
      </c>
      <c r="D2710" s="5" t="s">
        <v>4033</v>
      </c>
      <c r="E2710" s="5"/>
      <c r="F2710" s="5"/>
      <c r="G2710" s="5"/>
      <c r="H2710" s="5"/>
      <c r="I2710" s="5"/>
      <c r="J2710" s="5"/>
    </row>
    <row r="2711" spans="1:10">
      <c r="A2711" s="5"/>
      <c r="B2711" s="5" t="s">
        <v>4034</v>
      </c>
      <c r="C2711" s="5" t="s">
        <v>29</v>
      </c>
      <c r="D2711" s="5" t="s">
        <v>314</v>
      </c>
      <c r="E2711" s="5"/>
      <c r="F2711" s="5"/>
      <c r="G2711" s="5"/>
      <c r="H2711" s="5"/>
      <c r="I2711" s="5"/>
      <c r="J2711" s="5"/>
    </row>
    <row r="2712" spans="1:10">
      <c r="A2712" s="5">
        <f>MAX(A$3:A2711)+1</f>
        <v>1619</v>
      </c>
      <c r="B2712" s="5" t="s">
        <v>4035</v>
      </c>
      <c r="C2712" s="5" t="s">
        <v>13</v>
      </c>
      <c r="D2712" s="5" t="s">
        <v>525</v>
      </c>
      <c r="E2712" s="5" t="s">
        <v>15</v>
      </c>
      <c r="F2712" s="5" t="s">
        <v>61</v>
      </c>
      <c r="G2712" s="5" t="s">
        <v>17</v>
      </c>
      <c r="H2712" s="5" t="str">
        <f>VLOOKUP(B2712,[1]合同记录!$B:$AU,10,0)</f>
        <v>白沙公租房</v>
      </c>
      <c r="I2712" s="5" t="str">
        <f>VLOOKUP(B2712,[1]合同记录!$B:$AU,46,0)</f>
        <v>两室一厅</v>
      </c>
      <c r="J2712" s="5">
        <f>VLOOKUP(B2712,[1]合同记录!$B:$AU,19,0)</f>
        <v>49.7</v>
      </c>
    </row>
    <row r="2713" spans="1:10">
      <c r="A2713" s="5"/>
      <c r="B2713" s="5" t="s">
        <v>4036</v>
      </c>
      <c r="C2713" s="5" t="s">
        <v>53</v>
      </c>
      <c r="D2713" s="5" t="s">
        <v>3952</v>
      </c>
      <c r="E2713" s="5"/>
      <c r="F2713" s="5"/>
      <c r="G2713" s="5"/>
      <c r="H2713" s="5"/>
      <c r="I2713" s="5"/>
      <c r="J2713" s="5"/>
    </row>
    <row r="2714" spans="1:10">
      <c r="A2714" s="5"/>
      <c r="B2714" s="5" t="s">
        <v>4037</v>
      </c>
      <c r="C2714" s="5" t="s">
        <v>29</v>
      </c>
      <c r="D2714" s="5" t="s">
        <v>145</v>
      </c>
      <c r="E2714" s="5"/>
      <c r="F2714" s="5"/>
      <c r="G2714" s="5"/>
      <c r="H2714" s="5"/>
      <c r="I2714" s="5"/>
      <c r="J2714" s="5"/>
    </row>
    <row r="2715" spans="1:10">
      <c r="A2715" s="5">
        <f>MAX(A$3:A2714)+1</f>
        <v>1620</v>
      </c>
      <c r="B2715" s="5" t="s">
        <v>4038</v>
      </c>
      <c r="C2715" s="5" t="s">
        <v>13</v>
      </c>
      <c r="D2715" s="5" t="s">
        <v>4039</v>
      </c>
      <c r="E2715" s="5" t="s">
        <v>15</v>
      </c>
      <c r="F2715" s="5" t="s">
        <v>38</v>
      </c>
      <c r="G2715" s="5" t="s">
        <v>17</v>
      </c>
      <c r="H2715" s="5" t="str">
        <f>VLOOKUP(B2715,[1]合同记录!$B:$AU,10,0)</f>
        <v>白沙公租房</v>
      </c>
      <c r="I2715" s="5" t="str">
        <f>VLOOKUP(B2715,[1]合同记录!$B:$AU,46,0)</f>
        <v>两室一厅</v>
      </c>
      <c r="J2715" s="5">
        <f>VLOOKUP(B2715,[1]合同记录!$B:$AU,19,0)</f>
        <v>49.8</v>
      </c>
    </row>
    <row r="2716" spans="1:10">
      <c r="A2716" s="5">
        <f>MAX(A$3:A2715)+1</f>
        <v>1621</v>
      </c>
      <c r="B2716" s="5" t="s">
        <v>4040</v>
      </c>
      <c r="C2716" s="5" t="s">
        <v>13</v>
      </c>
      <c r="D2716" s="5" t="s">
        <v>1124</v>
      </c>
      <c r="E2716" s="5" t="s">
        <v>133</v>
      </c>
      <c r="F2716" s="5" t="s">
        <v>21</v>
      </c>
      <c r="G2716" s="5" t="s">
        <v>17</v>
      </c>
      <c r="H2716" s="5" t="str">
        <f>VLOOKUP(B2716,[1]合同记录!$B:$AU,10,0)</f>
        <v>富岗新村公租房</v>
      </c>
      <c r="I2716" s="5" t="str">
        <f>VLOOKUP(B2716,[1]合同记录!$B:$AU,46,0)</f>
        <v>一室一厅</v>
      </c>
      <c r="J2716" s="5">
        <f>VLOOKUP(B2716,[1]合同记录!$B:$AU,19,0)</f>
        <v>33.69</v>
      </c>
    </row>
    <row r="2717" spans="1:10">
      <c r="A2717" s="5">
        <f>MAX(A$3:A2716)+1</f>
        <v>1622</v>
      </c>
      <c r="B2717" s="5" t="s">
        <v>4041</v>
      </c>
      <c r="C2717" s="5" t="s">
        <v>13</v>
      </c>
      <c r="D2717" s="5" t="s">
        <v>694</v>
      </c>
      <c r="E2717" s="5" t="s">
        <v>133</v>
      </c>
      <c r="F2717" s="5" t="s">
        <v>16</v>
      </c>
      <c r="G2717" s="5" t="s">
        <v>17</v>
      </c>
      <c r="H2717" s="5" t="str">
        <f>VLOOKUP(B2717,[1]合同记录!$B:$AU,10,0)</f>
        <v>白沙公租房</v>
      </c>
      <c r="I2717" s="5" t="str">
        <f>VLOOKUP(B2717,[1]合同记录!$B:$AU,46,0)</f>
        <v>两室一厅</v>
      </c>
      <c r="J2717" s="5">
        <f>VLOOKUP(B2717,[1]合同记录!$B:$AU,19,0)</f>
        <v>49.7</v>
      </c>
    </row>
    <row r="2718" spans="1:10">
      <c r="A2718" s="5"/>
      <c r="B2718" s="5" t="s">
        <v>4042</v>
      </c>
      <c r="C2718" s="5" t="s">
        <v>53</v>
      </c>
      <c r="D2718" s="5" t="s">
        <v>4043</v>
      </c>
      <c r="E2718" s="5"/>
      <c r="F2718" s="5"/>
      <c r="G2718" s="5" t="s">
        <v>17</v>
      </c>
      <c r="H2718" s="5"/>
      <c r="I2718" s="5"/>
      <c r="J2718" s="5"/>
    </row>
    <row r="2719" spans="1:10">
      <c r="A2719" s="5"/>
      <c r="B2719" s="5" t="s">
        <v>4044</v>
      </c>
      <c r="C2719" s="5" t="s">
        <v>29</v>
      </c>
      <c r="D2719" s="5" t="s">
        <v>188</v>
      </c>
      <c r="E2719" s="5"/>
      <c r="F2719" s="5"/>
      <c r="G2719" s="5" t="s">
        <v>17</v>
      </c>
      <c r="H2719" s="5"/>
      <c r="I2719" s="5"/>
      <c r="J2719" s="5"/>
    </row>
    <row r="2720" spans="1:10">
      <c r="A2720" s="5"/>
      <c r="B2720" s="5" t="s">
        <v>4045</v>
      </c>
      <c r="C2720" s="5" t="s">
        <v>29</v>
      </c>
      <c r="D2720" s="5" t="s">
        <v>688</v>
      </c>
      <c r="E2720" s="5"/>
      <c r="F2720" s="5"/>
      <c r="G2720" s="5" t="s">
        <v>17</v>
      </c>
      <c r="H2720" s="5"/>
      <c r="I2720" s="5"/>
      <c r="J2720" s="5"/>
    </row>
    <row r="2721" spans="1:10">
      <c r="A2721" s="5">
        <f>MAX(A$3:A2720)+1</f>
        <v>1623</v>
      </c>
      <c r="B2721" s="5" t="s">
        <v>4046</v>
      </c>
      <c r="C2721" s="5" t="s">
        <v>13</v>
      </c>
      <c r="D2721" s="5" t="s">
        <v>1947</v>
      </c>
      <c r="E2721" s="5" t="s">
        <v>133</v>
      </c>
      <c r="F2721" s="5" t="s">
        <v>1274</v>
      </c>
      <c r="G2721" s="5" t="s">
        <v>17</v>
      </c>
      <c r="H2721" s="5" t="str">
        <f>VLOOKUP(B2721,[1]合同记录!$B:$AU,10,0)</f>
        <v>白沙公租房</v>
      </c>
      <c r="I2721" s="5" t="str">
        <f>VLOOKUP(B2721,[1]合同记录!$B:$AU,46,0)</f>
        <v>两室一厅</v>
      </c>
      <c r="J2721" s="5">
        <f>VLOOKUP(B2721,[1]合同记录!$B:$AU,19,0)</f>
        <v>49.7</v>
      </c>
    </row>
    <row r="2722" spans="1:10">
      <c r="A2722" s="5">
        <f>MAX(A$3:A2721)+1</f>
        <v>1624</v>
      </c>
      <c r="B2722" s="5" t="s">
        <v>4047</v>
      </c>
      <c r="C2722" s="5" t="s">
        <v>13</v>
      </c>
      <c r="D2722" s="5" t="s">
        <v>769</v>
      </c>
      <c r="E2722" s="5" t="s">
        <v>133</v>
      </c>
      <c r="F2722" s="5" t="s">
        <v>21</v>
      </c>
      <c r="G2722" s="5" t="s">
        <v>17</v>
      </c>
      <c r="H2722" s="5" t="str">
        <f>VLOOKUP(B2722,[1]合同记录!$B:$AU,10,0)</f>
        <v>海西金属市场二期公租房</v>
      </c>
      <c r="I2722" s="5" t="str">
        <f>VLOOKUP(B2722,[1]合同记录!$B:$AU,46,0)</f>
        <v>两室一厅</v>
      </c>
      <c r="J2722" s="5">
        <f>VLOOKUP(B2722,[1]合同记录!$B:$AU,19,0)</f>
        <v>49.9</v>
      </c>
    </row>
    <row r="2723" spans="1:10">
      <c r="A2723" s="5">
        <f>MAX(A$3:A2722)+1</f>
        <v>1625</v>
      </c>
      <c r="B2723" s="5" t="s">
        <v>4048</v>
      </c>
      <c r="C2723" s="5" t="s">
        <v>13</v>
      </c>
      <c r="D2723" s="5" t="s">
        <v>2455</v>
      </c>
      <c r="E2723" s="5" t="s">
        <v>133</v>
      </c>
      <c r="F2723" s="5" t="s">
        <v>16</v>
      </c>
      <c r="G2723" s="5" t="s">
        <v>17</v>
      </c>
      <c r="H2723" s="5" t="str">
        <f>VLOOKUP(B2723,[1]合同记录!$B:$AU,10,0)</f>
        <v>翁墩新一村公租房</v>
      </c>
      <c r="I2723" s="5" t="str">
        <f>VLOOKUP(B2723,[1]合同记录!$B:$AU,46,0)</f>
        <v>一室一厅</v>
      </c>
      <c r="J2723" s="5">
        <f>VLOOKUP(B2723,[1]合同记录!$B:$AU,19,0)</f>
        <v>49.6</v>
      </c>
    </row>
    <row r="2724" spans="1:10">
      <c r="A2724" s="5">
        <f>MAX(A$3:A2723)+1</f>
        <v>1626</v>
      </c>
      <c r="B2724" s="5" t="s">
        <v>4049</v>
      </c>
      <c r="C2724" s="5" t="s">
        <v>13</v>
      </c>
      <c r="D2724" s="5" t="s">
        <v>1224</v>
      </c>
      <c r="E2724" s="5" t="s">
        <v>133</v>
      </c>
      <c r="F2724" s="5" t="s">
        <v>66</v>
      </c>
      <c r="G2724" s="5" t="s">
        <v>17</v>
      </c>
      <c r="H2724" s="5" t="str">
        <f>VLOOKUP(B2724,[1]合同记录!$B:$AU,10,0)</f>
        <v>翁墩新一村公租房</v>
      </c>
      <c r="I2724" s="5" t="str">
        <f>VLOOKUP(B2724,[1]合同记录!$B:$AU,46,0)</f>
        <v>一室一厅</v>
      </c>
      <c r="J2724" s="5">
        <f>VLOOKUP(B2724,[1]合同记录!$B:$AU,19,0)</f>
        <v>49.6</v>
      </c>
    </row>
    <row r="2725" spans="1:10">
      <c r="A2725" s="5">
        <f>MAX(A$3:A2724)+1</f>
        <v>1627</v>
      </c>
      <c r="B2725" s="5" t="s">
        <v>4050</v>
      </c>
      <c r="C2725" s="5" t="s">
        <v>13</v>
      </c>
      <c r="D2725" s="5" t="s">
        <v>47</v>
      </c>
      <c r="E2725" s="5" t="s">
        <v>133</v>
      </c>
      <c r="F2725" s="5" t="s">
        <v>16</v>
      </c>
      <c r="G2725" s="5" t="s">
        <v>17</v>
      </c>
      <c r="H2725" s="5" t="str">
        <f>VLOOKUP(B2725,[1]合同记录!$B:$AU,10,0)</f>
        <v>富岗新村公租房</v>
      </c>
      <c r="I2725" s="5" t="str">
        <f>VLOOKUP(B2725,[1]合同记录!$B:$AU,46,0)</f>
        <v>一室一厅</v>
      </c>
      <c r="J2725" s="5">
        <f>VLOOKUP(B2725,[1]合同记录!$B:$AU,19,0)</f>
        <v>43.19</v>
      </c>
    </row>
    <row r="2726" spans="1:10">
      <c r="A2726" s="5"/>
      <c r="B2726" s="5" t="s">
        <v>4051</v>
      </c>
      <c r="C2726" s="5" t="s">
        <v>29</v>
      </c>
      <c r="D2726" s="5" t="s">
        <v>2249</v>
      </c>
      <c r="E2726" s="5"/>
      <c r="F2726" s="5"/>
      <c r="G2726" s="5" t="s">
        <v>17</v>
      </c>
      <c r="H2726" s="5"/>
      <c r="I2726" s="5"/>
      <c r="J2726" s="5"/>
    </row>
    <row r="2727" spans="1:10">
      <c r="A2727" s="5">
        <f>MAX(A$3:A2726)+1</f>
        <v>1628</v>
      </c>
      <c r="B2727" s="5" t="s">
        <v>4052</v>
      </c>
      <c r="C2727" s="5" t="s">
        <v>13</v>
      </c>
      <c r="D2727" s="5" t="s">
        <v>4053</v>
      </c>
      <c r="E2727" s="5" t="s">
        <v>133</v>
      </c>
      <c r="F2727" s="5" t="s">
        <v>43</v>
      </c>
      <c r="G2727" s="5" t="s">
        <v>17</v>
      </c>
      <c r="H2727" s="5" t="str">
        <f>VLOOKUP(B2727,[1]合同记录!$B:$AU,10,0)</f>
        <v>富岗新村公租房</v>
      </c>
      <c r="I2727" s="5" t="str">
        <f>VLOOKUP(B2727,[1]合同记录!$B:$AU,46,0)</f>
        <v>一室一厅</v>
      </c>
      <c r="J2727" s="5">
        <f>VLOOKUP(B2727,[1]合同记录!$B:$AU,19,0)</f>
        <v>43.19</v>
      </c>
    </row>
    <row r="2728" spans="1:10">
      <c r="A2728" s="5">
        <f>MAX(A$3:A2727)+1</f>
        <v>1629</v>
      </c>
      <c r="B2728" s="5" t="s">
        <v>4054</v>
      </c>
      <c r="C2728" s="5" t="s">
        <v>13</v>
      </c>
      <c r="D2728" s="5" t="s">
        <v>400</v>
      </c>
      <c r="E2728" s="5" t="s">
        <v>133</v>
      </c>
      <c r="F2728" s="5" t="s">
        <v>114</v>
      </c>
      <c r="G2728" s="5" t="s">
        <v>17</v>
      </c>
      <c r="H2728" s="5" t="str">
        <f>VLOOKUP(B2728,[1]合同记录!$B:$AU,10,0)</f>
        <v>白沙公租房</v>
      </c>
      <c r="I2728" s="5" t="str">
        <f>VLOOKUP(B2728,[1]合同记录!$B:$AU,46,0)</f>
        <v>两室一厅</v>
      </c>
      <c r="J2728" s="5">
        <f>VLOOKUP(B2728,[1]合同记录!$B:$AU,19,0)</f>
        <v>49.9</v>
      </c>
    </row>
    <row r="2729" spans="1:10">
      <c r="A2729" s="5">
        <f>MAX(A$3:A2728)+1</f>
        <v>1630</v>
      </c>
      <c r="B2729" s="5" t="s">
        <v>4055</v>
      </c>
      <c r="C2729" s="5" t="s">
        <v>13</v>
      </c>
      <c r="D2729" s="5" t="s">
        <v>231</v>
      </c>
      <c r="E2729" s="5" t="s">
        <v>133</v>
      </c>
      <c r="F2729" s="5" t="s">
        <v>43</v>
      </c>
      <c r="G2729" s="5" t="s">
        <v>17</v>
      </c>
      <c r="H2729" s="5" t="str">
        <f>VLOOKUP(B2729,[1]合同记录!$B:$AU,10,0)</f>
        <v>富岗新村公租房</v>
      </c>
      <c r="I2729" s="5" t="str">
        <f>VLOOKUP(B2729,[1]合同记录!$B:$AU,46,0)</f>
        <v>一室一厅</v>
      </c>
      <c r="J2729" s="5">
        <f>VLOOKUP(B2729,[1]合同记录!$B:$AU,19,0)</f>
        <v>33.85</v>
      </c>
    </row>
    <row r="2730" spans="1:10">
      <c r="A2730" s="5">
        <f>MAX(A$3:A2729)+1</f>
        <v>1631</v>
      </c>
      <c r="B2730" s="5" t="s">
        <v>4056</v>
      </c>
      <c r="C2730" s="5" t="s">
        <v>13</v>
      </c>
      <c r="D2730" s="5" t="s">
        <v>4057</v>
      </c>
      <c r="E2730" s="5" t="s">
        <v>133</v>
      </c>
      <c r="F2730" s="5" t="s">
        <v>35</v>
      </c>
      <c r="G2730" s="5" t="s">
        <v>17</v>
      </c>
      <c r="H2730" s="5" t="str">
        <f>VLOOKUP(B2730,[1]合同记录!$B:$AU,10,0)</f>
        <v>翁墩新一村公租房</v>
      </c>
      <c r="I2730" s="5" t="str">
        <f>VLOOKUP(B2730,[1]合同记录!$B:$AU,46,0)</f>
        <v>一室一厅</v>
      </c>
      <c r="J2730" s="5">
        <f>VLOOKUP(B2730,[1]合同记录!$B:$AU,19,0)</f>
        <v>49.6</v>
      </c>
    </row>
    <row r="2731" spans="1:10">
      <c r="A2731" s="5">
        <f>MAX(A$3:A2730)+1</f>
        <v>1632</v>
      </c>
      <c r="B2731" s="5" t="s">
        <v>4058</v>
      </c>
      <c r="C2731" s="5" t="s">
        <v>13</v>
      </c>
      <c r="D2731" s="5" t="s">
        <v>1065</v>
      </c>
      <c r="E2731" s="5" t="s">
        <v>133</v>
      </c>
      <c r="F2731" s="5" t="s">
        <v>35</v>
      </c>
      <c r="G2731" s="5" t="s">
        <v>17</v>
      </c>
      <c r="H2731" s="5" t="str">
        <f>VLOOKUP(B2731,[1]合同记录!$B:$AU,10,0)</f>
        <v>碧玉小区公租房</v>
      </c>
      <c r="I2731" s="5" t="str">
        <f>VLOOKUP(B2731,[1]合同记录!$B:$AU,46,0)</f>
        <v>两室一厅</v>
      </c>
      <c r="J2731" s="5">
        <f>VLOOKUP(B2731,[1]合同记录!$B:$AU,19,0)</f>
        <v>51.12</v>
      </c>
    </row>
    <row r="2732" spans="1:10">
      <c r="A2732" s="5"/>
      <c r="B2732" s="5" t="s">
        <v>4059</v>
      </c>
      <c r="C2732" s="5" t="s">
        <v>53</v>
      </c>
      <c r="D2732" s="5" t="s">
        <v>4060</v>
      </c>
      <c r="E2732" s="5"/>
      <c r="F2732" s="5"/>
      <c r="G2732" s="5" t="s">
        <v>17</v>
      </c>
      <c r="H2732" s="5"/>
      <c r="I2732" s="5"/>
      <c r="J2732" s="5"/>
    </row>
    <row r="2733" spans="1:10">
      <c r="A2733" s="5"/>
      <c r="B2733" s="5" t="s">
        <v>4061</v>
      </c>
      <c r="C2733" s="5" t="s">
        <v>29</v>
      </c>
      <c r="D2733" s="5" t="s">
        <v>1116</v>
      </c>
      <c r="E2733" s="5"/>
      <c r="F2733" s="5"/>
      <c r="G2733" s="5" t="s">
        <v>17</v>
      </c>
      <c r="H2733" s="5"/>
      <c r="I2733" s="5"/>
      <c r="J2733" s="5"/>
    </row>
    <row r="2734" spans="1:10">
      <c r="A2734" s="5">
        <f>MAX(A$3:A2733)+1</f>
        <v>1633</v>
      </c>
      <c r="B2734" s="5" t="s">
        <v>4062</v>
      </c>
      <c r="C2734" s="5" t="s">
        <v>13</v>
      </c>
      <c r="D2734" s="5" t="s">
        <v>416</v>
      </c>
      <c r="E2734" s="5" t="s">
        <v>133</v>
      </c>
      <c r="F2734" s="5" t="s">
        <v>21</v>
      </c>
      <c r="G2734" s="5" t="s">
        <v>17</v>
      </c>
      <c r="H2734" s="5" t="str">
        <f>VLOOKUP(B2734,[1]合同记录!$B:$AU,10,0)</f>
        <v>乳牛场公租房</v>
      </c>
      <c r="I2734" s="5" t="str">
        <f>VLOOKUP(B2734,[1]合同记录!$B:$AU,46,0)</f>
        <v>两室一厅</v>
      </c>
      <c r="J2734" s="5">
        <f>VLOOKUP(B2734,[1]合同记录!$B:$AU,19,0)</f>
        <v>76.62</v>
      </c>
    </row>
    <row r="2735" spans="1:10">
      <c r="A2735" s="5">
        <f>MAX(A$3:A2734)+1</f>
        <v>1634</v>
      </c>
      <c r="B2735" s="5" t="s">
        <v>4063</v>
      </c>
      <c r="C2735" s="5" t="s">
        <v>13</v>
      </c>
      <c r="D2735" s="5" t="s">
        <v>1109</v>
      </c>
      <c r="E2735" s="5" t="s">
        <v>133</v>
      </c>
      <c r="F2735" s="5" t="s">
        <v>16</v>
      </c>
      <c r="G2735" s="5" t="s">
        <v>17</v>
      </c>
      <c r="H2735" s="5" t="str">
        <f>VLOOKUP(B2735,[1]合同记录!$B:$AU,10,0)</f>
        <v>白沙公租房</v>
      </c>
      <c r="I2735" s="5" t="str">
        <f>VLOOKUP(B2735,[1]合同记录!$B:$AU,46,0)</f>
        <v>两室一厅</v>
      </c>
      <c r="J2735" s="5">
        <f>VLOOKUP(B2735,[1]合同记录!$B:$AU,19,0)</f>
        <v>49.8</v>
      </c>
    </row>
    <row r="2736" spans="1:10">
      <c r="A2736" s="5">
        <f>MAX(A$3:A2735)+1</f>
        <v>1635</v>
      </c>
      <c r="B2736" s="5" t="s">
        <v>4064</v>
      </c>
      <c r="C2736" s="5" t="s">
        <v>13</v>
      </c>
      <c r="D2736" s="5" t="s">
        <v>1401</v>
      </c>
      <c r="E2736" s="5" t="s">
        <v>133</v>
      </c>
      <c r="F2736" s="5" t="s">
        <v>35</v>
      </c>
      <c r="G2736" s="5" t="s">
        <v>17</v>
      </c>
      <c r="H2736" s="5" t="str">
        <f>VLOOKUP(B2736,[1]合同记录!$B:$AU,10,0)</f>
        <v>绿景花园廉租房</v>
      </c>
      <c r="I2736" s="5" t="str">
        <f>VLOOKUP(B2736,[1]合同记录!$B:$AU,46,0)</f>
        <v>一室一厅</v>
      </c>
      <c r="J2736" s="5">
        <f>VLOOKUP(B2736,[1]合同记录!$B:$AU,19,0)</f>
        <v>46.79</v>
      </c>
    </row>
    <row r="2737" spans="1:10">
      <c r="A2737" s="5"/>
      <c r="B2737" s="5" t="s">
        <v>2293</v>
      </c>
      <c r="C2737" s="5" t="s">
        <v>53</v>
      </c>
      <c r="D2737" s="5" t="s">
        <v>4065</v>
      </c>
      <c r="E2737" s="5"/>
      <c r="F2737" s="5"/>
      <c r="G2737" s="5" t="s">
        <v>17</v>
      </c>
      <c r="H2737" s="5"/>
      <c r="I2737" s="5"/>
      <c r="J2737" s="5"/>
    </row>
    <row r="2738" spans="1:10">
      <c r="A2738" s="5">
        <f>MAX(A$3:A2737)+1</f>
        <v>1636</v>
      </c>
      <c r="B2738" s="5" t="s">
        <v>4066</v>
      </c>
      <c r="C2738" s="5" t="s">
        <v>13</v>
      </c>
      <c r="D2738" s="5" t="s">
        <v>215</v>
      </c>
      <c r="E2738" s="5" t="s">
        <v>133</v>
      </c>
      <c r="F2738" s="5" t="s">
        <v>16</v>
      </c>
      <c r="G2738" s="5" t="s">
        <v>17</v>
      </c>
      <c r="H2738" s="5" t="str">
        <f>VLOOKUP(B2738,[1]合同记录!$B:$AU,10,0)</f>
        <v>白沙公租房</v>
      </c>
      <c r="I2738" s="5" t="str">
        <f>VLOOKUP(B2738,[1]合同记录!$B:$AU,46,0)</f>
        <v>一室一厅</v>
      </c>
      <c r="J2738" s="5">
        <f>VLOOKUP(B2738,[1]合同记录!$B:$AU,19,0)</f>
        <v>49.7</v>
      </c>
    </row>
    <row r="2739" spans="1:10">
      <c r="A2739" s="5">
        <f>MAX(A$3:A2738)+1</f>
        <v>1637</v>
      </c>
      <c r="B2739" s="5" t="s">
        <v>4067</v>
      </c>
      <c r="C2739" s="5" t="s">
        <v>13</v>
      </c>
      <c r="D2739" s="5" t="s">
        <v>83</v>
      </c>
      <c r="E2739" s="5" t="s">
        <v>15</v>
      </c>
      <c r="F2739" s="5" t="s">
        <v>114</v>
      </c>
      <c r="G2739" s="5" t="s">
        <v>17</v>
      </c>
      <c r="H2739" s="5" t="str">
        <f>VLOOKUP(B2739,[1]合同记录!$B:$AU,10,0)</f>
        <v>白沙公租房</v>
      </c>
      <c r="I2739" s="5" t="str">
        <f>VLOOKUP(B2739,[1]合同记录!$B:$AU,46,0)</f>
        <v>两室一厅</v>
      </c>
      <c r="J2739" s="5">
        <f>VLOOKUP(B2739,[1]合同记录!$B:$AU,19,0)</f>
        <v>49.8</v>
      </c>
    </row>
    <row r="2740" spans="1:10">
      <c r="A2740" s="5"/>
      <c r="B2740" s="5" t="s">
        <v>4068</v>
      </c>
      <c r="C2740" s="5" t="s">
        <v>53</v>
      </c>
      <c r="D2740" s="5" t="s">
        <v>4069</v>
      </c>
      <c r="E2740" s="5"/>
      <c r="F2740" s="5"/>
      <c r="G2740" s="5" t="s">
        <v>17</v>
      </c>
      <c r="H2740" s="5"/>
      <c r="I2740" s="5"/>
      <c r="J2740" s="5"/>
    </row>
    <row r="2741" spans="1:10">
      <c r="A2741" s="5"/>
      <c r="B2741" s="5" t="s">
        <v>4070</v>
      </c>
      <c r="C2741" s="5" t="s">
        <v>29</v>
      </c>
      <c r="D2741" s="5" t="s">
        <v>359</v>
      </c>
      <c r="E2741" s="5"/>
      <c r="F2741" s="5"/>
      <c r="G2741" s="5" t="s">
        <v>17</v>
      </c>
      <c r="H2741" s="5"/>
      <c r="I2741" s="5"/>
      <c r="J2741" s="5"/>
    </row>
    <row r="2742" spans="1:10">
      <c r="A2742" s="5">
        <f>MAX(A$3:A2741)+1</f>
        <v>1638</v>
      </c>
      <c r="B2742" s="5" t="s">
        <v>4071</v>
      </c>
      <c r="C2742" s="5" t="s">
        <v>13</v>
      </c>
      <c r="D2742" s="5" t="s">
        <v>2158</v>
      </c>
      <c r="E2742" s="5" t="s">
        <v>133</v>
      </c>
      <c r="F2742" s="5" t="s">
        <v>21</v>
      </c>
      <c r="G2742" s="5" t="s">
        <v>17</v>
      </c>
      <c r="H2742" s="5" t="str">
        <f>VLOOKUP(B2742,[1]合同记录!$B:$AU,10,0)</f>
        <v>翁墩新一村公租房</v>
      </c>
      <c r="I2742" s="5" t="str">
        <f>VLOOKUP(B2742,[1]合同记录!$B:$AU,46,0)</f>
        <v>一室一厅</v>
      </c>
      <c r="J2742" s="5">
        <f>VLOOKUP(B2742,[1]合同记录!$B:$AU,19,0)</f>
        <v>48.7</v>
      </c>
    </row>
    <row r="2743" spans="1:10">
      <c r="A2743" s="5"/>
      <c r="B2743" s="5" t="s">
        <v>4072</v>
      </c>
      <c r="C2743" s="5" t="s">
        <v>29</v>
      </c>
      <c r="D2743" s="5" t="s">
        <v>30</v>
      </c>
      <c r="E2743" s="5"/>
      <c r="F2743" s="5"/>
      <c r="G2743" s="5" t="s">
        <v>17</v>
      </c>
      <c r="H2743" s="5"/>
      <c r="I2743" s="5"/>
      <c r="J2743" s="5"/>
    </row>
    <row r="2744" spans="1:10">
      <c r="A2744" s="5">
        <f>MAX(A$3:A2743)+1</f>
        <v>1639</v>
      </c>
      <c r="B2744" s="5" t="s">
        <v>4073</v>
      </c>
      <c r="C2744" s="5" t="s">
        <v>13</v>
      </c>
      <c r="D2744" s="5" t="s">
        <v>87</v>
      </c>
      <c r="E2744" s="5" t="s">
        <v>133</v>
      </c>
      <c r="F2744" s="5" t="s">
        <v>38</v>
      </c>
      <c r="G2744" s="5" t="s">
        <v>17</v>
      </c>
      <c r="H2744" s="5" t="str">
        <f>VLOOKUP(B2744,[1]合同记录!$B:$AU,10,0)</f>
        <v>翁墩新一村公租房</v>
      </c>
      <c r="I2744" s="5" t="str">
        <f>VLOOKUP(B2744,[1]合同记录!$B:$AU,46,0)</f>
        <v>一室一厅</v>
      </c>
      <c r="J2744" s="5">
        <f>VLOOKUP(B2744,[1]合同记录!$B:$AU,19,0)</f>
        <v>47.3</v>
      </c>
    </row>
    <row r="2745" spans="1:10">
      <c r="A2745" s="5"/>
      <c r="B2745" s="5" t="s">
        <v>4074</v>
      </c>
      <c r="C2745" s="5" t="s">
        <v>29</v>
      </c>
      <c r="D2745" s="5" t="s">
        <v>533</v>
      </c>
      <c r="E2745" s="5"/>
      <c r="F2745" s="5"/>
      <c r="G2745" s="5" t="s">
        <v>17</v>
      </c>
      <c r="H2745" s="5"/>
      <c r="I2745" s="5"/>
      <c r="J2745" s="5"/>
    </row>
    <row r="2746" spans="1:10">
      <c r="A2746" s="5">
        <f>MAX(A$3:A2745)+1</f>
        <v>1640</v>
      </c>
      <c r="B2746" s="5" t="s">
        <v>4075</v>
      </c>
      <c r="C2746" s="5" t="s">
        <v>13</v>
      </c>
      <c r="D2746" s="5" t="s">
        <v>458</v>
      </c>
      <c r="E2746" s="5" t="s">
        <v>20</v>
      </c>
      <c r="F2746" s="5" t="s">
        <v>35</v>
      </c>
      <c r="G2746" s="5" t="s">
        <v>17</v>
      </c>
      <c r="H2746" s="5" t="str">
        <f>VLOOKUP(B2746,[1]合同记录!$B:$AU,10,0)</f>
        <v>白沙公租房</v>
      </c>
      <c r="I2746" s="5" t="str">
        <f>VLOOKUP(B2746,[1]合同记录!$B:$AU,46,0)</f>
        <v>一室一厅</v>
      </c>
      <c r="J2746" s="5">
        <f>VLOOKUP(B2746,[1]合同记录!$B:$AU,19,0)</f>
        <v>49.7</v>
      </c>
    </row>
    <row r="2747" spans="1:10">
      <c r="A2747" s="5">
        <f>MAX(A$3:A2746)+1</f>
        <v>1641</v>
      </c>
      <c r="B2747" s="5" t="s">
        <v>4076</v>
      </c>
      <c r="C2747" s="5" t="s">
        <v>13</v>
      </c>
      <c r="D2747" s="5" t="s">
        <v>1273</v>
      </c>
      <c r="E2747" s="5" t="s">
        <v>15</v>
      </c>
      <c r="F2747" s="5" t="s">
        <v>114</v>
      </c>
      <c r="G2747" s="5" t="s">
        <v>17</v>
      </c>
      <c r="H2747" s="5" t="str">
        <f>VLOOKUP(B2747,[1]合同记录!$B:$AU,10,0)</f>
        <v>翁墩新一村公租房</v>
      </c>
      <c r="I2747" s="5" t="str">
        <f>VLOOKUP(B2747,[1]合同记录!$B:$AU,46,0)</f>
        <v>一室一厅</v>
      </c>
      <c r="J2747" s="5">
        <f>VLOOKUP(B2747,[1]合同记录!$B:$AU,19,0)</f>
        <v>49.6</v>
      </c>
    </row>
    <row r="2748" spans="1:10">
      <c r="A2748" s="5">
        <f>MAX(A$3:A2747)+1</f>
        <v>1642</v>
      </c>
      <c r="B2748" s="5" t="s">
        <v>4077</v>
      </c>
      <c r="C2748" s="5" t="s">
        <v>13</v>
      </c>
      <c r="D2748" s="5" t="s">
        <v>792</v>
      </c>
      <c r="E2748" s="5" t="s">
        <v>133</v>
      </c>
      <c r="F2748" s="5" t="s">
        <v>38</v>
      </c>
      <c r="G2748" s="5" t="s">
        <v>17</v>
      </c>
      <c r="H2748" s="5" t="str">
        <f>VLOOKUP(B2748,[1]合同记录!$B:$AU,10,0)</f>
        <v>翁墩新一村公租房</v>
      </c>
      <c r="I2748" s="5" t="str">
        <f>VLOOKUP(B2748,[1]合同记录!$B:$AU,46,0)</f>
        <v>一室一厅</v>
      </c>
      <c r="J2748" s="5">
        <f>VLOOKUP(B2748,[1]合同记录!$B:$AU,19,0)</f>
        <v>47.3</v>
      </c>
    </row>
    <row r="2749" spans="1:10">
      <c r="A2749" s="5"/>
      <c r="B2749" s="5" t="s">
        <v>4078</v>
      </c>
      <c r="C2749" s="5" t="s">
        <v>53</v>
      </c>
      <c r="D2749" s="5" t="s">
        <v>1528</v>
      </c>
      <c r="E2749" s="5"/>
      <c r="F2749" s="5"/>
      <c r="G2749" s="5" t="s">
        <v>17</v>
      </c>
      <c r="H2749" s="5"/>
      <c r="I2749" s="5"/>
      <c r="J2749" s="5"/>
    </row>
    <row r="2750" spans="1:10">
      <c r="A2750" s="5"/>
      <c r="B2750" s="5" t="s">
        <v>4079</v>
      </c>
      <c r="C2750" s="5" t="s">
        <v>29</v>
      </c>
      <c r="D2750" s="5" t="s">
        <v>603</v>
      </c>
      <c r="E2750" s="5"/>
      <c r="F2750" s="5"/>
      <c r="G2750" s="5" t="s">
        <v>17</v>
      </c>
      <c r="H2750" s="5"/>
      <c r="I2750" s="5"/>
      <c r="J2750" s="5"/>
    </row>
    <row r="2751" spans="1:10">
      <c r="A2751" s="5">
        <f>MAX(A$3:A2750)+1</f>
        <v>1643</v>
      </c>
      <c r="B2751" s="5" t="s">
        <v>4080</v>
      </c>
      <c r="C2751" s="5" t="s">
        <v>13</v>
      </c>
      <c r="D2751" s="5" t="s">
        <v>3006</v>
      </c>
      <c r="E2751" s="5" t="s">
        <v>15</v>
      </c>
      <c r="F2751" s="5" t="s">
        <v>38</v>
      </c>
      <c r="G2751" s="5" t="s">
        <v>17</v>
      </c>
      <c r="H2751" s="5" t="str">
        <f>VLOOKUP(B2751,[1]合同记录!$B:$AU,10,0)</f>
        <v>翁墩新一村公租房</v>
      </c>
      <c r="I2751" s="5" t="str">
        <f>VLOOKUP(B2751,[1]合同记录!$B:$AU,46,0)</f>
        <v>一室一厅</v>
      </c>
      <c r="J2751" s="5">
        <f>VLOOKUP(B2751,[1]合同记录!$B:$AU,19,0)</f>
        <v>47.3</v>
      </c>
    </row>
    <row r="2752" spans="1:10">
      <c r="A2752" s="5">
        <f>MAX(A$3:A2751)+1</f>
        <v>1644</v>
      </c>
      <c r="B2752" s="5" t="s">
        <v>4081</v>
      </c>
      <c r="C2752" s="5" t="s">
        <v>13</v>
      </c>
      <c r="D2752" s="5" t="s">
        <v>113</v>
      </c>
      <c r="E2752" s="5" t="s">
        <v>133</v>
      </c>
      <c r="F2752" s="5" t="s">
        <v>114</v>
      </c>
      <c r="G2752" s="5" t="s">
        <v>17</v>
      </c>
      <c r="H2752" s="5" t="str">
        <f>VLOOKUP(B2752,[1]合同记录!$B:$AU,10,0)</f>
        <v>白沙公租房</v>
      </c>
      <c r="I2752" s="5" t="str">
        <f>VLOOKUP(B2752,[1]合同记录!$B:$AU,46,0)</f>
        <v>两室一厅</v>
      </c>
      <c r="J2752" s="5">
        <f>VLOOKUP(B2752,[1]合同记录!$B:$AU,19,0)</f>
        <v>49.7</v>
      </c>
    </row>
    <row r="2753" spans="1:10">
      <c r="A2753" s="5"/>
      <c r="B2753" s="5" t="s">
        <v>4082</v>
      </c>
      <c r="C2753" s="5" t="s">
        <v>53</v>
      </c>
      <c r="D2753" s="5" t="s">
        <v>4083</v>
      </c>
      <c r="E2753" s="5"/>
      <c r="F2753" s="5"/>
      <c r="G2753" s="5" t="s">
        <v>17</v>
      </c>
      <c r="H2753" s="5"/>
      <c r="I2753" s="5"/>
      <c r="J2753" s="5"/>
    </row>
    <row r="2754" spans="1:10">
      <c r="A2754" s="5"/>
      <c r="B2754" s="5" t="s">
        <v>4084</v>
      </c>
      <c r="C2754" s="5" t="s">
        <v>29</v>
      </c>
      <c r="D2754" s="5" t="s">
        <v>197</v>
      </c>
      <c r="E2754" s="5"/>
      <c r="F2754" s="5"/>
      <c r="G2754" s="5" t="s">
        <v>17</v>
      </c>
      <c r="H2754" s="5"/>
      <c r="I2754" s="5"/>
      <c r="J2754" s="5"/>
    </row>
    <row r="2755" spans="1:10">
      <c r="A2755" s="5"/>
      <c r="B2755" s="5" t="s">
        <v>4085</v>
      </c>
      <c r="C2755" s="5" t="s">
        <v>29</v>
      </c>
      <c r="D2755" s="5" t="s">
        <v>314</v>
      </c>
      <c r="E2755" s="5"/>
      <c r="F2755" s="5"/>
      <c r="G2755" s="5" t="s">
        <v>17</v>
      </c>
      <c r="H2755" s="5"/>
      <c r="I2755" s="5"/>
      <c r="J2755" s="5"/>
    </row>
    <row r="2756" spans="1:10">
      <c r="A2756" s="5">
        <f>MAX(A$3:A2755)+1</f>
        <v>1645</v>
      </c>
      <c r="B2756" s="5" t="s">
        <v>4086</v>
      </c>
      <c r="C2756" s="5" t="s">
        <v>13</v>
      </c>
      <c r="D2756" s="5" t="s">
        <v>4087</v>
      </c>
      <c r="E2756" s="5" t="s">
        <v>133</v>
      </c>
      <c r="F2756" s="5" t="s">
        <v>66</v>
      </c>
      <c r="G2756" s="5" t="s">
        <v>17</v>
      </c>
      <c r="H2756" s="5" t="str">
        <f>VLOOKUP(B2756,[1]合同记录!$B:$AU,10,0)</f>
        <v>海西金属市场二期公租房</v>
      </c>
      <c r="I2756" s="5" t="str">
        <f>VLOOKUP(B2756,[1]合同记录!$B:$AU,46,0)</f>
        <v>两室一厅</v>
      </c>
      <c r="J2756" s="5">
        <f>VLOOKUP(B2756,[1]合同记录!$B:$AU,19,0)</f>
        <v>49.87</v>
      </c>
    </row>
    <row r="2757" spans="1:10">
      <c r="A2757" s="5"/>
      <c r="B2757" s="5" t="s">
        <v>4088</v>
      </c>
      <c r="C2757" s="5" t="s">
        <v>29</v>
      </c>
      <c r="D2757" s="5" t="s">
        <v>4089</v>
      </c>
      <c r="E2757" s="5"/>
      <c r="F2757" s="5"/>
      <c r="G2757" s="5" t="s">
        <v>17</v>
      </c>
      <c r="H2757" s="5"/>
      <c r="I2757" s="5"/>
      <c r="J2757" s="5"/>
    </row>
    <row r="2758" spans="1:10">
      <c r="A2758" s="5">
        <f>MAX(A$3:A2757)+1</f>
        <v>1646</v>
      </c>
      <c r="B2758" s="5" t="s">
        <v>4090</v>
      </c>
      <c r="C2758" s="5" t="s">
        <v>13</v>
      </c>
      <c r="D2758" s="5" t="s">
        <v>4091</v>
      </c>
      <c r="E2758" s="5" t="s">
        <v>15</v>
      </c>
      <c r="F2758" s="5" t="s">
        <v>35</v>
      </c>
      <c r="G2758" s="5" t="s">
        <v>17</v>
      </c>
      <c r="H2758" s="5" t="str">
        <f>VLOOKUP(B2758,[1]合同记录!$B:$AU,10,0)</f>
        <v>翁墩新一村公租房</v>
      </c>
      <c r="I2758" s="5" t="str">
        <f>VLOOKUP(B2758,[1]合同记录!$B:$AU,46,0)</f>
        <v>一室一厅</v>
      </c>
      <c r="J2758" s="5">
        <f>VLOOKUP(B2758,[1]合同记录!$B:$AU,19,0)</f>
        <v>47.3</v>
      </c>
    </row>
    <row r="2759" spans="1:10">
      <c r="A2759" s="5">
        <f>MAX(A$3:A2758)+1</f>
        <v>1647</v>
      </c>
      <c r="B2759" s="5" t="s">
        <v>4092</v>
      </c>
      <c r="C2759" s="5" t="s">
        <v>13</v>
      </c>
      <c r="D2759" s="5" t="s">
        <v>4093</v>
      </c>
      <c r="E2759" s="5" t="s">
        <v>133</v>
      </c>
      <c r="F2759" s="5" t="s">
        <v>114</v>
      </c>
      <c r="G2759" s="5" t="s">
        <v>17</v>
      </c>
      <c r="H2759" s="5" t="str">
        <f>VLOOKUP(B2759,[1]合同记录!$B:$AU,10,0)</f>
        <v>海西金属市场一期公租房</v>
      </c>
      <c r="I2759" s="5" t="str">
        <f>VLOOKUP(B2759,[1]合同记录!$B:$AU,46,0)</f>
        <v>两室一厅</v>
      </c>
      <c r="J2759" s="5">
        <f>VLOOKUP(B2759,[1]合同记录!$B:$AU,19,0)</f>
        <v>59.68</v>
      </c>
    </row>
    <row r="2760" spans="1:10">
      <c r="A2760" s="5"/>
      <c r="B2760" s="5" t="s">
        <v>4094</v>
      </c>
      <c r="C2760" s="5" t="s">
        <v>53</v>
      </c>
      <c r="D2760" s="5" t="s">
        <v>4095</v>
      </c>
      <c r="E2760" s="5"/>
      <c r="F2760" s="5"/>
      <c r="G2760" s="5" t="s">
        <v>17</v>
      </c>
      <c r="H2760" s="5"/>
      <c r="I2760" s="5"/>
      <c r="J2760" s="5"/>
    </row>
    <row r="2761" spans="1:10">
      <c r="A2761" s="5"/>
      <c r="B2761" s="5" t="s">
        <v>4096</v>
      </c>
      <c r="C2761" s="5" t="s">
        <v>29</v>
      </c>
      <c r="D2761" s="5" t="s">
        <v>400</v>
      </c>
      <c r="E2761" s="5"/>
      <c r="F2761" s="5"/>
      <c r="G2761" s="5" t="s">
        <v>17</v>
      </c>
      <c r="H2761" s="5"/>
      <c r="I2761" s="5"/>
      <c r="J2761" s="5"/>
    </row>
    <row r="2762" spans="1:10">
      <c r="A2762" s="5"/>
      <c r="B2762" s="5" t="s">
        <v>4097</v>
      </c>
      <c r="C2762" s="5" t="s">
        <v>29</v>
      </c>
      <c r="D2762" s="5" t="s">
        <v>4098</v>
      </c>
      <c r="E2762" s="5"/>
      <c r="F2762" s="5"/>
      <c r="G2762" s="5" t="s">
        <v>17</v>
      </c>
      <c r="H2762" s="5"/>
      <c r="I2762" s="5"/>
      <c r="J2762" s="5"/>
    </row>
    <row r="2763" spans="1:10">
      <c r="A2763" s="5">
        <f>MAX(A$3:A2762)+1</f>
        <v>1648</v>
      </c>
      <c r="B2763" s="5" t="s">
        <v>4099</v>
      </c>
      <c r="C2763" s="5" t="s">
        <v>13</v>
      </c>
      <c r="D2763" s="5" t="s">
        <v>4100</v>
      </c>
      <c r="E2763" s="5" t="s">
        <v>133</v>
      </c>
      <c r="F2763" s="5" t="s">
        <v>35</v>
      </c>
      <c r="G2763" s="5" t="s">
        <v>17</v>
      </c>
      <c r="H2763" s="5" t="str">
        <f>VLOOKUP(B2763,[1]合同记录!$B:$AU,10,0)</f>
        <v>绿景花园廉租房</v>
      </c>
      <c r="I2763" s="5" t="str">
        <f>VLOOKUP(B2763,[1]合同记录!$B:$AU,46,0)</f>
        <v>两室一厅</v>
      </c>
      <c r="J2763" s="5">
        <f>VLOOKUP(B2763,[1]合同记录!$B:$AU,19,0)</f>
        <v>43.8</v>
      </c>
    </row>
    <row r="2764" spans="1:10">
      <c r="A2764" s="5"/>
      <c r="B2764" s="5" t="s">
        <v>4101</v>
      </c>
      <c r="C2764" s="5" t="s">
        <v>29</v>
      </c>
      <c r="D2764" s="5" t="s">
        <v>139</v>
      </c>
      <c r="E2764" s="5"/>
      <c r="F2764" s="5"/>
      <c r="G2764" s="5" t="s">
        <v>17</v>
      </c>
      <c r="H2764" s="5"/>
      <c r="I2764" s="5"/>
      <c r="J2764" s="5"/>
    </row>
    <row r="2765" spans="1:10">
      <c r="A2765" s="5">
        <f>MAX(A$3:A2764)+1</f>
        <v>1649</v>
      </c>
      <c r="B2765" s="5" t="s">
        <v>4102</v>
      </c>
      <c r="C2765" s="5" t="s">
        <v>13</v>
      </c>
      <c r="D2765" s="5" t="s">
        <v>500</v>
      </c>
      <c r="E2765" s="5" t="s">
        <v>133</v>
      </c>
      <c r="F2765" s="5" t="s">
        <v>114</v>
      </c>
      <c r="G2765" s="5" t="s">
        <v>17</v>
      </c>
      <c r="H2765" s="5" t="str">
        <f>VLOOKUP(B2765,[1]合同记录!$B:$AU,10,0)</f>
        <v>翁墩新一村公租房</v>
      </c>
      <c r="I2765" s="5" t="str">
        <f>VLOOKUP(B2765,[1]合同记录!$B:$AU,46,0)</f>
        <v>一室一厅</v>
      </c>
      <c r="J2765" s="5">
        <f>VLOOKUP(B2765,[1]合同记录!$B:$AU,19,0)</f>
        <v>49.6</v>
      </c>
    </row>
    <row r="2766" spans="1:10">
      <c r="A2766" s="5"/>
      <c r="B2766" s="5" t="s">
        <v>4103</v>
      </c>
      <c r="C2766" s="5" t="s">
        <v>53</v>
      </c>
      <c r="D2766" s="5" t="s">
        <v>2687</v>
      </c>
      <c r="E2766" s="5"/>
      <c r="F2766" s="5"/>
      <c r="G2766" s="5" t="s">
        <v>17</v>
      </c>
      <c r="H2766" s="5"/>
      <c r="I2766" s="5"/>
      <c r="J2766" s="5"/>
    </row>
    <row r="2767" spans="1:10">
      <c r="A2767" s="5">
        <f>MAX(A$3:A2766)+1</f>
        <v>1650</v>
      </c>
      <c r="B2767" s="5" t="s">
        <v>4104</v>
      </c>
      <c r="C2767" s="5" t="s">
        <v>13</v>
      </c>
      <c r="D2767" s="5" t="s">
        <v>151</v>
      </c>
      <c r="E2767" s="5" t="s">
        <v>133</v>
      </c>
      <c r="F2767" s="5" t="s">
        <v>35</v>
      </c>
      <c r="G2767" s="5" t="s">
        <v>17</v>
      </c>
      <c r="H2767" s="5" t="str">
        <f>VLOOKUP(B2767,[1]合同记录!$B:$AU,10,0)</f>
        <v>白沙公租房</v>
      </c>
      <c r="I2767" s="5" t="str">
        <f>VLOOKUP(B2767,[1]合同记录!$B:$AU,46,0)</f>
        <v>两室一厅</v>
      </c>
      <c r="J2767" s="5">
        <f>VLOOKUP(B2767,[1]合同记录!$B:$AU,19,0)</f>
        <v>49.7</v>
      </c>
    </row>
    <row r="2768" spans="1:10">
      <c r="A2768" s="5">
        <f>MAX(A$3:A2767)+1</f>
        <v>1651</v>
      </c>
      <c r="B2768" s="5" t="s">
        <v>4105</v>
      </c>
      <c r="C2768" s="5" t="s">
        <v>13</v>
      </c>
      <c r="D2768" s="5" t="s">
        <v>4106</v>
      </c>
      <c r="E2768" s="5" t="s">
        <v>133</v>
      </c>
      <c r="F2768" s="5" t="s">
        <v>21</v>
      </c>
      <c r="G2768" s="5" t="s">
        <v>17</v>
      </c>
      <c r="H2768" s="5" t="str">
        <f>VLOOKUP(B2768,[1]合同记录!$B:$AU,10,0)</f>
        <v>翁墩新一村公租房</v>
      </c>
      <c r="I2768" s="5" t="str">
        <f>VLOOKUP(B2768,[1]合同记录!$B:$AU,46,0)</f>
        <v>一室一厅</v>
      </c>
      <c r="J2768" s="5">
        <f>VLOOKUP(B2768,[1]合同记录!$B:$AU,19,0)</f>
        <v>48.7</v>
      </c>
    </row>
    <row r="2769" spans="1:10">
      <c r="A2769" s="5"/>
      <c r="B2769" s="5" t="s">
        <v>4107</v>
      </c>
      <c r="C2769" s="5" t="s">
        <v>53</v>
      </c>
      <c r="D2769" s="5" t="s">
        <v>4108</v>
      </c>
      <c r="E2769" s="5"/>
      <c r="F2769" s="5"/>
      <c r="G2769" s="5" t="s">
        <v>17</v>
      </c>
      <c r="H2769" s="5"/>
      <c r="I2769" s="5"/>
      <c r="J2769" s="5"/>
    </row>
    <row r="2770" spans="1:10">
      <c r="A2770" s="5"/>
      <c r="B2770" s="5" t="s">
        <v>4109</v>
      </c>
      <c r="C2770" s="5" t="s">
        <v>29</v>
      </c>
      <c r="D2770" s="5" t="s">
        <v>4110</v>
      </c>
      <c r="E2770" s="5"/>
      <c r="F2770" s="5"/>
      <c r="G2770" s="5" t="s">
        <v>17</v>
      </c>
      <c r="H2770" s="5"/>
      <c r="I2770" s="5"/>
      <c r="J2770" s="5"/>
    </row>
    <row r="2771" spans="1:10">
      <c r="A2771" s="5">
        <f>MAX(A$3:A2770)+1</f>
        <v>1652</v>
      </c>
      <c r="B2771" s="5" t="s">
        <v>4111</v>
      </c>
      <c r="C2771" s="5" t="s">
        <v>13</v>
      </c>
      <c r="D2771" s="5" t="s">
        <v>3481</v>
      </c>
      <c r="E2771" s="5" t="s">
        <v>133</v>
      </c>
      <c r="F2771" s="5" t="s">
        <v>43</v>
      </c>
      <c r="G2771" s="5" t="s">
        <v>17</v>
      </c>
      <c r="H2771" s="5" t="str">
        <f>VLOOKUP(B2771,[1]合同记录!$B:$AU,10,0)</f>
        <v>翁墩新一村公租房</v>
      </c>
      <c r="I2771" s="5" t="str">
        <f>VLOOKUP(B2771,[1]合同记录!$B:$AU,46,0)</f>
        <v>一室一厅</v>
      </c>
      <c r="J2771" s="5">
        <f>VLOOKUP(B2771,[1]合同记录!$B:$AU,19,0)</f>
        <v>49.6</v>
      </c>
    </row>
    <row r="2772" spans="1:10">
      <c r="A2772" s="5"/>
      <c r="B2772" s="5" t="s">
        <v>4112</v>
      </c>
      <c r="C2772" s="5" t="s">
        <v>29</v>
      </c>
      <c r="D2772" s="5" t="s">
        <v>199</v>
      </c>
      <c r="E2772" s="5"/>
      <c r="F2772" s="5"/>
      <c r="G2772" s="5" t="s">
        <v>17</v>
      </c>
      <c r="H2772" s="5"/>
      <c r="I2772" s="5"/>
      <c r="J2772" s="5"/>
    </row>
    <row r="2773" spans="1:10">
      <c r="A2773" s="5">
        <f>MAX(A$3:A2772)+1</f>
        <v>1653</v>
      </c>
      <c r="B2773" s="5" t="s">
        <v>4113</v>
      </c>
      <c r="C2773" s="5" t="s">
        <v>13</v>
      </c>
      <c r="D2773" s="5" t="s">
        <v>1060</v>
      </c>
      <c r="E2773" s="5" t="s">
        <v>133</v>
      </c>
      <c r="F2773" s="5" t="s">
        <v>35</v>
      </c>
      <c r="G2773" s="5" t="s">
        <v>17</v>
      </c>
      <c r="H2773" s="5" t="str">
        <f>VLOOKUP(B2773,[1]合同记录!$B:$AU,10,0)</f>
        <v>海西金属市场二期公租房</v>
      </c>
      <c r="I2773" s="5" t="str">
        <f>VLOOKUP(B2773,[1]合同记录!$B:$AU,46,0)</f>
        <v>两室一厅</v>
      </c>
      <c r="J2773" s="5">
        <f>VLOOKUP(B2773,[1]合同记录!$B:$AU,19,0)</f>
        <v>49.9</v>
      </c>
    </row>
    <row r="2774" spans="1:10">
      <c r="A2774" s="5"/>
      <c r="B2774" s="5" t="s">
        <v>4114</v>
      </c>
      <c r="C2774" s="5" t="s">
        <v>29</v>
      </c>
      <c r="D2774" s="5" t="s">
        <v>164</v>
      </c>
      <c r="E2774" s="5"/>
      <c r="F2774" s="5"/>
      <c r="G2774" s="5" t="s">
        <v>17</v>
      </c>
      <c r="H2774" s="5"/>
      <c r="I2774" s="5"/>
      <c r="J2774" s="5"/>
    </row>
    <row r="2775" spans="1:10">
      <c r="A2775" s="5">
        <f>MAX(A$3:A2774)+1</f>
        <v>1654</v>
      </c>
      <c r="B2775" s="5" t="s">
        <v>4115</v>
      </c>
      <c r="C2775" s="5" t="s">
        <v>13</v>
      </c>
      <c r="D2775" s="5" t="s">
        <v>398</v>
      </c>
      <c r="E2775" s="5" t="s">
        <v>133</v>
      </c>
      <c r="F2775" s="5" t="s">
        <v>38</v>
      </c>
      <c r="G2775" s="5" t="s">
        <v>17</v>
      </c>
      <c r="H2775" s="5" t="str">
        <f>VLOOKUP(B2775,[1]合同记录!$B:$AU,10,0)</f>
        <v>绿景花园廉租房</v>
      </c>
      <c r="I2775" s="5" t="str">
        <f>VLOOKUP(B2775,[1]合同记录!$B:$AU,46,0)</f>
        <v>两室一厅</v>
      </c>
      <c r="J2775" s="5">
        <f>VLOOKUP(B2775,[1]合同记录!$B:$AU,19,0)</f>
        <v>41.84</v>
      </c>
    </row>
    <row r="2776" spans="1:10">
      <c r="A2776" s="5"/>
      <c r="B2776" s="5" t="s">
        <v>4116</v>
      </c>
      <c r="C2776" s="5" t="s">
        <v>53</v>
      </c>
      <c r="D2776" s="5" t="s">
        <v>4117</v>
      </c>
      <c r="E2776" s="5"/>
      <c r="F2776" s="5"/>
      <c r="G2776" s="5" t="s">
        <v>17</v>
      </c>
      <c r="H2776" s="5"/>
      <c r="I2776" s="5"/>
      <c r="J2776" s="5"/>
    </row>
    <row r="2777" spans="1:10">
      <c r="A2777" s="5">
        <f>MAX(A$3:A2776)+1</f>
        <v>1655</v>
      </c>
      <c r="B2777" s="5" t="s">
        <v>4118</v>
      </c>
      <c r="C2777" s="5" t="s">
        <v>13</v>
      </c>
      <c r="D2777" s="5" t="s">
        <v>857</v>
      </c>
      <c r="E2777" s="5" t="s">
        <v>133</v>
      </c>
      <c r="F2777" s="5" t="s">
        <v>114</v>
      </c>
      <c r="G2777" s="5" t="s">
        <v>17</v>
      </c>
      <c r="H2777" s="5" t="str">
        <f>VLOOKUP(B2777,[1]合同记录!$B:$AU,10,0)</f>
        <v>白沙公租房</v>
      </c>
      <c r="I2777" s="5" t="str">
        <f>VLOOKUP(B2777,[1]合同记录!$B:$AU,46,0)</f>
        <v>两室一厅</v>
      </c>
      <c r="J2777" s="5">
        <f>VLOOKUP(B2777,[1]合同记录!$B:$AU,19,0)</f>
        <v>49.7</v>
      </c>
    </row>
    <row r="2778" spans="1:10">
      <c r="A2778" s="5"/>
      <c r="B2778" s="5" t="s">
        <v>4119</v>
      </c>
      <c r="C2778" s="5" t="s">
        <v>53</v>
      </c>
      <c r="D2778" s="5" t="s">
        <v>4120</v>
      </c>
      <c r="E2778" s="5"/>
      <c r="F2778" s="5"/>
      <c r="G2778" s="5" t="s">
        <v>17</v>
      </c>
      <c r="H2778" s="5"/>
      <c r="I2778" s="5"/>
      <c r="J2778" s="5"/>
    </row>
    <row r="2779" spans="1:10">
      <c r="A2779" s="5">
        <f>MAX(A$3:A2778)+1</f>
        <v>1656</v>
      </c>
      <c r="B2779" s="5" t="s">
        <v>4121</v>
      </c>
      <c r="C2779" s="5" t="s">
        <v>13</v>
      </c>
      <c r="D2779" s="5" t="s">
        <v>1065</v>
      </c>
      <c r="E2779" s="5" t="s">
        <v>133</v>
      </c>
      <c r="F2779" s="5" t="s">
        <v>35</v>
      </c>
      <c r="G2779" s="5" t="s">
        <v>17</v>
      </c>
      <c r="H2779" s="5" t="str">
        <f>VLOOKUP(B2779,[1]合同记录!$B:$AU,10,0)</f>
        <v>海西金属市场一期公租房</v>
      </c>
      <c r="I2779" s="5" t="str">
        <f>VLOOKUP(B2779,[1]合同记录!$B:$AU,46,0)</f>
        <v>一室一厅</v>
      </c>
      <c r="J2779" s="5">
        <f>VLOOKUP(B2779,[1]合同记录!$B:$AU,19,0)</f>
        <v>49.26</v>
      </c>
    </row>
    <row r="2780" spans="1:10">
      <c r="A2780" s="5">
        <f>MAX(A$3:A2779)+1</f>
        <v>1657</v>
      </c>
      <c r="B2780" s="5" t="s">
        <v>4122</v>
      </c>
      <c r="C2780" s="5" t="s">
        <v>13</v>
      </c>
      <c r="D2780" s="5" t="s">
        <v>4123</v>
      </c>
      <c r="E2780" s="5" t="s">
        <v>133</v>
      </c>
      <c r="F2780" s="5" t="s">
        <v>35</v>
      </c>
      <c r="G2780" s="5" t="s">
        <v>17</v>
      </c>
      <c r="H2780" s="5" t="str">
        <f>VLOOKUP(B2780,[1]合同记录!$B:$AU,10,0)</f>
        <v>绿景花园廉租房</v>
      </c>
      <c r="I2780" s="5" t="str">
        <f>VLOOKUP(B2780,[1]合同记录!$B:$AU,46,0)</f>
        <v>两室一厅</v>
      </c>
      <c r="J2780" s="5">
        <f>VLOOKUP(B2780,[1]合同记录!$B:$AU,19,0)</f>
        <v>41.84</v>
      </c>
    </row>
    <row r="2781" spans="1:10">
      <c r="A2781" s="5"/>
      <c r="B2781" s="5" t="s">
        <v>4124</v>
      </c>
      <c r="C2781" s="5" t="s">
        <v>53</v>
      </c>
      <c r="D2781" s="5" t="s">
        <v>4125</v>
      </c>
      <c r="E2781" s="5"/>
      <c r="F2781" s="5"/>
      <c r="G2781" s="5" t="s">
        <v>17</v>
      </c>
      <c r="H2781" s="5"/>
      <c r="I2781" s="5"/>
      <c r="J2781" s="5"/>
    </row>
    <row r="2782" spans="1:10">
      <c r="A2782" s="5"/>
      <c r="B2782" s="5" t="s">
        <v>4126</v>
      </c>
      <c r="C2782" s="5" t="s">
        <v>29</v>
      </c>
      <c r="D2782" s="5" t="s">
        <v>3103</v>
      </c>
      <c r="E2782" s="5"/>
      <c r="F2782" s="5"/>
      <c r="G2782" s="5" t="s">
        <v>17</v>
      </c>
      <c r="H2782" s="5"/>
      <c r="I2782" s="5"/>
      <c r="J2782" s="5"/>
    </row>
    <row r="2783" spans="1:10">
      <c r="A2783" s="5"/>
      <c r="B2783" s="5" t="s">
        <v>4127</v>
      </c>
      <c r="C2783" s="5" t="s">
        <v>29</v>
      </c>
      <c r="D2783" s="5" t="s">
        <v>1557</v>
      </c>
      <c r="E2783" s="5"/>
      <c r="F2783" s="5"/>
      <c r="G2783" s="5" t="s">
        <v>17</v>
      </c>
      <c r="H2783" s="5"/>
      <c r="I2783" s="5"/>
      <c r="J2783" s="5"/>
    </row>
    <row r="2784" spans="1:10">
      <c r="A2784" s="5">
        <f>MAX(A$3:A2783)+1</f>
        <v>1658</v>
      </c>
      <c r="B2784" s="5" t="s">
        <v>4128</v>
      </c>
      <c r="C2784" s="5" t="s">
        <v>13</v>
      </c>
      <c r="D2784" s="5" t="s">
        <v>871</v>
      </c>
      <c r="E2784" s="5" t="s">
        <v>15</v>
      </c>
      <c r="F2784" s="5" t="s">
        <v>114</v>
      </c>
      <c r="G2784" s="5" t="s">
        <v>17</v>
      </c>
      <c r="H2784" s="5" t="str">
        <f>VLOOKUP(B2784,[1]合同记录!$B:$AU,10,0)</f>
        <v>海西金属市场二期公租房</v>
      </c>
      <c r="I2784" s="5" t="str">
        <f>VLOOKUP(B2784,[1]合同记录!$B:$AU,46,0)</f>
        <v>两室一厅</v>
      </c>
      <c r="J2784" s="5">
        <f>VLOOKUP(B2784,[1]合同记录!$B:$AU,19,0)</f>
        <v>49.9</v>
      </c>
    </row>
    <row r="2785" spans="1:10">
      <c r="A2785" s="5"/>
      <c r="B2785" s="5" t="s">
        <v>4129</v>
      </c>
      <c r="C2785" s="5" t="s">
        <v>53</v>
      </c>
      <c r="D2785" s="5" t="s">
        <v>4130</v>
      </c>
      <c r="E2785" s="5"/>
      <c r="F2785" s="5"/>
      <c r="G2785" s="5" t="s">
        <v>17</v>
      </c>
      <c r="H2785" s="5"/>
      <c r="I2785" s="5"/>
      <c r="J2785" s="5"/>
    </row>
    <row r="2786" spans="1:10">
      <c r="A2786" s="5">
        <f>MAX(A$3:A2785)+1</f>
        <v>1659</v>
      </c>
      <c r="B2786" s="5" t="s">
        <v>4131</v>
      </c>
      <c r="C2786" s="5" t="s">
        <v>13</v>
      </c>
      <c r="D2786" s="5" t="s">
        <v>466</v>
      </c>
      <c r="E2786" s="5" t="s">
        <v>133</v>
      </c>
      <c r="F2786" s="5" t="s">
        <v>114</v>
      </c>
      <c r="G2786" s="5" t="s">
        <v>17</v>
      </c>
      <c r="H2786" s="5" t="str">
        <f>VLOOKUP(B2786,[1]合同记录!$B:$AU,10,0)</f>
        <v>白沙公租房</v>
      </c>
      <c r="I2786" s="5" t="str">
        <f>VLOOKUP(B2786,[1]合同记录!$B:$AU,46,0)</f>
        <v>两室一厅</v>
      </c>
      <c r="J2786" s="5">
        <f>VLOOKUP(B2786,[1]合同记录!$B:$AU,19,0)</f>
        <v>49.7</v>
      </c>
    </row>
    <row r="2787" spans="1:10">
      <c r="A2787" s="5"/>
      <c r="B2787" s="5" t="s">
        <v>4132</v>
      </c>
      <c r="C2787" s="5" t="s">
        <v>29</v>
      </c>
      <c r="D2787" s="5" t="s">
        <v>302</v>
      </c>
      <c r="E2787" s="5"/>
      <c r="F2787" s="5"/>
      <c r="G2787" s="5" t="s">
        <v>17</v>
      </c>
      <c r="H2787" s="5"/>
      <c r="I2787" s="5"/>
      <c r="J2787" s="5"/>
    </row>
    <row r="2788" spans="1:10">
      <c r="A2788" s="5">
        <f>MAX(A$3:A2787)+1</f>
        <v>1660</v>
      </c>
      <c r="B2788" s="5" t="s">
        <v>4133</v>
      </c>
      <c r="C2788" s="5" t="s">
        <v>13</v>
      </c>
      <c r="D2788" s="5" t="s">
        <v>1738</v>
      </c>
      <c r="E2788" s="5" t="s">
        <v>133</v>
      </c>
      <c r="F2788" s="5" t="s">
        <v>66</v>
      </c>
      <c r="G2788" s="5" t="s">
        <v>17</v>
      </c>
      <c r="H2788" s="5" t="str">
        <f>VLOOKUP(B2788,[1]合同记录!$B:$AU,10,0)</f>
        <v>翁墩新一村公租房</v>
      </c>
      <c r="I2788" s="5" t="str">
        <f>VLOOKUP(B2788,[1]合同记录!$B:$AU,46,0)</f>
        <v>一室一厅</v>
      </c>
      <c r="J2788" s="5">
        <f>VLOOKUP(B2788,[1]合同记录!$B:$AU,19,0)</f>
        <v>49.6</v>
      </c>
    </row>
    <row r="2789" spans="1:10">
      <c r="A2789" s="5">
        <f>MAX(A$3:A2788)+1</f>
        <v>1661</v>
      </c>
      <c r="B2789" s="5" t="s">
        <v>4134</v>
      </c>
      <c r="C2789" s="5" t="s">
        <v>13</v>
      </c>
      <c r="D2789" s="5" t="s">
        <v>280</v>
      </c>
      <c r="E2789" s="5" t="s">
        <v>133</v>
      </c>
      <c r="F2789" s="5" t="s">
        <v>43</v>
      </c>
      <c r="G2789" s="5" t="s">
        <v>17</v>
      </c>
      <c r="H2789" s="5" t="str">
        <f>VLOOKUP(B2789,[1]合同记录!$B:$AU,10,0)</f>
        <v>翁墩新一村公租房</v>
      </c>
      <c r="I2789" s="5" t="str">
        <f>VLOOKUP(B2789,[1]合同记录!$B:$AU,46,0)</f>
        <v>一室一厅</v>
      </c>
      <c r="J2789" s="5">
        <f>VLOOKUP(B2789,[1]合同记录!$B:$AU,19,0)</f>
        <v>49.6</v>
      </c>
    </row>
    <row r="2790" spans="1:10">
      <c r="A2790" s="5"/>
      <c r="B2790" s="5" t="s">
        <v>4135</v>
      </c>
      <c r="C2790" s="5" t="s">
        <v>53</v>
      </c>
      <c r="D2790" s="5" t="s">
        <v>4136</v>
      </c>
      <c r="E2790" s="5"/>
      <c r="F2790" s="5"/>
      <c r="G2790" s="5" t="s">
        <v>17</v>
      </c>
      <c r="H2790" s="5"/>
      <c r="I2790" s="5"/>
      <c r="J2790" s="5"/>
    </row>
    <row r="2791" spans="1:10">
      <c r="A2791" s="5"/>
      <c r="B2791" s="5" t="s">
        <v>4137</v>
      </c>
      <c r="C2791" s="5" t="s">
        <v>29</v>
      </c>
      <c r="D2791" s="5" t="s">
        <v>4138</v>
      </c>
      <c r="E2791" s="5"/>
      <c r="F2791" s="5"/>
      <c r="G2791" s="5" t="s">
        <v>17</v>
      </c>
      <c r="H2791" s="5"/>
      <c r="I2791" s="5"/>
      <c r="J2791" s="5"/>
    </row>
    <row r="2792" spans="1:10">
      <c r="A2792" s="5"/>
      <c r="B2792" s="5" t="s">
        <v>4139</v>
      </c>
      <c r="C2792" s="5" t="s">
        <v>29</v>
      </c>
      <c r="D2792" s="5" t="s">
        <v>803</v>
      </c>
      <c r="E2792" s="5"/>
      <c r="F2792" s="5"/>
      <c r="G2792" s="5" t="s">
        <v>17</v>
      </c>
      <c r="H2792" s="5"/>
      <c r="I2792" s="5"/>
      <c r="J2792" s="5"/>
    </row>
    <row r="2793" spans="1:10">
      <c r="A2793" s="5">
        <f>MAX(A$3:A2792)+1</f>
        <v>1662</v>
      </c>
      <c r="B2793" s="5" t="s">
        <v>4140</v>
      </c>
      <c r="C2793" s="5" t="s">
        <v>13</v>
      </c>
      <c r="D2793" s="5" t="s">
        <v>1043</v>
      </c>
      <c r="E2793" s="5" t="s">
        <v>133</v>
      </c>
      <c r="F2793" s="5" t="s">
        <v>21</v>
      </c>
      <c r="G2793" s="5" t="s">
        <v>17</v>
      </c>
      <c r="H2793" s="5" t="str">
        <f>VLOOKUP(B2793,[1]合同记录!$B:$AU,10,0)</f>
        <v>白沙公租房</v>
      </c>
      <c r="I2793" s="5" t="str">
        <f>VLOOKUP(B2793,[1]合同记录!$B:$AU,46,0)</f>
        <v>两室一厅</v>
      </c>
      <c r="J2793" s="5">
        <f>VLOOKUP(B2793,[1]合同记录!$B:$AU,19,0)</f>
        <v>49.7</v>
      </c>
    </row>
    <row r="2794" spans="1:10">
      <c r="A2794" s="5"/>
      <c r="B2794" s="5" t="s">
        <v>4141</v>
      </c>
      <c r="C2794" s="5" t="s">
        <v>520</v>
      </c>
      <c r="D2794" s="5" t="s">
        <v>286</v>
      </c>
      <c r="E2794" s="5"/>
      <c r="F2794" s="5"/>
      <c r="G2794" s="5" t="s">
        <v>17</v>
      </c>
      <c r="H2794" s="5"/>
      <c r="I2794" s="5"/>
      <c r="J2794" s="5"/>
    </row>
    <row r="2795" spans="1:10">
      <c r="A2795" s="5">
        <f>MAX(A$3:A2794)+1</f>
        <v>1663</v>
      </c>
      <c r="B2795" s="5" t="s">
        <v>4142</v>
      </c>
      <c r="C2795" s="5" t="s">
        <v>13</v>
      </c>
      <c r="D2795" s="5" t="s">
        <v>4143</v>
      </c>
      <c r="E2795" s="5" t="s">
        <v>133</v>
      </c>
      <c r="F2795" s="5" t="s">
        <v>21</v>
      </c>
      <c r="G2795" s="5" t="s">
        <v>17</v>
      </c>
      <c r="H2795" s="5" t="str">
        <f>VLOOKUP(B2795,[1]合同记录!$B:$AU,10,0)</f>
        <v>翁墩新一村公租房</v>
      </c>
      <c r="I2795" s="5" t="str">
        <f>VLOOKUP(B2795,[1]合同记录!$B:$AU,46,0)</f>
        <v>一室一厅</v>
      </c>
      <c r="J2795" s="5">
        <f>VLOOKUP(B2795,[1]合同记录!$B:$AU,19,0)</f>
        <v>49.6</v>
      </c>
    </row>
    <row r="2796" spans="1:10">
      <c r="A2796" s="5">
        <f>MAX(A$3:A2795)+1</f>
        <v>1664</v>
      </c>
      <c r="B2796" s="5" t="s">
        <v>4144</v>
      </c>
      <c r="C2796" s="5" t="s">
        <v>13</v>
      </c>
      <c r="D2796" s="5" t="s">
        <v>83</v>
      </c>
      <c r="E2796" s="5" t="s">
        <v>133</v>
      </c>
      <c r="F2796" s="5" t="s">
        <v>35</v>
      </c>
      <c r="G2796" s="5" t="s">
        <v>17</v>
      </c>
      <c r="H2796" s="5" t="str">
        <f>VLOOKUP(B2796,[1]合同记录!$B:$AU,10,0)</f>
        <v>翁墩新一村公租房</v>
      </c>
      <c r="I2796" s="5" t="str">
        <f>VLOOKUP(B2796,[1]合同记录!$B:$AU,46,0)</f>
        <v>一室一厅</v>
      </c>
      <c r="J2796" s="5">
        <f>VLOOKUP(B2796,[1]合同记录!$B:$AU,19,0)</f>
        <v>49.6</v>
      </c>
    </row>
    <row r="2797" spans="1:10">
      <c r="A2797" s="5">
        <f>MAX(A$3:A2796)+1</f>
        <v>1665</v>
      </c>
      <c r="B2797" s="5" t="s">
        <v>4145</v>
      </c>
      <c r="C2797" s="5" t="s">
        <v>13</v>
      </c>
      <c r="D2797" s="5" t="s">
        <v>3952</v>
      </c>
      <c r="E2797" s="5" t="s">
        <v>133</v>
      </c>
      <c r="F2797" s="5" t="s">
        <v>35</v>
      </c>
      <c r="G2797" s="5" t="s">
        <v>17</v>
      </c>
      <c r="H2797" s="5" t="str">
        <f>VLOOKUP(B2797,[1]合同记录!$B:$AU,10,0)</f>
        <v>翁墩新一村公租房</v>
      </c>
      <c r="I2797" s="5" t="str">
        <f>VLOOKUP(B2797,[1]合同记录!$B:$AU,46,0)</f>
        <v>一室一厅</v>
      </c>
      <c r="J2797" s="5">
        <f>VLOOKUP(B2797,[1]合同记录!$B:$AU,19,0)</f>
        <v>48.7</v>
      </c>
    </row>
    <row r="2798" spans="1:10">
      <c r="A2798" s="5"/>
      <c r="B2798" s="5" t="s">
        <v>4146</v>
      </c>
      <c r="C2798" s="5" t="s">
        <v>29</v>
      </c>
      <c r="D2798" s="5" t="s">
        <v>153</v>
      </c>
      <c r="E2798" s="5"/>
      <c r="F2798" s="5"/>
      <c r="G2798" s="5" t="s">
        <v>17</v>
      </c>
      <c r="H2798" s="5"/>
      <c r="I2798" s="5"/>
      <c r="J2798" s="5"/>
    </row>
    <row r="2799" spans="1:10">
      <c r="A2799" s="5">
        <f>MAX(A$3:A2798)+1</f>
        <v>1666</v>
      </c>
      <c r="B2799" s="5" t="s">
        <v>4147</v>
      </c>
      <c r="C2799" s="5" t="s">
        <v>13</v>
      </c>
      <c r="D2799" s="5" t="s">
        <v>1318</v>
      </c>
      <c r="E2799" s="5" t="s">
        <v>133</v>
      </c>
      <c r="F2799" s="5" t="s">
        <v>35</v>
      </c>
      <c r="G2799" s="5" t="s">
        <v>17</v>
      </c>
      <c r="H2799" s="5" t="str">
        <f>VLOOKUP(B2799,[1]合同记录!$B:$AU,10,0)</f>
        <v>翁墩新一村公租房</v>
      </c>
      <c r="I2799" s="5" t="str">
        <f>VLOOKUP(B2799,[1]合同记录!$B:$AU,46,0)</f>
        <v>一室一厅</v>
      </c>
      <c r="J2799" s="5">
        <f>VLOOKUP(B2799,[1]合同记录!$B:$AU,19,0)</f>
        <v>49.6</v>
      </c>
    </row>
    <row r="2800" spans="1:10">
      <c r="A2800" s="5"/>
      <c r="B2800" s="5" t="s">
        <v>4148</v>
      </c>
      <c r="C2800" s="5" t="s">
        <v>29</v>
      </c>
      <c r="D2800" s="5" t="s">
        <v>593</v>
      </c>
      <c r="E2800" s="5"/>
      <c r="F2800" s="5"/>
      <c r="G2800" s="5" t="s">
        <v>17</v>
      </c>
      <c r="H2800" s="5"/>
      <c r="I2800" s="5"/>
      <c r="J2800" s="5"/>
    </row>
    <row r="2801" spans="1:10">
      <c r="A2801" s="5">
        <f>MAX(A$3:A2800)+1</f>
        <v>1667</v>
      </c>
      <c r="B2801" s="5" t="s">
        <v>4149</v>
      </c>
      <c r="C2801" s="5" t="s">
        <v>13</v>
      </c>
      <c r="D2801" s="5" t="s">
        <v>1369</v>
      </c>
      <c r="E2801" s="5" t="s">
        <v>15</v>
      </c>
      <c r="F2801" s="5" t="s">
        <v>21</v>
      </c>
      <c r="G2801" s="5" t="s">
        <v>17</v>
      </c>
      <c r="H2801" s="5" t="str">
        <f>VLOOKUP(B2801,[1]合同记录!$B:$AU,10,0)</f>
        <v>绿景花园廉租房</v>
      </c>
      <c r="I2801" s="5" t="str">
        <f>VLOOKUP(B2801,[1]合同记录!$B:$AU,46,0)</f>
        <v>一室一厅</v>
      </c>
      <c r="J2801" s="5">
        <f>VLOOKUP(B2801,[1]合同记录!$B:$AU,19,0)</f>
        <v>46.79</v>
      </c>
    </row>
    <row r="2802" spans="1:10">
      <c r="A2802" s="5"/>
      <c r="B2802" s="5" t="s">
        <v>4150</v>
      </c>
      <c r="C2802" s="5" t="s">
        <v>520</v>
      </c>
      <c r="D2802" s="5" t="s">
        <v>2029</v>
      </c>
      <c r="E2802" s="5"/>
      <c r="F2802" s="5"/>
      <c r="G2802" s="5" t="s">
        <v>17</v>
      </c>
      <c r="H2802" s="5"/>
      <c r="I2802" s="5"/>
      <c r="J2802" s="5"/>
    </row>
    <row r="2803" spans="1:10">
      <c r="A2803" s="5">
        <f>MAX(A$3:A2802)+1</f>
        <v>1668</v>
      </c>
      <c r="B2803" s="5" t="s">
        <v>4151</v>
      </c>
      <c r="C2803" s="5" t="s">
        <v>13</v>
      </c>
      <c r="D2803" s="5" t="s">
        <v>4152</v>
      </c>
      <c r="E2803" s="5" t="s">
        <v>133</v>
      </c>
      <c r="F2803" s="5" t="s">
        <v>38</v>
      </c>
      <c r="G2803" s="5" t="s">
        <v>17</v>
      </c>
      <c r="H2803" s="5" t="str">
        <f>VLOOKUP(B2803,[1]合同记录!$B:$AU,10,0)</f>
        <v>翁墩新村公租房</v>
      </c>
      <c r="I2803" s="5" t="str">
        <f>VLOOKUP(B2803,[1]合同记录!$B:$AU,46,0)</f>
        <v>两室一厅</v>
      </c>
      <c r="J2803" s="5">
        <f>VLOOKUP(B2803,[1]合同记录!$B:$AU,19,0)</f>
        <v>68.06</v>
      </c>
    </row>
    <row r="2804" spans="1:10">
      <c r="A2804" s="5"/>
      <c r="B2804" s="5" t="s">
        <v>4153</v>
      </c>
      <c r="C2804" s="5" t="s">
        <v>520</v>
      </c>
      <c r="D2804" s="5" t="s">
        <v>2224</v>
      </c>
      <c r="E2804" s="5"/>
      <c r="F2804" s="5"/>
      <c r="G2804" s="5" t="s">
        <v>17</v>
      </c>
      <c r="H2804" s="5"/>
      <c r="I2804" s="5"/>
      <c r="J2804" s="5"/>
    </row>
    <row r="2805" spans="1:10">
      <c r="A2805" s="5"/>
      <c r="B2805" s="5" t="s">
        <v>4154</v>
      </c>
      <c r="C2805" s="5" t="s">
        <v>3595</v>
      </c>
      <c r="D2805" s="5" t="s">
        <v>2224</v>
      </c>
      <c r="E2805" s="5"/>
      <c r="F2805" s="5"/>
      <c r="G2805" s="5" t="s">
        <v>17</v>
      </c>
      <c r="H2805" s="5"/>
      <c r="I2805" s="5"/>
      <c r="J2805" s="5"/>
    </row>
    <row r="2806" spans="1:10">
      <c r="A2806" s="5">
        <f>MAX(A$3:A2805)+1</f>
        <v>1669</v>
      </c>
      <c r="B2806" s="5" t="s">
        <v>4155</v>
      </c>
      <c r="C2806" s="5" t="s">
        <v>13</v>
      </c>
      <c r="D2806" s="5" t="s">
        <v>451</v>
      </c>
      <c r="E2806" s="5" t="s">
        <v>133</v>
      </c>
      <c r="F2806" s="5" t="s">
        <v>38</v>
      </c>
      <c r="G2806" s="5" t="s">
        <v>17</v>
      </c>
      <c r="H2806" s="5" t="str">
        <f>VLOOKUP(B2806,[1]合同记录!$B:$AU,10,0)</f>
        <v>白沙公租房</v>
      </c>
      <c r="I2806" s="5" t="str">
        <f>VLOOKUP(B2806,[1]合同记录!$B:$AU,46,0)</f>
        <v>两室一厅</v>
      </c>
      <c r="J2806" s="5">
        <f>VLOOKUP(B2806,[1]合同记录!$B:$AU,19,0)</f>
        <v>49.7</v>
      </c>
    </row>
    <row r="2807" spans="1:10">
      <c r="A2807" s="5"/>
      <c r="B2807" s="5" t="s">
        <v>4156</v>
      </c>
      <c r="C2807" s="5" t="s">
        <v>29</v>
      </c>
      <c r="D2807" s="5" t="s">
        <v>4157</v>
      </c>
      <c r="E2807" s="5"/>
      <c r="F2807" s="5"/>
      <c r="G2807" s="5" t="s">
        <v>17</v>
      </c>
      <c r="H2807" s="5"/>
      <c r="I2807" s="5"/>
      <c r="J2807" s="5"/>
    </row>
    <row r="2808" spans="1:10">
      <c r="A2808" s="5">
        <f>MAX(A$3:A2807)+1</f>
        <v>1670</v>
      </c>
      <c r="B2808" s="6" t="s">
        <v>4158</v>
      </c>
      <c r="C2808" s="6" t="s">
        <v>13</v>
      </c>
      <c r="D2808" s="6" t="s">
        <v>4159</v>
      </c>
      <c r="E2808" s="5" t="s">
        <v>133</v>
      </c>
      <c r="F2808" s="5" t="s">
        <v>35</v>
      </c>
      <c r="G2808" s="5" t="s">
        <v>17</v>
      </c>
      <c r="H2808" s="5" t="str">
        <f>VLOOKUP(B2808,[1]合同记录!$B:$AU,10,0)</f>
        <v>绿景花园廉租房</v>
      </c>
      <c r="I2808" s="5" t="str">
        <f>VLOOKUP(B2808,[1]合同记录!$B:$AU,46,0)</f>
        <v>两室一厅</v>
      </c>
      <c r="J2808" s="5">
        <f>VLOOKUP(B2808,[1]合同记录!$B:$AU,19,0)</f>
        <v>41.84</v>
      </c>
    </row>
    <row r="2809" spans="1:10">
      <c r="A2809" s="5"/>
      <c r="B2809" s="6" t="s">
        <v>4160</v>
      </c>
      <c r="C2809" s="6" t="s">
        <v>29</v>
      </c>
      <c r="D2809" s="6" t="s">
        <v>496</v>
      </c>
      <c r="E2809" s="5"/>
      <c r="F2809" s="5"/>
      <c r="G2809" s="5"/>
      <c r="H2809" s="5"/>
      <c r="I2809" s="5"/>
      <c r="J2809" s="5"/>
    </row>
    <row r="2810" spans="1:10">
      <c r="A2810" s="5">
        <f>MAX(A$1:A2809)+1</f>
        <v>1671</v>
      </c>
      <c r="B2810" s="5" t="s">
        <v>4161</v>
      </c>
      <c r="C2810" s="5" t="s">
        <v>13</v>
      </c>
      <c r="D2810" s="5" t="s">
        <v>4162</v>
      </c>
      <c r="E2810" s="5" t="s">
        <v>20</v>
      </c>
      <c r="F2810" s="5" t="s">
        <v>38</v>
      </c>
      <c r="G2810" s="5" t="s">
        <v>17</v>
      </c>
      <c r="H2810" s="5" t="str">
        <f>VLOOKUP(B2810,[1]合同记录!$B:$AU,10,0)</f>
        <v>海西金属市场一期公租房</v>
      </c>
      <c r="I2810" s="5" t="str">
        <f>VLOOKUP(B2810,[1]合同记录!$B:$AU,46,0)</f>
        <v>一室一厅</v>
      </c>
      <c r="J2810" s="5">
        <f>VLOOKUP(B2810,[1]合同记录!$B:$AU,19,0)</f>
        <v>49.44</v>
      </c>
    </row>
    <row r="2811" spans="1:10">
      <c r="A2811" s="5">
        <f>MAX(A$1:A2810)+1</f>
        <v>1672</v>
      </c>
      <c r="B2811" s="5" t="s">
        <v>4163</v>
      </c>
      <c r="C2811" s="5" t="s">
        <v>13</v>
      </c>
      <c r="D2811" s="5" t="s">
        <v>105</v>
      </c>
      <c r="E2811" s="5" t="s">
        <v>15</v>
      </c>
      <c r="F2811" s="5" t="s">
        <v>21</v>
      </c>
      <c r="G2811" s="5" t="s">
        <v>17</v>
      </c>
      <c r="H2811" s="5" t="str">
        <f>VLOOKUP(B2811,[1]合同记录!$B:$AU,10,0)</f>
        <v>海西金属市场一期公租房</v>
      </c>
      <c r="I2811" s="5" t="str">
        <f>VLOOKUP(B2811,[1]合同记录!$B:$AU,46,0)</f>
        <v>两室一厅</v>
      </c>
      <c r="J2811" s="5">
        <f>VLOOKUP(B2811,[1]合同记录!$B:$AU,19,0)</f>
        <v>59.71</v>
      </c>
    </row>
    <row r="2812" spans="1:10">
      <c r="A2812" s="5"/>
      <c r="B2812" s="5" t="s">
        <v>4164</v>
      </c>
      <c r="C2812" s="5" t="s">
        <v>29</v>
      </c>
      <c r="D2812" s="5" t="s">
        <v>416</v>
      </c>
      <c r="E2812" s="5"/>
      <c r="F2812" s="5"/>
      <c r="G2812" s="5"/>
      <c r="H2812" s="5"/>
      <c r="I2812" s="5"/>
      <c r="J2812" s="5"/>
    </row>
    <row r="2813" spans="1:10">
      <c r="A2813" s="5">
        <f>MAX(A$1:A2812)+1</f>
        <v>1673</v>
      </c>
      <c r="B2813" s="5" t="s">
        <v>4165</v>
      </c>
      <c r="C2813" s="5" t="s">
        <v>13</v>
      </c>
      <c r="D2813" s="5" t="s">
        <v>192</v>
      </c>
      <c r="E2813" s="5" t="s">
        <v>20</v>
      </c>
      <c r="F2813" s="5" t="s">
        <v>114</v>
      </c>
      <c r="G2813" s="5" t="s">
        <v>17</v>
      </c>
      <c r="H2813" s="5" t="str">
        <f>VLOOKUP(B2813,[1]合同记录!$B:$AU,10,0)</f>
        <v>白沙公租房</v>
      </c>
      <c r="I2813" s="5" t="str">
        <f>VLOOKUP(B2813,[1]合同记录!$B:$AU,46,0)</f>
        <v>一室一厅</v>
      </c>
      <c r="J2813" s="5">
        <f>VLOOKUP(B2813,[1]合同记录!$B:$AU,19,0)</f>
        <v>49.7</v>
      </c>
    </row>
    <row r="2814" spans="1:10">
      <c r="A2814" s="5"/>
      <c r="B2814" s="5" t="s">
        <v>1750</v>
      </c>
      <c r="C2814" s="5" t="s">
        <v>53</v>
      </c>
      <c r="D2814" s="5" t="s">
        <v>4166</v>
      </c>
      <c r="E2814" s="5"/>
      <c r="F2814" s="5"/>
      <c r="G2814" s="5"/>
      <c r="H2814" s="5"/>
      <c r="I2814" s="5"/>
      <c r="J2814" s="5"/>
    </row>
    <row r="2815" spans="1:10">
      <c r="A2815" s="5">
        <f>MAX(A$1:A2814)+1</f>
        <v>1674</v>
      </c>
      <c r="B2815" s="5" t="s">
        <v>4167</v>
      </c>
      <c r="C2815" s="5" t="s">
        <v>13</v>
      </c>
      <c r="D2815" s="5" t="s">
        <v>4168</v>
      </c>
      <c r="E2815" s="5" t="s">
        <v>15</v>
      </c>
      <c r="F2815" s="5" t="s">
        <v>16</v>
      </c>
      <c r="G2815" s="5" t="s">
        <v>17</v>
      </c>
      <c r="H2815" s="5" t="str">
        <f>VLOOKUP(B2815,[1]合同记录!$B:$AU,10,0)</f>
        <v>翁墩新一村公租房</v>
      </c>
      <c r="I2815" s="5" t="str">
        <f>VLOOKUP(B2815,[1]合同记录!$B:$AU,46,0)</f>
        <v>一室一厅</v>
      </c>
      <c r="J2815" s="5">
        <f>VLOOKUP(B2815,[1]合同记录!$B:$AU,19,0)</f>
        <v>49.6</v>
      </c>
    </row>
    <row r="2816" spans="1:10">
      <c r="A2816" s="5"/>
      <c r="B2816" s="5" t="s">
        <v>4169</v>
      </c>
      <c r="C2816" s="5" t="s">
        <v>53</v>
      </c>
      <c r="D2816" s="5" t="s">
        <v>4170</v>
      </c>
      <c r="E2816" s="5"/>
      <c r="F2816" s="5"/>
      <c r="G2816" s="5"/>
      <c r="H2816" s="5"/>
      <c r="I2816" s="5"/>
      <c r="J2816" s="5"/>
    </row>
    <row r="2817" spans="1:10">
      <c r="A2817" s="5"/>
      <c r="B2817" s="5" t="s">
        <v>4171</v>
      </c>
      <c r="C2817" s="5" t="s">
        <v>29</v>
      </c>
      <c r="D2817" s="5" t="s">
        <v>3030</v>
      </c>
      <c r="E2817" s="5"/>
      <c r="F2817" s="5"/>
      <c r="G2817" s="5"/>
      <c r="H2817" s="5"/>
      <c r="I2817" s="5"/>
      <c r="J2817" s="5"/>
    </row>
    <row r="2818" spans="1:10">
      <c r="A2818" s="5">
        <f>MAX(A$1:A2817)+1</f>
        <v>1675</v>
      </c>
      <c r="B2818" s="5" t="s">
        <v>4172</v>
      </c>
      <c r="C2818" s="5" t="s">
        <v>13</v>
      </c>
      <c r="D2818" s="5" t="s">
        <v>4173</v>
      </c>
      <c r="E2818" s="5" t="s">
        <v>15</v>
      </c>
      <c r="F2818" s="5" t="s">
        <v>1274</v>
      </c>
      <c r="G2818" s="5" t="s">
        <v>17</v>
      </c>
      <c r="H2818" s="5" t="str">
        <f>VLOOKUP(B2818,[1]合同记录!$B:$AU,10,0)</f>
        <v>海西金属市场一期公租房</v>
      </c>
      <c r="I2818" s="5" t="str">
        <f>VLOOKUP(B2818,[1]合同记录!$B:$AU,46,0)</f>
        <v>一室一厅</v>
      </c>
      <c r="J2818" s="5">
        <f>VLOOKUP(B2818,[1]合同记录!$B:$AU,19,0)</f>
        <v>49.29</v>
      </c>
    </row>
    <row r="2819" spans="1:10">
      <c r="A2819" s="5"/>
      <c r="B2819" s="5" t="s">
        <v>4174</v>
      </c>
      <c r="C2819" s="5" t="s">
        <v>53</v>
      </c>
      <c r="D2819" s="5" t="s">
        <v>1276</v>
      </c>
      <c r="E2819" s="5"/>
      <c r="F2819" s="5"/>
      <c r="G2819" s="5"/>
      <c r="H2819" s="5"/>
      <c r="I2819" s="5"/>
      <c r="J2819" s="5"/>
    </row>
    <row r="2820" spans="1:10">
      <c r="A2820" s="5"/>
      <c r="B2820" s="5" t="s">
        <v>4175</v>
      </c>
      <c r="C2820" s="5" t="s">
        <v>29</v>
      </c>
      <c r="D2820" s="5" t="s">
        <v>1338</v>
      </c>
      <c r="E2820" s="5"/>
      <c r="F2820" s="5"/>
      <c r="G2820" s="5"/>
      <c r="H2820" s="5"/>
      <c r="I2820" s="5"/>
      <c r="J2820" s="5"/>
    </row>
    <row r="2821" spans="1:10">
      <c r="A2821" s="5">
        <f>MAX(A$1:A2820)+1</f>
        <v>1676</v>
      </c>
      <c r="B2821" s="5" t="s">
        <v>4176</v>
      </c>
      <c r="C2821" s="5" t="s">
        <v>13</v>
      </c>
      <c r="D2821" s="5" t="s">
        <v>124</v>
      </c>
      <c r="E2821" s="5" t="s">
        <v>20</v>
      </c>
      <c r="F2821" s="5" t="s">
        <v>114</v>
      </c>
      <c r="G2821" s="5" t="s">
        <v>17</v>
      </c>
      <c r="H2821" s="5" t="str">
        <f>VLOOKUP(B2821,[1]合同记录!$B:$AU,10,0)</f>
        <v>海西金属市场一期公租房</v>
      </c>
      <c r="I2821" s="5" t="str">
        <f>VLOOKUP(B2821,[1]合同记录!$B:$AU,46,0)</f>
        <v>一室一厅</v>
      </c>
      <c r="J2821" s="5">
        <f>VLOOKUP(B2821,[1]合同记录!$B:$AU,19,0)</f>
        <v>49.29</v>
      </c>
    </row>
    <row r="2822" spans="1:10">
      <c r="A2822" s="5"/>
      <c r="B2822" s="5" t="s">
        <v>4177</v>
      </c>
      <c r="C2822" s="5" t="s">
        <v>53</v>
      </c>
      <c r="D2822" s="5" t="s">
        <v>4178</v>
      </c>
      <c r="E2822" s="5"/>
      <c r="F2822" s="5"/>
      <c r="G2822" s="5"/>
      <c r="H2822" s="5"/>
      <c r="I2822" s="5"/>
      <c r="J2822" s="5"/>
    </row>
    <row r="2823" spans="1:10">
      <c r="A2823" s="5"/>
      <c r="B2823" s="5" t="s">
        <v>4179</v>
      </c>
      <c r="C2823" s="5" t="s">
        <v>29</v>
      </c>
      <c r="D2823" s="5" t="s">
        <v>411</v>
      </c>
      <c r="E2823" s="5"/>
      <c r="F2823" s="5"/>
      <c r="G2823" s="5"/>
      <c r="H2823" s="5"/>
      <c r="I2823" s="5"/>
      <c r="J2823" s="5"/>
    </row>
    <row r="2824" spans="1:10">
      <c r="A2824" s="5">
        <f>MAX(A$1:A2823)+1</f>
        <v>1677</v>
      </c>
      <c r="B2824" s="5" t="s">
        <v>4180</v>
      </c>
      <c r="C2824" s="5" t="s">
        <v>13</v>
      </c>
      <c r="D2824" s="5" t="s">
        <v>2198</v>
      </c>
      <c r="E2824" s="5" t="s">
        <v>15</v>
      </c>
      <c r="F2824" s="5" t="s">
        <v>1274</v>
      </c>
      <c r="G2824" s="5" t="s">
        <v>17</v>
      </c>
      <c r="H2824" s="5" t="str">
        <f>VLOOKUP(B2824,[1]合同记录!$B:$AU,10,0)</f>
        <v>翁墩新一村公租房</v>
      </c>
      <c r="I2824" s="5" t="str">
        <f>VLOOKUP(B2824,[1]合同记录!$B:$AU,46,0)</f>
        <v>一室一厅</v>
      </c>
      <c r="J2824" s="5">
        <f>VLOOKUP(B2824,[1]合同记录!$B:$AU,19,0)</f>
        <v>49.6</v>
      </c>
    </row>
    <row r="2825" spans="1:10">
      <c r="A2825" s="5">
        <f>MAX(A$1:A2824)+1</f>
        <v>1678</v>
      </c>
      <c r="B2825" s="5" t="s">
        <v>4181</v>
      </c>
      <c r="C2825" s="5" t="s">
        <v>13</v>
      </c>
      <c r="D2825" s="5" t="s">
        <v>4182</v>
      </c>
      <c r="E2825" s="5" t="s">
        <v>15</v>
      </c>
      <c r="F2825" s="5" t="s">
        <v>21</v>
      </c>
      <c r="G2825" s="5" t="s">
        <v>17</v>
      </c>
      <c r="H2825" s="5" t="str">
        <f>VLOOKUP(B2825,[1]合同记录!$B:$AU,10,0)</f>
        <v>翁墩新一村公租房</v>
      </c>
      <c r="I2825" s="5" t="str">
        <f>VLOOKUP(B2825,[1]合同记录!$B:$AU,46,0)</f>
        <v>一室一厅</v>
      </c>
      <c r="J2825" s="5">
        <f>VLOOKUP(B2825,[1]合同记录!$B:$AU,19,0)</f>
        <v>48.7</v>
      </c>
    </row>
    <row r="2826" spans="1:10">
      <c r="A2826" s="5"/>
      <c r="B2826" s="5" t="s">
        <v>4183</v>
      </c>
      <c r="C2826" s="5" t="s">
        <v>53</v>
      </c>
      <c r="D2826" s="5" t="s">
        <v>4184</v>
      </c>
      <c r="E2826" s="5"/>
      <c r="F2826" s="5"/>
      <c r="G2826" s="5"/>
      <c r="H2826" s="5"/>
      <c r="I2826" s="5"/>
      <c r="J2826" s="5"/>
    </row>
    <row r="2827" spans="1:10">
      <c r="A2827" s="5"/>
      <c r="B2827" s="5" t="s">
        <v>4185</v>
      </c>
      <c r="C2827" s="5" t="s">
        <v>29</v>
      </c>
      <c r="D2827" s="5" t="s">
        <v>4186</v>
      </c>
      <c r="E2827" s="5"/>
      <c r="F2827" s="5"/>
      <c r="G2827" s="5"/>
      <c r="H2827" s="5"/>
      <c r="I2827" s="5"/>
      <c r="J2827" s="5"/>
    </row>
    <row r="2828" s="1" customFormat="1" spans="1:10">
      <c r="A2828" s="5">
        <f>MAX(A$1:A2827)+1</f>
        <v>1679</v>
      </c>
      <c r="B2828" s="6" t="s">
        <v>4187</v>
      </c>
      <c r="C2828" s="6" t="s">
        <v>13</v>
      </c>
      <c r="D2828" s="6" t="s">
        <v>4188</v>
      </c>
      <c r="E2828" s="5" t="s">
        <v>366</v>
      </c>
      <c r="F2828" s="5" t="s">
        <v>1125</v>
      </c>
      <c r="G2828" s="5" t="s">
        <v>17</v>
      </c>
      <c r="H2828" s="5" t="str">
        <f>VLOOKUP(B2828,[1]合同记录!$B:$AU,10,0)</f>
        <v>翁墩新一村公租房</v>
      </c>
      <c r="I2828" s="5" t="str">
        <f>VLOOKUP(B2828,[1]合同记录!$B:$AU,46,0)</f>
        <v>一室一厅</v>
      </c>
      <c r="J2828" s="5">
        <f>VLOOKUP(B2828,[1]合同记录!$B:$AU,19,0)</f>
        <v>49.6</v>
      </c>
    </row>
    <row r="2829" spans="1:10">
      <c r="A2829" s="5">
        <f>MAX(A$1:A2828)+1</f>
        <v>1680</v>
      </c>
      <c r="B2829" s="6" t="s">
        <v>4189</v>
      </c>
      <c r="C2829" s="6" t="s">
        <v>13</v>
      </c>
      <c r="D2829" s="6" t="s">
        <v>4190</v>
      </c>
      <c r="E2829" s="5" t="s">
        <v>15</v>
      </c>
      <c r="F2829" s="5" t="s">
        <v>38</v>
      </c>
      <c r="G2829" s="5" t="s">
        <v>17</v>
      </c>
      <c r="H2829" s="5" t="str">
        <f>VLOOKUP(B2829,[1]合同记录!$B:$AU,10,0)</f>
        <v>海西金属市场一期公租房</v>
      </c>
      <c r="I2829" s="5" t="str">
        <f>VLOOKUP(B2829,[1]合同记录!$B:$AU,46,0)</f>
        <v>一室一厅</v>
      </c>
      <c r="J2829" s="5">
        <f>VLOOKUP(B2829,[1]合同记录!$B:$AU,19,0)</f>
        <v>49.29</v>
      </c>
    </row>
    <row r="2830" spans="1:10">
      <c r="A2830" s="5"/>
      <c r="B2830" s="6" t="s">
        <v>4191</v>
      </c>
      <c r="C2830" s="6" t="s">
        <v>29</v>
      </c>
      <c r="D2830" s="6" t="s">
        <v>139</v>
      </c>
      <c r="E2830" s="5"/>
      <c r="F2830" s="5"/>
      <c r="G2830" s="5"/>
      <c r="H2830" s="5"/>
      <c r="I2830" s="5"/>
      <c r="J2830" s="5"/>
    </row>
    <row r="2831" spans="1:10">
      <c r="A2831" s="5">
        <f>MAX(A$1:A2830)+1</f>
        <v>1681</v>
      </c>
      <c r="B2831" s="6" t="s">
        <v>4192</v>
      </c>
      <c r="C2831" s="6" t="s">
        <v>13</v>
      </c>
      <c r="D2831" s="6" t="s">
        <v>4193</v>
      </c>
      <c r="E2831" s="5" t="s">
        <v>15</v>
      </c>
      <c r="F2831" s="5" t="s">
        <v>21</v>
      </c>
      <c r="G2831" s="5" t="s">
        <v>17</v>
      </c>
      <c r="H2831" s="5" t="str">
        <f>VLOOKUP(B2831,[1]合同记录!$B:$AU,10,0)</f>
        <v>海西金属市场一期公租房</v>
      </c>
      <c r="I2831" s="5" t="str">
        <f>VLOOKUP(B2831,[1]合同记录!$B:$AU,46,0)</f>
        <v>一室一厅</v>
      </c>
      <c r="J2831" s="5">
        <f>VLOOKUP(B2831,[1]合同记录!$B:$AU,19,0)</f>
        <v>49.26</v>
      </c>
    </row>
    <row r="2832" spans="1:10">
      <c r="A2832" s="5">
        <f>MAX(A$1:A2831)+1</f>
        <v>1682</v>
      </c>
      <c r="B2832" s="5" t="s">
        <v>4194</v>
      </c>
      <c r="C2832" s="5" t="s">
        <v>13</v>
      </c>
      <c r="D2832" s="5" t="s">
        <v>546</v>
      </c>
      <c r="E2832" s="5" t="s">
        <v>20</v>
      </c>
      <c r="F2832" s="5" t="s">
        <v>38</v>
      </c>
      <c r="G2832" s="5" t="s">
        <v>17</v>
      </c>
      <c r="H2832" s="5" t="str">
        <f>VLOOKUP(B2832,[1]合同记录!$B:$AU,10,0)</f>
        <v>翁墩新一村公租房</v>
      </c>
      <c r="I2832" s="5" t="str">
        <f>VLOOKUP(B2832,[1]合同记录!$B:$AU,46,0)</f>
        <v>一室一厅</v>
      </c>
      <c r="J2832" s="5">
        <f>VLOOKUP(B2832,[1]合同记录!$B:$AU,19,0)</f>
        <v>49.6</v>
      </c>
    </row>
    <row r="2833" spans="1:10">
      <c r="A2833" s="5"/>
      <c r="B2833" s="5" t="s">
        <v>4195</v>
      </c>
      <c r="C2833" s="5" t="s">
        <v>29</v>
      </c>
      <c r="D2833" s="5" t="s">
        <v>1425</v>
      </c>
      <c r="E2833" s="5"/>
      <c r="F2833" s="5"/>
      <c r="G2833" s="5"/>
      <c r="H2833" s="5"/>
      <c r="I2833" s="5"/>
      <c r="J2833" s="5"/>
    </row>
    <row r="2834" spans="1:10">
      <c r="A2834" s="5">
        <f>MAX(A$1:A2833)+1</f>
        <v>1683</v>
      </c>
      <c r="B2834" s="5" t="s">
        <v>4196</v>
      </c>
      <c r="C2834" s="5" t="s">
        <v>13</v>
      </c>
      <c r="D2834" s="5" t="s">
        <v>4197</v>
      </c>
      <c r="E2834" s="5" t="s">
        <v>133</v>
      </c>
      <c r="F2834" s="5" t="s">
        <v>21</v>
      </c>
      <c r="G2834" s="5" t="s">
        <v>17</v>
      </c>
      <c r="H2834" s="5" t="str">
        <f>VLOOKUP(B2834,[1]合同记录!$B:$AU,10,0)</f>
        <v>绿景花园廉租房</v>
      </c>
      <c r="I2834" s="5" t="str">
        <f>VLOOKUP(B2834,[1]合同记录!$B:$AU,46,0)</f>
        <v>两室一厅</v>
      </c>
      <c r="J2834" s="5">
        <f>VLOOKUP(B2834,[1]合同记录!$B:$AU,19,0)</f>
        <v>43.8</v>
      </c>
    </row>
    <row r="2835" spans="1:10">
      <c r="A2835" s="5"/>
      <c r="B2835" s="5" t="s">
        <v>4198</v>
      </c>
      <c r="C2835" s="5" t="s">
        <v>53</v>
      </c>
      <c r="D2835" s="5" t="s">
        <v>4199</v>
      </c>
      <c r="E2835" s="5"/>
      <c r="F2835" s="5"/>
      <c r="G2835" s="5"/>
      <c r="H2835" s="5"/>
      <c r="I2835" s="5"/>
      <c r="J2835" s="5"/>
    </row>
    <row r="2836" spans="1:10">
      <c r="A2836" s="5">
        <f>MAX(A$1:A2835)+1</f>
        <v>1684</v>
      </c>
      <c r="B2836" s="5" t="s">
        <v>4200</v>
      </c>
      <c r="C2836" s="5" t="s">
        <v>13</v>
      </c>
      <c r="D2836" s="5" t="s">
        <v>4201</v>
      </c>
      <c r="E2836" s="5" t="s">
        <v>133</v>
      </c>
      <c r="F2836" s="5" t="s">
        <v>21</v>
      </c>
      <c r="G2836" s="5" t="s">
        <v>17</v>
      </c>
      <c r="H2836" s="5" t="str">
        <f>VLOOKUP(B2836,[1]合同记录!$B:$AU,10,0)</f>
        <v>翁墩新一村公租房</v>
      </c>
      <c r="I2836" s="5" t="str">
        <f>VLOOKUP(B2836,[1]合同记录!$B:$AU,46,0)</f>
        <v>一室一厅</v>
      </c>
      <c r="J2836" s="5">
        <f>VLOOKUP(B2836,[1]合同记录!$B:$AU,19,0)</f>
        <v>49.6</v>
      </c>
    </row>
    <row r="2837" spans="1:10">
      <c r="A2837" s="5">
        <f>MAX(A$1:A2836)+1</f>
        <v>1685</v>
      </c>
      <c r="B2837" s="5" t="s">
        <v>4202</v>
      </c>
      <c r="C2837" s="5" t="s">
        <v>13</v>
      </c>
      <c r="D2837" s="5" t="s">
        <v>574</v>
      </c>
      <c r="E2837" s="5" t="s">
        <v>15</v>
      </c>
      <c r="F2837" s="5" t="s">
        <v>61</v>
      </c>
      <c r="G2837" s="5" t="s">
        <v>17</v>
      </c>
      <c r="H2837" s="5" t="str">
        <f>VLOOKUP(B2837,[1]合同记录!$B:$AU,10,0)</f>
        <v>翁墩新一村公租房</v>
      </c>
      <c r="I2837" s="5" t="str">
        <f>VLOOKUP(B2837,[1]合同记录!$B:$AU,46,0)</f>
        <v>一室一厅</v>
      </c>
      <c r="J2837" s="5">
        <f>VLOOKUP(B2837,[1]合同记录!$B:$AU,19,0)</f>
        <v>49.6</v>
      </c>
    </row>
    <row r="2838" spans="1:10">
      <c r="A2838" s="5">
        <f>MAX(A$1:A2837)+1</f>
        <v>1686</v>
      </c>
      <c r="B2838" s="5" t="s">
        <v>4203</v>
      </c>
      <c r="C2838" s="5" t="s">
        <v>13</v>
      </c>
      <c r="D2838" s="5" t="s">
        <v>544</v>
      </c>
      <c r="E2838" s="5" t="s">
        <v>133</v>
      </c>
      <c r="F2838" s="5" t="s">
        <v>61</v>
      </c>
      <c r="G2838" s="5" t="s">
        <v>17</v>
      </c>
      <c r="H2838" s="5" t="str">
        <f>VLOOKUP(B2838,[1]合同记录!$B:$AU,10,0)</f>
        <v>海西金属市场一期公租房</v>
      </c>
      <c r="I2838" s="5" t="str">
        <f>VLOOKUP(B2838,[1]合同记录!$B:$AU,46,0)</f>
        <v>一室一厅</v>
      </c>
      <c r="J2838" s="5">
        <f>VLOOKUP(B2838,[1]合同记录!$B:$AU,19,0)</f>
        <v>49.44</v>
      </c>
    </row>
    <row r="2839" spans="1:10">
      <c r="A2839" s="5"/>
      <c r="B2839" s="5" t="s">
        <v>4204</v>
      </c>
      <c r="C2839" s="5" t="s">
        <v>29</v>
      </c>
      <c r="D2839" s="5" t="s">
        <v>701</v>
      </c>
      <c r="E2839" s="5"/>
      <c r="F2839" s="5"/>
      <c r="G2839" s="5"/>
      <c r="H2839" s="5"/>
      <c r="I2839" s="5"/>
      <c r="J2839" s="5"/>
    </row>
    <row r="2840" spans="1:10">
      <c r="A2840" s="5">
        <f>MAX(A$1:A2839)+1</f>
        <v>1687</v>
      </c>
      <c r="B2840" s="5" t="s">
        <v>4205</v>
      </c>
      <c r="C2840" s="5" t="s">
        <v>13</v>
      </c>
      <c r="D2840" s="5" t="s">
        <v>4206</v>
      </c>
      <c r="E2840" s="5" t="s">
        <v>15</v>
      </c>
      <c r="F2840" s="5" t="s">
        <v>66</v>
      </c>
      <c r="G2840" s="5" t="s">
        <v>17</v>
      </c>
      <c r="H2840" s="5" t="str">
        <f>VLOOKUP(B2840,[1]合同记录!$B:$AU,10,0)</f>
        <v>乳牛场公租房</v>
      </c>
      <c r="I2840" s="5" t="str">
        <f>VLOOKUP(B2840,[1]合同记录!$B:$AU,46,0)</f>
        <v>两室一厅</v>
      </c>
      <c r="J2840" s="5">
        <f>VLOOKUP(B2840,[1]合同记录!$B:$AU,19,0)</f>
        <v>76.39</v>
      </c>
    </row>
    <row r="2841" spans="1:10">
      <c r="A2841" s="5"/>
      <c r="B2841" s="5" t="s">
        <v>4207</v>
      </c>
      <c r="C2841" s="5" t="s">
        <v>53</v>
      </c>
      <c r="D2841" s="5" t="s">
        <v>3718</v>
      </c>
      <c r="E2841" s="5"/>
      <c r="F2841" s="5"/>
      <c r="G2841" s="5"/>
      <c r="H2841" s="5"/>
      <c r="I2841" s="5"/>
      <c r="J2841" s="5"/>
    </row>
    <row r="2842" spans="1:10">
      <c r="A2842" s="5"/>
      <c r="B2842" s="5" t="s">
        <v>4208</v>
      </c>
      <c r="C2842" s="5" t="s">
        <v>29</v>
      </c>
      <c r="D2842" s="5" t="s">
        <v>85</v>
      </c>
      <c r="E2842" s="5"/>
      <c r="F2842" s="5"/>
      <c r="G2842" s="5"/>
      <c r="H2842" s="5"/>
      <c r="I2842" s="5"/>
      <c r="J2842" s="5"/>
    </row>
    <row r="2843" spans="1:10">
      <c r="A2843" s="5">
        <f>MAX(A$1:A2842)+1</f>
        <v>1688</v>
      </c>
      <c r="B2843" s="5" t="s">
        <v>4209</v>
      </c>
      <c r="C2843" s="5" t="s">
        <v>13</v>
      </c>
      <c r="D2843" s="5" t="s">
        <v>451</v>
      </c>
      <c r="E2843" s="5" t="s">
        <v>15</v>
      </c>
      <c r="F2843" s="5" t="s">
        <v>66</v>
      </c>
      <c r="G2843" s="5" t="s">
        <v>17</v>
      </c>
      <c r="H2843" s="5" t="str">
        <f>VLOOKUP(B2843,[1]合同记录!$B:$AU,10,0)</f>
        <v>乳牛场公租房</v>
      </c>
      <c r="I2843" s="5" t="str">
        <f>VLOOKUP(B2843,[1]合同记录!$B:$AU,46,0)</f>
        <v>两室一厅</v>
      </c>
      <c r="J2843" s="5">
        <f>VLOOKUP(B2843,[1]合同记录!$B:$AU,19,0)</f>
        <v>74.88</v>
      </c>
    </row>
    <row r="2844" spans="1:10">
      <c r="A2844" s="5">
        <f>MAX(A$3:A2843)+1</f>
        <v>1689</v>
      </c>
      <c r="B2844" s="5" t="s">
        <v>4210</v>
      </c>
      <c r="C2844" s="5" t="s">
        <v>13</v>
      </c>
      <c r="D2844" s="5" t="s">
        <v>4211</v>
      </c>
      <c r="E2844" s="5" t="s">
        <v>366</v>
      </c>
      <c r="F2844" s="5" t="s">
        <v>2819</v>
      </c>
      <c r="G2844" s="5" t="s">
        <v>17</v>
      </c>
      <c r="H2844" s="5" t="str">
        <f>VLOOKUP(B2844,[1]合同记录!$B:$AU,10,0)</f>
        <v>白沙公租房</v>
      </c>
      <c r="I2844" s="5" t="str">
        <f>VLOOKUP(B2844,[1]合同记录!$B:$AU,46,0)</f>
        <v>两室一厅</v>
      </c>
      <c r="J2844" s="5">
        <f>VLOOKUP(B2844,[1]合同记录!$B:$AU,19,0)</f>
        <v>49.9</v>
      </c>
    </row>
    <row r="2845" spans="1:10">
      <c r="A2845" s="5"/>
      <c r="B2845" s="5" t="s">
        <v>4212</v>
      </c>
      <c r="C2845" s="5" t="s">
        <v>53</v>
      </c>
      <c r="D2845" s="5" t="s">
        <v>4213</v>
      </c>
      <c r="E2845" s="5"/>
      <c r="F2845" s="5"/>
      <c r="G2845" s="5"/>
      <c r="H2845" s="5"/>
      <c r="I2845" s="5"/>
      <c r="J2845" s="5"/>
    </row>
    <row r="2846" spans="1:10">
      <c r="A2846" s="5">
        <f>MAX(A$1:A2845)+1</f>
        <v>1690</v>
      </c>
      <c r="B2846" s="5" t="s">
        <v>4214</v>
      </c>
      <c r="C2846" s="5" t="s">
        <v>13</v>
      </c>
      <c r="D2846" s="5" t="s">
        <v>1449</v>
      </c>
      <c r="E2846" s="5" t="s">
        <v>15</v>
      </c>
      <c r="F2846" s="5" t="s">
        <v>1274</v>
      </c>
      <c r="G2846" s="5" t="s">
        <v>17</v>
      </c>
      <c r="H2846" s="5" t="str">
        <f>VLOOKUP(B2846,[1]合同记录!$B:$AU,10,0)</f>
        <v>海西金属市场一期公租房</v>
      </c>
      <c r="I2846" s="5" t="str">
        <f>VLOOKUP(B2846,[1]合同记录!$B:$AU,46,0)</f>
        <v>一室一厅</v>
      </c>
      <c r="J2846" s="5">
        <f>VLOOKUP(B2846,[1]合同记录!$B:$AU,19,0)</f>
        <v>49.44</v>
      </c>
    </row>
    <row r="2847" spans="1:10">
      <c r="A2847" s="5"/>
      <c r="B2847" s="5" t="s">
        <v>4215</v>
      </c>
      <c r="C2847" s="5" t="s">
        <v>53</v>
      </c>
      <c r="D2847" s="5" t="s">
        <v>4216</v>
      </c>
      <c r="E2847" s="5"/>
      <c r="F2847" s="5"/>
      <c r="G2847" s="5"/>
      <c r="H2847" s="5"/>
      <c r="I2847" s="5"/>
      <c r="J2847" s="5"/>
    </row>
    <row r="2848" spans="1:10">
      <c r="A2848" s="5"/>
      <c r="B2848" s="5" t="s">
        <v>4217</v>
      </c>
      <c r="C2848" s="5" t="s">
        <v>29</v>
      </c>
      <c r="D2848" s="5" t="s">
        <v>1342</v>
      </c>
      <c r="E2848" s="5"/>
      <c r="F2848" s="5"/>
      <c r="G2848" s="5"/>
      <c r="H2848" s="5"/>
      <c r="I2848" s="5"/>
      <c r="J2848" s="5"/>
    </row>
    <row r="2849" spans="1:10">
      <c r="A2849" s="5">
        <f>MAX(A$1:A2848)+1</f>
        <v>1691</v>
      </c>
      <c r="B2849" s="5" t="s">
        <v>4218</v>
      </c>
      <c r="C2849" s="5" t="s">
        <v>13</v>
      </c>
      <c r="D2849" s="5" t="s">
        <v>197</v>
      </c>
      <c r="E2849" s="5" t="s">
        <v>20</v>
      </c>
      <c r="F2849" s="5" t="s">
        <v>114</v>
      </c>
      <c r="G2849" s="5" t="s">
        <v>17</v>
      </c>
      <c r="H2849" s="5" t="str">
        <f>VLOOKUP(B2849,[1]合同记录!$B:$AU,10,0)</f>
        <v>白沙公租房</v>
      </c>
      <c r="I2849" s="5" t="str">
        <f>VLOOKUP(B2849,[1]合同记录!$B:$AU,46,0)</f>
        <v>两室一厅</v>
      </c>
      <c r="J2849" s="5">
        <f>VLOOKUP(B2849,[1]合同记录!$B:$AU,19,0)</f>
        <v>49.9</v>
      </c>
    </row>
    <row r="2850" spans="1:10">
      <c r="A2850" s="5"/>
      <c r="B2850" s="5" t="s">
        <v>4219</v>
      </c>
      <c r="C2850" s="5" t="s">
        <v>53</v>
      </c>
      <c r="D2850" s="5" t="s">
        <v>4220</v>
      </c>
      <c r="E2850" s="5"/>
      <c r="F2850" s="5"/>
      <c r="G2850" s="5"/>
      <c r="H2850" s="5"/>
      <c r="I2850" s="5"/>
      <c r="J2850" s="5"/>
    </row>
    <row r="2851" spans="1:10">
      <c r="A2851" s="5"/>
      <c r="B2851" s="5" t="s">
        <v>4221</v>
      </c>
      <c r="C2851" s="5" t="s">
        <v>29</v>
      </c>
      <c r="D2851" s="5" t="s">
        <v>400</v>
      </c>
      <c r="E2851" s="5"/>
      <c r="F2851" s="5"/>
      <c r="G2851" s="5"/>
      <c r="H2851" s="5"/>
      <c r="I2851" s="5"/>
      <c r="J2851" s="5"/>
    </row>
    <row r="2852" spans="1:10">
      <c r="A2852" s="5">
        <f>MAX(A$1:A2851)+1</f>
        <v>1692</v>
      </c>
      <c r="B2852" s="5" t="s">
        <v>4222</v>
      </c>
      <c r="C2852" s="5" t="s">
        <v>13</v>
      </c>
      <c r="D2852" s="5" t="s">
        <v>4223</v>
      </c>
      <c r="E2852" s="5" t="s">
        <v>366</v>
      </c>
      <c r="F2852" s="5" t="s">
        <v>2819</v>
      </c>
      <c r="G2852" s="5" t="s">
        <v>17</v>
      </c>
      <c r="H2852" s="5" t="str">
        <f>VLOOKUP(B2852,[1]合同记录!$B:$AU,10,0)</f>
        <v>白沙公租房</v>
      </c>
      <c r="I2852" s="5" t="str">
        <f>VLOOKUP(B2852,[1]合同记录!$B:$AU,46,0)</f>
        <v>两室一厅</v>
      </c>
      <c r="J2852" s="5">
        <f>VLOOKUP(B2852,[1]合同记录!$B:$AU,19,0)</f>
        <v>49.9</v>
      </c>
    </row>
    <row r="2853" spans="1:10">
      <c r="A2853" s="5"/>
      <c r="B2853" s="5" t="s">
        <v>4224</v>
      </c>
      <c r="C2853" s="5" t="s">
        <v>53</v>
      </c>
      <c r="D2853" s="5" t="s">
        <v>4225</v>
      </c>
      <c r="E2853" s="5"/>
      <c r="F2853" s="5"/>
      <c r="G2853" s="5"/>
      <c r="H2853" s="5"/>
      <c r="I2853" s="5"/>
      <c r="J2853" s="5"/>
    </row>
    <row r="2854" spans="1:10">
      <c r="A2854" s="5">
        <f>MAX(A$1:A2853)+1</f>
        <v>1693</v>
      </c>
      <c r="B2854" s="5" t="s">
        <v>4226</v>
      </c>
      <c r="C2854" s="5" t="s">
        <v>13</v>
      </c>
      <c r="D2854" s="5" t="s">
        <v>671</v>
      </c>
      <c r="E2854" s="5" t="s">
        <v>15</v>
      </c>
      <c r="F2854" s="5" t="s">
        <v>35</v>
      </c>
      <c r="G2854" s="5" t="s">
        <v>17</v>
      </c>
      <c r="H2854" s="5" t="str">
        <f>VLOOKUP(B2854,[1]合同记录!$B:$AU,10,0)</f>
        <v>海西金属市场一期公租房</v>
      </c>
      <c r="I2854" s="5" t="str">
        <f>VLOOKUP(B2854,[1]合同记录!$B:$AU,46,0)</f>
        <v>两室一厅</v>
      </c>
      <c r="J2854" s="5">
        <f>VLOOKUP(B2854,[1]合同记录!$B:$AU,19,0)</f>
        <v>59.68</v>
      </c>
    </row>
    <row r="2855" spans="1:10">
      <c r="A2855" s="5"/>
      <c r="B2855" s="5" t="s">
        <v>4227</v>
      </c>
      <c r="C2855" s="5" t="s">
        <v>53</v>
      </c>
      <c r="D2855" s="5" t="s">
        <v>1080</v>
      </c>
      <c r="E2855" s="5"/>
      <c r="F2855" s="5"/>
      <c r="G2855" s="5"/>
      <c r="H2855" s="5"/>
      <c r="I2855" s="5"/>
      <c r="J2855" s="5"/>
    </row>
    <row r="2856" spans="1:10">
      <c r="A2856" s="5"/>
      <c r="B2856" s="5" t="s">
        <v>4228</v>
      </c>
      <c r="C2856" s="5" t="s">
        <v>29</v>
      </c>
      <c r="D2856" s="5" t="s">
        <v>4229</v>
      </c>
      <c r="E2856" s="5"/>
      <c r="F2856" s="5"/>
      <c r="G2856" s="5"/>
      <c r="H2856" s="5"/>
      <c r="I2856" s="5"/>
      <c r="J2856" s="5"/>
    </row>
    <row r="2857" spans="1:10">
      <c r="A2857" s="5">
        <f>MAX(A$1:A2856)+1</f>
        <v>1694</v>
      </c>
      <c r="B2857" s="5" t="s">
        <v>4230</v>
      </c>
      <c r="C2857" s="5" t="s">
        <v>13</v>
      </c>
      <c r="D2857" s="5" t="s">
        <v>1320</v>
      </c>
      <c r="E2857" s="5" t="s">
        <v>15</v>
      </c>
      <c r="F2857" s="5" t="s">
        <v>61</v>
      </c>
      <c r="G2857" s="5" t="s">
        <v>17</v>
      </c>
      <c r="H2857" s="5" t="str">
        <f>VLOOKUP(B2857,[1]合同记录!$B:$AU,10,0)</f>
        <v>碧玉小区公租房</v>
      </c>
      <c r="I2857" s="5" t="str">
        <f>VLOOKUP(B2857,[1]合同记录!$B:$AU,46,0)</f>
        <v>两室一厅</v>
      </c>
      <c r="J2857" s="5">
        <f>VLOOKUP(B2857,[1]合同记录!$B:$AU,19,0)</f>
        <v>51.06</v>
      </c>
    </row>
    <row r="2858" spans="1:10">
      <c r="A2858" s="5">
        <f>MAX(A$1:A2857)+1</f>
        <v>1695</v>
      </c>
      <c r="B2858" s="5" t="s">
        <v>4231</v>
      </c>
      <c r="C2858" s="5" t="s">
        <v>13</v>
      </c>
      <c r="D2858" s="5" t="s">
        <v>4232</v>
      </c>
      <c r="E2858" s="5" t="s">
        <v>165</v>
      </c>
      <c r="F2858" s="5" t="s">
        <v>255</v>
      </c>
      <c r="G2858" s="5" t="s">
        <v>17</v>
      </c>
      <c r="H2858" s="5" t="str">
        <f>VLOOKUP(B2858,[1]合同记录!$B:$AU,10,0)</f>
        <v>绿景花园公租房</v>
      </c>
      <c r="I2858" s="5" t="str">
        <f>VLOOKUP(B2858,[1]合同记录!$B:$AU,46,0)</f>
        <v>一室一厅</v>
      </c>
      <c r="J2858" s="5">
        <f>VLOOKUP(B2858,[1]合同记录!$B:$AU,19,0)</f>
        <v>35.37</v>
      </c>
    </row>
    <row r="2859" spans="1:10">
      <c r="A2859" s="5">
        <f>MAX(A$1:A2858)+1</f>
        <v>1696</v>
      </c>
      <c r="B2859" s="5" t="s">
        <v>4233</v>
      </c>
      <c r="C2859" s="5" t="s">
        <v>13</v>
      </c>
      <c r="D2859" s="5" t="s">
        <v>25</v>
      </c>
      <c r="E2859" s="5" t="s">
        <v>15</v>
      </c>
      <c r="F2859" s="5" t="s">
        <v>21</v>
      </c>
      <c r="G2859" s="5" t="s">
        <v>17</v>
      </c>
      <c r="H2859" s="5" t="str">
        <f>VLOOKUP(B2859,[1]合同记录!$B:$AU,10,0)</f>
        <v>白沙公租房</v>
      </c>
      <c r="I2859" s="5" t="str">
        <f>VLOOKUP(B2859,[1]合同记录!$B:$AU,46,0)</f>
        <v>两室一厅</v>
      </c>
      <c r="J2859" s="5">
        <f>VLOOKUP(B2859,[1]合同记录!$B:$AU,19,0)</f>
        <v>49.9</v>
      </c>
    </row>
    <row r="2860" spans="1:10">
      <c r="A2860" s="5"/>
      <c r="B2860" s="5" t="s">
        <v>4234</v>
      </c>
      <c r="C2860" s="5" t="s">
        <v>53</v>
      </c>
      <c r="D2860" s="5" t="s">
        <v>4235</v>
      </c>
      <c r="E2860" s="5"/>
      <c r="F2860" s="5"/>
      <c r="G2860" s="5"/>
      <c r="H2860" s="5"/>
      <c r="I2860" s="5"/>
      <c r="J2860" s="5"/>
    </row>
    <row r="2861" spans="1:10">
      <c r="A2861" s="5"/>
      <c r="B2861" s="5" t="s">
        <v>4236</v>
      </c>
      <c r="C2861" s="5" t="s">
        <v>29</v>
      </c>
      <c r="D2861" s="5" t="s">
        <v>4237</v>
      </c>
      <c r="E2861" s="5"/>
      <c r="F2861" s="5"/>
      <c r="G2861" s="5"/>
      <c r="H2861" s="5"/>
      <c r="I2861" s="5"/>
      <c r="J2861" s="5"/>
    </row>
    <row r="2862" spans="1:10">
      <c r="A2862" s="5">
        <f>MAX(A$1:A2861)+1</f>
        <v>1697</v>
      </c>
      <c r="B2862" s="5" t="s">
        <v>4238</v>
      </c>
      <c r="C2862" s="5" t="s">
        <v>13</v>
      </c>
      <c r="D2862" s="5" t="s">
        <v>4239</v>
      </c>
      <c r="E2862" s="5" t="s">
        <v>15</v>
      </c>
      <c r="F2862" s="5" t="s">
        <v>255</v>
      </c>
      <c r="G2862" s="5" t="s">
        <v>17</v>
      </c>
      <c r="H2862" s="5" t="str">
        <f>VLOOKUP(B2862,[1]合同记录!$B:$AU,10,0)</f>
        <v>白沙公租房</v>
      </c>
      <c r="I2862" s="5" t="str">
        <f>VLOOKUP(B2862,[1]合同记录!$B:$AU,46,0)</f>
        <v>两室一厅</v>
      </c>
      <c r="J2862" s="5">
        <f>VLOOKUP(B2862,[1]合同记录!$B:$AU,19,0)</f>
        <v>49.7</v>
      </c>
    </row>
    <row r="2863" spans="1:10">
      <c r="A2863" s="5"/>
      <c r="B2863" s="5" t="s">
        <v>4240</v>
      </c>
      <c r="C2863" s="5" t="s">
        <v>53</v>
      </c>
      <c r="D2863" s="5" t="s">
        <v>2981</v>
      </c>
      <c r="E2863" s="5"/>
      <c r="F2863" s="5"/>
      <c r="G2863" s="5"/>
      <c r="H2863" s="5"/>
      <c r="I2863" s="5"/>
      <c r="J2863" s="5"/>
    </row>
    <row r="2864" spans="1:10">
      <c r="A2864" s="5"/>
      <c r="B2864" s="5" t="s">
        <v>4241</v>
      </c>
      <c r="C2864" s="5" t="s">
        <v>29</v>
      </c>
      <c r="D2864" s="5" t="s">
        <v>4242</v>
      </c>
      <c r="E2864" s="5"/>
      <c r="F2864" s="5"/>
      <c r="G2864" s="5"/>
      <c r="H2864" s="5"/>
      <c r="I2864" s="5"/>
      <c r="J2864" s="5"/>
    </row>
    <row r="2865" spans="1:10">
      <c r="A2865" s="5">
        <f>MAX(A$1:A2864)+1</f>
        <v>1698</v>
      </c>
      <c r="B2865" s="5" t="s">
        <v>4243</v>
      </c>
      <c r="C2865" s="5" t="s">
        <v>13</v>
      </c>
      <c r="D2865" s="5" t="s">
        <v>1851</v>
      </c>
      <c r="E2865" s="5" t="s">
        <v>133</v>
      </c>
      <c r="F2865" s="5" t="s">
        <v>38</v>
      </c>
      <c r="G2865" s="5" t="s">
        <v>17</v>
      </c>
      <c r="H2865" s="5" t="str">
        <f>VLOOKUP(B2865,[1]合同记录!$B:$AU,10,0)</f>
        <v>翁墩新村公租房</v>
      </c>
      <c r="I2865" s="5" t="str">
        <f>VLOOKUP(B2865,[1]合同记录!$B:$AU,46,0)</f>
        <v>两室一厅</v>
      </c>
      <c r="J2865" s="5">
        <f>VLOOKUP(B2865,[1]合同记录!$B:$AU,19,0)</f>
        <v>72.56</v>
      </c>
    </row>
    <row r="2866" spans="1:10">
      <c r="A2866" s="5"/>
      <c r="B2866" s="5" t="s">
        <v>4244</v>
      </c>
      <c r="C2866" s="5" t="s">
        <v>53</v>
      </c>
      <c r="D2866" s="5" t="s">
        <v>4245</v>
      </c>
      <c r="E2866" s="5"/>
      <c r="F2866" s="5"/>
      <c r="G2866" s="5"/>
      <c r="H2866" s="5"/>
      <c r="I2866" s="5"/>
      <c r="J2866" s="5"/>
    </row>
    <row r="2867" spans="1:10">
      <c r="A2867" s="5"/>
      <c r="B2867" s="5" t="s">
        <v>4246</v>
      </c>
      <c r="C2867" s="5" t="s">
        <v>29</v>
      </c>
      <c r="D2867" s="5" t="s">
        <v>4247</v>
      </c>
      <c r="E2867" s="5"/>
      <c r="F2867" s="5"/>
      <c r="G2867" s="5"/>
      <c r="H2867" s="5"/>
      <c r="I2867" s="5"/>
      <c r="J2867" s="5"/>
    </row>
    <row r="2868" spans="1:10">
      <c r="A2868" s="5">
        <f>MAX(A$1:A2867)+1</f>
        <v>1699</v>
      </c>
      <c r="B2868" s="5" t="s">
        <v>4248</v>
      </c>
      <c r="C2868" s="5" t="s">
        <v>13</v>
      </c>
      <c r="D2868" s="5" t="s">
        <v>514</v>
      </c>
      <c r="E2868" s="5" t="s">
        <v>15</v>
      </c>
      <c r="F2868" s="5" t="s">
        <v>43</v>
      </c>
      <c r="G2868" s="5" t="s">
        <v>17</v>
      </c>
      <c r="H2868" s="5" t="str">
        <f>VLOOKUP(B2868,[1]合同记录!$B:$AU,10,0)</f>
        <v>海西金属市场二期公租房</v>
      </c>
      <c r="I2868" s="5" t="str">
        <f>VLOOKUP(B2868,[1]合同记录!$B:$AU,46,0)</f>
        <v>两室一厅</v>
      </c>
      <c r="J2868" s="5">
        <f>VLOOKUP(B2868,[1]合同记录!$B:$AU,19,0)</f>
        <v>49.9</v>
      </c>
    </row>
    <row r="2869" spans="1:10">
      <c r="A2869" s="5"/>
      <c r="B2869" s="5" t="s">
        <v>4249</v>
      </c>
      <c r="C2869" s="5" t="s">
        <v>53</v>
      </c>
      <c r="D2869" s="5" t="s">
        <v>4250</v>
      </c>
      <c r="E2869" s="5"/>
      <c r="F2869" s="5"/>
      <c r="G2869" s="5"/>
      <c r="H2869" s="5"/>
      <c r="I2869" s="5"/>
      <c r="J2869" s="5"/>
    </row>
    <row r="2870" spans="1:10">
      <c r="A2870" s="5"/>
      <c r="B2870" s="5" t="s">
        <v>4251</v>
      </c>
      <c r="C2870" s="5" t="s">
        <v>29</v>
      </c>
      <c r="D2870" s="5" t="s">
        <v>273</v>
      </c>
      <c r="E2870" s="5"/>
      <c r="F2870" s="5"/>
      <c r="G2870" s="5"/>
      <c r="H2870" s="5"/>
      <c r="I2870" s="5"/>
      <c r="J2870" s="5"/>
    </row>
    <row r="2871" spans="1:10">
      <c r="A2871" s="5">
        <f>MAX(A$1:A2870)+1</f>
        <v>1700</v>
      </c>
      <c r="B2871" s="5" t="s">
        <v>4252</v>
      </c>
      <c r="C2871" s="5" t="s">
        <v>13</v>
      </c>
      <c r="D2871" s="5" t="s">
        <v>95</v>
      </c>
      <c r="E2871" s="5" t="s">
        <v>15</v>
      </c>
      <c r="F2871" s="5" t="s">
        <v>43</v>
      </c>
      <c r="G2871" s="5" t="s">
        <v>17</v>
      </c>
      <c r="H2871" s="5" t="str">
        <f>VLOOKUP(B2871,[1]合同记录!$B:$AU,10,0)</f>
        <v>白沙公租房</v>
      </c>
      <c r="I2871" s="5" t="str">
        <f>VLOOKUP(B2871,[1]合同记录!$B:$AU,46,0)</f>
        <v>一室一厅</v>
      </c>
      <c r="J2871" s="5">
        <f>VLOOKUP(B2871,[1]合同记录!$B:$AU,19,0)</f>
        <v>49.7</v>
      </c>
    </row>
    <row r="2872" spans="1:10">
      <c r="A2872" s="5"/>
      <c r="B2872" s="5" t="s">
        <v>4253</v>
      </c>
      <c r="C2872" s="5" t="s">
        <v>53</v>
      </c>
      <c r="D2872" s="5" t="s">
        <v>4254</v>
      </c>
      <c r="E2872" s="5"/>
      <c r="F2872" s="5"/>
      <c r="G2872" s="5"/>
      <c r="H2872" s="5"/>
      <c r="I2872" s="5"/>
      <c r="J2872" s="5"/>
    </row>
    <row r="2873" spans="1:10">
      <c r="A2873" s="5"/>
      <c r="B2873" s="5" t="s">
        <v>4255</v>
      </c>
      <c r="C2873" s="5" t="s">
        <v>29</v>
      </c>
      <c r="D2873" s="5" t="s">
        <v>803</v>
      </c>
      <c r="E2873" s="5"/>
      <c r="F2873" s="5"/>
      <c r="G2873" s="5"/>
      <c r="H2873" s="5"/>
      <c r="I2873" s="5"/>
      <c r="J2873" s="5"/>
    </row>
    <row r="2874" spans="1:10">
      <c r="A2874" s="5">
        <f>MAX(A$1:A2873)+1</f>
        <v>1701</v>
      </c>
      <c r="B2874" s="5" t="s">
        <v>4256</v>
      </c>
      <c r="C2874" s="5" t="s">
        <v>13</v>
      </c>
      <c r="D2874" s="5" t="s">
        <v>4232</v>
      </c>
      <c r="E2874" s="5" t="s">
        <v>15</v>
      </c>
      <c r="F2874" s="5" t="s">
        <v>66</v>
      </c>
      <c r="G2874" s="5" t="s">
        <v>17</v>
      </c>
      <c r="H2874" s="5" t="str">
        <f>VLOOKUP(B2874,[1]合同记录!$B:$AU,10,0)</f>
        <v>碧玉小区公租房</v>
      </c>
      <c r="I2874" s="5" t="str">
        <f>VLOOKUP(B2874,[1]合同记录!$B:$AU,46,0)</f>
        <v>两室一厅</v>
      </c>
      <c r="J2874" s="5">
        <f>VLOOKUP(B2874,[1]合同记录!$B:$AU,19,0)</f>
        <v>51.06</v>
      </c>
    </row>
  </sheetData>
  <mergeCells count="5223">
    <mergeCell ref="A2:J2"/>
    <mergeCell ref="A8:A9"/>
    <mergeCell ref="A12:A13"/>
    <mergeCell ref="A15:A16"/>
    <mergeCell ref="A18:A21"/>
    <mergeCell ref="A22:A23"/>
    <mergeCell ref="A24:A26"/>
    <mergeCell ref="A27:A28"/>
    <mergeCell ref="A37:A38"/>
    <mergeCell ref="A39:A40"/>
    <mergeCell ref="A41:A42"/>
    <mergeCell ref="A44:A46"/>
    <mergeCell ref="A49:A51"/>
    <mergeCell ref="A56:A57"/>
    <mergeCell ref="A60:A61"/>
    <mergeCell ref="A64:A65"/>
    <mergeCell ref="A66:A67"/>
    <mergeCell ref="A68:A70"/>
    <mergeCell ref="A73:A76"/>
    <mergeCell ref="A77:A78"/>
    <mergeCell ref="A81:A82"/>
    <mergeCell ref="A89:A90"/>
    <mergeCell ref="A91:A93"/>
    <mergeCell ref="A95:A97"/>
    <mergeCell ref="A98:A99"/>
    <mergeCell ref="A100:A103"/>
    <mergeCell ref="A105:A108"/>
    <mergeCell ref="A109:A111"/>
    <mergeCell ref="A112:A113"/>
    <mergeCell ref="A114:A116"/>
    <mergeCell ref="A118:A119"/>
    <mergeCell ref="A120:A121"/>
    <mergeCell ref="A124:A125"/>
    <mergeCell ref="A127:A129"/>
    <mergeCell ref="A130:A133"/>
    <mergeCell ref="A136:A137"/>
    <mergeCell ref="A138:A140"/>
    <mergeCell ref="A141:A142"/>
    <mergeCell ref="A143:A144"/>
    <mergeCell ref="A146:A147"/>
    <mergeCell ref="A148:A150"/>
    <mergeCell ref="A162:A163"/>
    <mergeCell ref="A164:A166"/>
    <mergeCell ref="A171:A172"/>
    <mergeCell ref="A175:A176"/>
    <mergeCell ref="A178:A179"/>
    <mergeCell ref="A181:A184"/>
    <mergeCell ref="A187:A189"/>
    <mergeCell ref="A191:A192"/>
    <mergeCell ref="A193:A195"/>
    <mergeCell ref="A197:A199"/>
    <mergeCell ref="A200:A203"/>
    <mergeCell ref="A204:A205"/>
    <mergeCell ref="A207:A209"/>
    <mergeCell ref="A210:A211"/>
    <mergeCell ref="A215:A217"/>
    <mergeCell ref="A221:A222"/>
    <mergeCell ref="A223:A226"/>
    <mergeCell ref="A229:A231"/>
    <mergeCell ref="A232:A233"/>
    <mergeCell ref="A234:A236"/>
    <mergeCell ref="A237:A239"/>
    <mergeCell ref="A241:A244"/>
    <mergeCell ref="A246:A249"/>
    <mergeCell ref="A250:A251"/>
    <mergeCell ref="A252:A253"/>
    <mergeCell ref="A254:A256"/>
    <mergeCell ref="A263:A266"/>
    <mergeCell ref="A268:A270"/>
    <mergeCell ref="A271:A272"/>
    <mergeCell ref="A273:A274"/>
    <mergeCell ref="A281:A282"/>
    <mergeCell ref="A284:A285"/>
    <mergeCell ref="A289:A291"/>
    <mergeCell ref="A296:A297"/>
    <mergeCell ref="A302:A305"/>
    <mergeCell ref="A307:A308"/>
    <mergeCell ref="A310:A311"/>
    <mergeCell ref="A312:A313"/>
    <mergeCell ref="A314:A316"/>
    <mergeCell ref="A317:A319"/>
    <mergeCell ref="A320:A321"/>
    <mergeCell ref="A330:A331"/>
    <mergeCell ref="A335:A338"/>
    <mergeCell ref="A339:A340"/>
    <mergeCell ref="A342:A343"/>
    <mergeCell ref="A345:A346"/>
    <mergeCell ref="A347:A350"/>
    <mergeCell ref="A353:A354"/>
    <mergeCell ref="A357:A358"/>
    <mergeCell ref="A361:A363"/>
    <mergeCell ref="A368:A369"/>
    <mergeCell ref="A375:A376"/>
    <mergeCell ref="A377:A378"/>
    <mergeCell ref="A379:A380"/>
    <mergeCell ref="A383:A384"/>
    <mergeCell ref="A385:A387"/>
    <mergeCell ref="A388:A390"/>
    <mergeCell ref="A391:A392"/>
    <mergeCell ref="A393:A395"/>
    <mergeCell ref="A396:A397"/>
    <mergeCell ref="A398:A399"/>
    <mergeCell ref="A400:A402"/>
    <mergeCell ref="A404:A405"/>
    <mergeCell ref="A406:A407"/>
    <mergeCell ref="A410:A412"/>
    <mergeCell ref="A413:A416"/>
    <mergeCell ref="A419:A420"/>
    <mergeCell ref="A421:A424"/>
    <mergeCell ref="A428:A429"/>
    <mergeCell ref="A434:A437"/>
    <mergeCell ref="A439:A440"/>
    <mergeCell ref="A441:A442"/>
    <mergeCell ref="A443:A444"/>
    <mergeCell ref="A445:A447"/>
    <mergeCell ref="A449:A451"/>
    <mergeCell ref="A452:A454"/>
    <mergeCell ref="A455:A458"/>
    <mergeCell ref="A462:A464"/>
    <mergeCell ref="A466:A467"/>
    <mergeCell ref="A468:A470"/>
    <mergeCell ref="A474:A475"/>
    <mergeCell ref="A477:A479"/>
    <mergeCell ref="A482:A483"/>
    <mergeCell ref="A484:A486"/>
    <mergeCell ref="A488:A491"/>
    <mergeCell ref="A492:A493"/>
    <mergeCell ref="A495:A496"/>
    <mergeCell ref="A500:A501"/>
    <mergeCell ref="A502:A503"/>
    <mergeCell ref="A505:A506"/>
    <mergeCell ref="A509:A510"/>
    <mergeCell ref="A511:A512"/>
    <mergeCell ref="A513:A514"/>
    <mergeCell ref="A516:A517"/>
    <mergeCell ref="A518:A520"/>
    <mergeCell ref="A521:A522"/>
    <mergeCell ref="A523:A525"/>
    <mergeCell ref="A528:A530"/>
    <mergeCell ref="A532:A534"/>
    <mergeCell ref="A535:A537"/>
    <mergeCell ref="A540:A542"/>
    <mergeCell ref="A543:A545"/>
    <mergeCell ref="A550:A551"/>
    <mergeCell ref="A554:A556"/>
    <mergeCell ref="A559:A560"/>
    <mergeCell ref="A565:A567"/>
    <mergeCell ref="A568:A570"/>
    <mergeCell ref="A571:A572"/>
    <mergeCell ref="A573:A574"/>
    <mergeCell ref="A576:A577"/>
    <mergeCell ref="A579:A580"/>
    <mergeCell ref="A581:A582"/>
    <mergeCell ref="A583:A585"/>
    <mergeCell ref="A587:A588"/>
    <mergeCell ref="A593:A595"/>
    <mergeCell ref="A596:A599"/>
    <mergeCell ref="A602:A603"/>
    <mergeCell ref="A605:A606"/>
    <mergeCell ref="A607:A608"/>
    <mergeCell ref="A610:A613"/>
    <mergeCell ref="A614:A616"/>
    <mergeCell ref="A617:A619"/>
    <mergeCell ref="A620:A622"/>
    <mergeCell ref="A623:A626"/>
    <mergeCell ref="A627:A629"/>
    <mergeCell ref="A632:A633"/>
    <mergeCell ref="A634:A636"/>
    <mergeCell ref="A637:A638"/>
    <mergeCell ref="A639:A640"/>
    <mergeCell ref="A641:A644"/>
    <mergeCell ref="A645:A646"/>
    <mergeCell ref="A654:A655"/>
    <mergeCell ref="A656:A657"/>
    <mergeCell ref="A660:A661"/>
    <mergeCell ref="A664:A665"/>
    <mergeCell ref="A671:A673"/>
    <mergeCell ref="A674:A675"/>
    <mergeCell ref="A687:A688"/>
    <mergeCell ref="A691:A692"/>
    <mergeCell ref="A694:A696"/>
    <mergeCell ref="A697:A698"/>
    <mergeCell ref="A699:A701"/>
    <mergeCell ref="A702:A704"/>
    <mergeCell ref="A705:A706"/>
    <mergeCell ref="A711:A712"/>
    <mergeCell ref="A713:A714"/>
    <mergeCell ref="A715:A717"/>
    <mergeCell ref="A718:A720"/>
    <mergeCell ref="A723:A725"/>
    <mergeCell ref="A726:A727"/>
    <mergeCell ref="A731:A732"/>
    <mergeCell ref="A733:A734"/>
    <mergeCell ref="A735:A736"/>
    <mergeCell ref="A737:A738"/>
    <mergeCell ref="A740:A741"/>
    <mergeCell ref="A743:A744"/>
    <mergeCell ref="A746:A749"/>
    <mergeCell ref="A753:A754"/>
    <mergeCell ref="A757:A760"/>
    <mergeCell ref="A761:A764"/>
    <mergeCell ref="A766:A767"/>
    <mergeCell ref="A768:A771"/>
    <mergeCell ref="A772:A773"/>
    <mergeCell ref="A776:A777"/>
    <mergeCell ref="A782:A784"/>
    <mergeCell ref="A785:A786"/>
    <mergeCell ref="A787:A790"/>
    <mergeCell ref="A792:A793"/>
    <mergeCell ref="A795:A797"/>
    <mergeCell ref="A798:A801"/>
    <mergeCell ref="A802:A804"/>
    <mergeCell ref="A807:A808"/>
    <mergeCell ref="A812:A815"/>
    <mergeCell ref="A817:A819"/>
    <mergeCell ref="A821:A822"/>
    <mergeCell ref="A823:A824"/>
    <mergeCell ref="A825:A827"/>
    <mergeCell ref="A833:A834"/>
    <mergeCell ref="A836:A838"/>
    <mergeCell ref="A839:A841"/>
    <mergeCell ref="A843:A846"/>
    <mergeCell ref="A850:A852"/>
    <mergeCell ref="A853:A854"/>
    <mergeCell ref="A857:A859"/>
    <mergeCell ref="A861:A862"/>
    <mergeCell ref="A864:A865"/>
    <mergeCell ref="A866:A867"/>
    <mergeCell ref="A871:A872"/>
    <mergeCell ref="A877:A880"/>
    <mergeCell ref="A885:A886"/>
    <mergeCell ref="A887:A889"/>
    <mergeCell ref="A890:A891"/>
    <mergeCell ref="A899:A902"/>
    <mergeCell ref="A905:A907"/>
    <mergeCell ref="A916:A917"/>
    <mergeCell ref="A921:A923"/>
    <mergeCell ref="A926:A928"/>
    <mergeCell ref="A931:A932"/>
    <mergeCell ref="A933:A934"/>
    <mergeCell ref="A941:A942"/>
    <mergeCell ref="A944:A945"/>
    <mergeCell ref="A947:A948"/>
    <mergeCell ref="A949:A951"/>
    <mergeCell ref="A954:A955"/>
    <mergeCell ref="A956:A957"/>
    <mergeCell ref="A958:A959"/>
    <mergeCell ref="A960:A961"/>
    <mergeCell ref="A962:A963"/>
    <mergeCell ref="A964:A965"/>
    <mergeCell ref="A969:A970"/>
    <mergeCell ref="A971:A972"/>
    <mergeCell ref="A973:A975"/>
    <mergeCell ref="A976:A979"/>
    <mergeCell ref="A981:A982"/>
    <mergeCell ref="A985:A986"/>
    <mergeCell ref="A988:A989"/>
    <mergeCell ref="A990:A991"/>
    <mergeCell ref="A994:A995"/>
    <mergeCell ref="A998:A1000"/>
    <mergeCell ref="A1005:A1007"/>
    <mergeCell ref="A1009:A1010"/>
    <mergeCell ref="A1012:A1013"/>
    <mergeCell ref="A1016:A1017"/>
    <mergeCell ref="A1019:A1020"/>
    <mergeCell ref="A1022:A1023"/>
    <mergeCell ref="A1030:A1031"/>
    <mergeCell ref="A1032:A1033"/>
    <mergeCell ref="A1036:A1037"/>
    <mergeCell ref="A1044:A1045"/>
    <mergeCell ref="A1046:A1049"/>
    <mergeCell ref="A1051:A1053"/>
    <mergeCell ref="A1055:A1058"/>
    <mergeCell ref="A1065:A1066"/>
    <mergeCell ref="A1068:A1070"/>
    <mergeCell ref="A1071:A1072"/>
    <mergeCell ref="A1073:A1074"/>
    <mergeCell ref="A1076:A1077"/>
    <mergeCell ref="A1078:A1080"/>
    <mergeCell ref="A1081:A1082"/>
    <mergeCell ref="A1083:A1084"/>
    <mergeCell ref="A1087:A1088"/>
    <mergeCell ref="A1090:A1091"/>
    <mergeCell ref="A1093:A1095"/>
    <mergeCell ref="A1098:A1100"/>
    <mergeCell ref="A1104:A1107"/>
    <mergeCell ref="A1109:A1110"/>
    <mergeCell ref="A1113:A1115"/>
    <mergeCell ref="A1118:A1120"/>
    <mergeCell ref="A1121:A1122"/>
    <mergeCell ref="A1123:A1126"/>
    <mergeCell ref="A1133:A1136"/>
    <mergeCell ref="A1138:A1139"/>
    <mergeCell ref="A1140:A1141"/>
    <mergeCell ref="A1145:A1146"/>
    <mergeCell ref="A1149:A1150"/>
    <mergeCell ref="A1152:A1153"/>
    <mergeCell ref="A1156:A1157"/>
    <mergeCell ref="A1159:A1160"/>
    <mergeCell ref="A1161:A1162"/>
    <mergeCell ref="A1167:A1168"/>
    <mergeCell ref="A1169:A1172"/>
    <mergeCell ref="A1176:A1179"/>
    <mergeCell ref="A1187:A1189"/>
    <mergeCell ref="A1190:A1192"/>
    <mergeCell ref="A1194:A1195"/>
    <mergeCell ref="A1196:A1197"/>
    <mergeCell ref="A1202:A1203"/>
    <mergeCell ref="A1204:A1205"/>
    <mergeCell ref="A1207:A1209"/>
    <mergeCell ref="A1211:A1213"/>
    <mergeCell ref="A1218:A1219"/>
    <mergeCell ref="A1220:A1222"/>
    <mergeCell ref="A1226:A1228"/>
    <mergeCell ref="A1230:A1233"/>
    <mergeCell ref="A1236:A1237"/>
    <mergeCell ref="A1238:A1239"/>
    <mergeCell ref="A1243:A1244"/>
    <mergeCell ref="A1245:A1246"/>
    <mergeCell ref="A1251:A1252"/>
    <mergeCell ref="A1253:A1256"/>
    <mergeCell ref="A1261:A1263"/>
    <mergeCell ref="A1264:A1265"/>
    <mergeCell ref="A1267:A1268"/>
    <mergeCell ref="A1269:A1271"/>
    <mergeCell ref="A1278:A1279"/>
    <mergeCell ref="A1280:A1281"/>
    <mergeCell ref="A1282:A1284"/>
    <mergeCell ref="A1290:A1291"/>
    <mergeCell ref="A1292:A1293"/>
    <mergeCell ref="A1294:A1296"/>
    <mergeCell ref="A1297:A1298"/>
    <mergeCell ref="A1299:A1300"/>
    <mergeCell ref="A1301:A1304"/>
    <mergeCell ref="A1306:A1308"/>
    <mergeCell ref="A1309:A1310"/>
    <mergeCell ref="A1311:A1313"/>
    <mergeCell ref="A1314:A1316"/>
    <mergeCell ref="A1319:A1320"/>
    <mergeCell ref="A1329:A1330"/>
    <mergeCell ref="A1337:A1338"/>
    <mergeCell ref="A1339:A1340"/>
    <mergeCell ref="A1342:A1343"/>
    <mergeCell ref="A1347:A1348"/>
    <mergeCell ref="A1350:A1351"/>
    <mergeCell ref="A1353:A1355"/>
    <mergeCell ref="A1359:A1360"/>
    <mergeCell ref="A1361:A1362"/>
    <mergeCell ref="A1366:A1367"/>
    <mergeCell ref="A1368:A1369"/>
    <mergeCell ref="A1376:A1377"/>
    <mergeCell ref="A1378:A1380"/>
    <mergeCell ref="A1382:A1384"/>
    <mergeCell ref="A1385:A1386"/>
    <mergeCell ref="A1387:A1389"/>
    <mergeCell ref="A1391:A1392"/>
    <mergeCell ref="A1395:A1397"/>
    <mergeCell ref="A1399:A1401"/>
    <mergeCell ref="A1406:A1407"/>
    <mergeCell ref="A1408:A1409"/>
    <mergeCell ref="A1410:A1412"/>
    <mergeCell ref="A1413:A1416"/>
    <mergeCell ref="A1417:A1420"/>
    <mergeCell ref="A1421:A1422"/>
    <mergeCell ref="A1424:A1425"/>
    <mergeCell ref="A1427:A1428"/>
    <mergeCell ref="A1434:A1435"/>
    <mergeCell ref="A1436:A1437"/>
    <mergeCell ref="A1438:A1439"/>
    <mergeCell ref="A1441:A1443"/>
    <mergeCell ref="A1445:A1448"/>
    <mergeCell ref="A1449:A1450"/>
    <mergeCell ref="A1451:A1453"/>
    <mergeCell ref="A1457:A1458"/>
    <mergeCell ref="A1459:A1460"/>
    <mergeCell ref="A1467:A1468"/>
    <mergeCell ref="A1469:A1470"/>
    <mergeCell ref="A1471:A1472"/>
    <mergeCell ref="A1477:A1479"/>
    <mergeCell ref="A1481:A1482"/>
    <mergeCell ref="A1483:A1485"/>
    <mergeCell ref="A1486:A1488"/>
    <mergeCell ref="A1489:A1490"/>
    <mergeCell ref="A1492:A1494"/>
    <mergeCell ref="A1497:A1498"/>
    <mergeCell ref="A1501:A1503"/>
    <mergeCell ref="A1506:A1507"/>
    <mergeCell ref="A1510:A1512"/>
    <mergeCell ref="A1516:A1518"/>
    <mergeCell ref="A1519:A1520"/>
    <mergeCell ref="A1522:A1523"/>
    <mergeCell ref="A1525:A1527"/>
    <mergeCell ref="A1528:A1531"/>
    <mergeCell ref="A1533:A1535"/>
    <mergeCell ref="A1536:A1538"/>
    <mergeCell ref="A1541:A1542"/>
    <mergeCell ref="A1547:A1548"/>
    <mergeCell ref="A1550:A1551"/>
    <mergeCell ref="A1554:A1556"/>
    <mergeCell ref="A1558:A1559"/>
    <mergeCell ref="A1562:A1563"/>
    <mergeCell ref="A1567:A1568"/>
    <mergeCell ref="A1570:A1571"/>
    <mergeCell ref="A1573:A1574"/>
    <mergeCell ref="A1575:A1576"/>
    <mergeCell ref="A1577:A1578"/>
    <mergeCell ref="A1594:A1595"/>
    <mergeCell ref="A1596:A1597"/>
    <mergeCell ref="A1598:A1600"/>
    <mergeCell ref="A1601:A1602"/>
    <mergeCell ref="A1604:A1605"/>
    <mergeCell ref="A1607:A1608"/>
    <mergeCell ref="A1609:A1612"/>
    <mergeCell ref="A1613:A1615"/>
    <mergeCell ref="A1616:A1617"/>
    <mergeCell ref="A1619:A1621"/>
    <mergeCell ref="A1624:A1625"/>
    <mergeCell ref="A1627:A1628"/>
    <mergeCell ref="A1630:A1632"/>
    <mergeCell ref="A1634:A1636"/>
    <mergeCell ref="A1638:A1639"/>
    <mergeCell ref="A1640:A1643"/>
    <mergeCell ref="A1644:A1645"/>
    <mergeCell ref="A1647:A1648"/>
    <mergeCell ref="A1649:A1650"/>
    <mergeCell ref="A1652:A1653"/>
    <mergeCell ref="A1656:A1658"/>
    <mergeCell ref="A1661:A1664"/>
    <mergeCell ref="A1666:A1668"/>
    <mergeCell ref="A1671:A1674"/>
    <mergeCell ref="A1677:A1680"/>
    <mergeCell ref="A1681:A1682"/>
    <mergeCell ref="A1688:A1689"/>
    <mergeCell ref="A1690:A1691"/>
    <mergeCell ref="A1692:A1694"/>
    <mergeCell ref="A1698:A1700"/>
    <mergeCell ref="A1702:A1705"/>
    <mergeCell ref="A1706:A1707"/>
    <mergeCell ref="A1708:A1710"/>
    <mergeCell ref="A1711:A1713"/>
    <mergeCell ref="A1714:A1716"/>
    <mergeCell ref="A1718:A1719"/>
    <mergeCell ref="A1721:A1722"/>
    <mergeCell ref="A1723:A1725"/>
    <mergeCell ref="A1726:A1729"/>
    <mergeCell ref="A1730:A1731"/>
    <mergeCell ref="A1734:A1735"/>
    <mergeCell ref="A1738:A1740"/>
    <mergeCell ref="A1744:A1745"/>
    <mergeCell ref="A1746:A1749"/>
    <mergeCell ref="A1750:A1752"/>
    <mergeCell ref="A1753:A1755"/>
    <mergeCell ref="A1756:A1758"/>
    <mergeCell ref="A1762:A1767"/>
    <mergeCell ref="A1773:A1774"/>
    <mergeCell ref="A1775:A1776"/>
    <mergeCell ref="A1777:A1778"/>
    <mergeCell ref="A1780:A1781"/>
    <mergeCell ref="A1786:A1787"/>
    <mergeCell ref="A1790:A1792"/>
    <mergeCell ref="A1793:A1795"/>
    <mergeCell ref="A1797:A1799"/>
    <mergeCell ref="A1802:A1803"/>
    <mergeCell ref="A1804:A1805"/>
    <mergeCell ref="A1807:A1808"/>
    <mergeCell ref="A1809:A1810"/>
    <mergeCell ref="A1812:A1813"/>
    <mergeCell ref="A1815:A1817"/>
    <mergeCell ref="A1818:A1819"/>
    <mergeCell ref="A1822:A1823"/>
    <mergeCell ref="A1824:A1825"/>
    <mergeCell ref="A1827:A1829"/>
    <mergeCell ref="A1830:A1831"/>
    <mergeCell ref="A1835:A1837"/>
    <mergeCell ref="A1839:A1840"/>
    <mergeCell ref="A1866:A1867"/>
    <mergeCell ref="A1868:A1871"/>
    <mergeCell ref="A1872:A1874"/>
    <mergeCell ref="A1876:A1878"/>
    <mergeCell ref="A1880:A1881"/>
    <mergeCell ref="A1883:A1884"/>
    <mergeCell ref="A1885:A1886"/>
    <mergeCell ref="A1888:A1889"/>
    <mergeCell ref="A1893:A1894"/>
    <mergeCell ref="A1895:A1899"/>
    <mergeCell ref="A1900:A1902"/>
    <mergeCell ref="A1903:A1905"/>
    <mergeCell ref="A1908:A1909"/>
    <mergeCell ref="A1910:A1912"/>
    <mergeCell ref="A1914:A1917"/>
    <mergeCell ref="A1919:A1921"/>
    <mergeCell ref="A1922:A1925"/>
    <mergeCell ref="A1926:A1929"/>
    <mergeCell ref="A1930:A1931"/>
    <mergeCell ref="A1932:A1933"/>
    <mergeCell ref="A1937:A1939"/>
    <mergeCell ref="A1940:A1944"/>
    <mergeCell ref="A1945:A1946"/>
    <mergeCell ref="A1947:A1948"/>
    <mergeCell ref="A1950:A1951"/>
    <mergeCell ref="A1954:A1955"/>
    <mergeCell ref="A1956:A1957"/>
    <mergeCell ref="A1958:A1959"/>
    <mergeCell ref="A1960:A1962"/>
    <mergeCell ref="A1963:A1964"/>
    <mergeCell ref="A1968:A1969"/>
    <mergeCell ref="A1970:A1971"/>
    <mergeCell ref="A1974:A1976"/>
    <mergeCell ref="A1979:A1980"/>
    <mergeCell ref="A1981:A1982"/>
    <mergeCell ref="A1985:A1992"/>
    <mergeCell ref="A1994:A1995"/>
    <mergeCell ref="A1997:A1998"/>
    <mergeCell ref="A1999:A2001"/>
    <mergeCell ref="A2003:A2004"/>
    <mergeCell ref="A2006:A2007"/>
    <mergeCell ref="A2008:A2010"/>
    <mergeCell ref="A2011:A2012"/>
    <mergeCell ref="A2014:A2016"/>
    <mergeCell ref="A2028:A2030"/>
    <mergeCell ref="A2031:A2033"/>
    <mergeCell ref="A2034:A2035"/>
    <mergeCell ref="A2037:A2039"/>
    <mergeCell ref="A2040:A2041"/>
    <mergeCell ref="A2042:A2043"/>
    <mergeCell ref="A2046:A2048"/>
    <mergeCell ref="A2052:A2053"/>
    <mergeCell ref="A2054:A2056"/>
    <mergeCell ref="A2057:A2059"/>
    <mergeCell ref="A2061:A2062"/>
    <mergeCell ref="A2064:A2065"/>
    <mergeCell ref="A2066:A2069"/>
    <mergeCell ref="A2070:A2071"/>
    <mergeCell ref="A2072:A2074"/>
    <mergeCell ref="A2075:A2077"/>
    <mergeCell ref="A2078:A2079"/>
    <mergeCell ref="A2080:A2082"/>
    <mergeCell ref="A2083:A2085"/>
    <mergeCell ref="A2086:A2089"/>
    <mergeCell ref="A2090:A2093"/>
    <mergeCell ref="A2094:A2095"/>
    <mergeCell ref="A2099:A2101"/>
    <mergeCell ref="A2102:A2105"/>
    <mergeCell ref="A2107:A2108"/>
    <mergeCell ref="A2109:A2110"/>
    <mergeCell ref="A2111:A2113"/>
    <mergeCell ref="A2114:A2115"/>
    <mergeCell ref="A2116:A2117"/>
    <mergeCell ref="A2119:A2120"/>
    <mergeCell ref="A2123:A2124"/>
    <mergeCell ref="A2125:A2126"/>
    <mergeCell ref="A2127:A2128"/>
    <mergeCell ref="A2129:A2131"/>
    <mergeCell ref="A2132:A2135"/>
    <mergeCell ref="A2136:A2137"/>
    <mergeCell ref="A2138:A2141"/>
    <mergeCell ref="A2142:A2143"/>
    <mergeCell ref="A2156:A2157"/>
    <mergeCell ref="A2160:A2161"/>
    <mergeCell ref="A2162:A2164"/>
    <mergeCell ref="A2165:A2166"/>
    <mergeCell ref="A2170:A2172"/>
    <mergeCell ref="A2173:A2175"/>
    <mergeCell ref="A2182:A2183"/>
    <mergeCell ref="A2184:A2186"/>
    <mergeCell ref="A2190:A2191"/>
    <mergeCell ref="A2193:A2195"/>
    <mergeCell ref="A2197:A2198"/>
    <mergeCell ref="A2199:A2201"/>
    <mergeCell ref="A2202:A2203"/>
    <mergeCell ref="A2205:A2206"/>
    <mergeCell ref="A2207:A2209"/>
    <mergeCell ref="A2215:A2216"/>
    <mergeCell ref="A2217:A2218"/>
    <mergeCell ref="A2220:A2222"/>
    <mergeCell ref="A2224:A2225"/>
    <mergeCell ref="A2228:A2230"/>
    <mergeCell ref="A2234:A2235"/>
    <mergeCell ref="A2236:A2239"/>
    <mergeCell ref="A2240:A2242"/>
    <mergeCell ref="A2246:A2249"/>
    <mergeCell ref="A2251:A2252"/>
    <mergeCell ref="A2257:A2258"/>
    <mergeCell ref="A2259:A2260"/>
    <mergeCell ref="A2262:A2263"/>
    <mergeCell ref="A2265:A2266"/>
    <mergeCell ref="A2274:A2276"/>
    <mergeCell ref="A2277:A2279"/>
    <mergeCell ref="A2281:A2283"/>
    <mergeCell ref="A2285:A2286"/>
    <mergeCell ref="A2287:A2289"/>
    <mergeCell ref="A2296:A2299"/>
    <mergeCell ref="A2300:A2302"/>
    <mergeCell ref="A2303:A2305"/>
    <mergeCell ref="A2308:A2310"/>
    <mergeCell ref="A2311:A2313"/>
    <mergeCell ref="A2314:A2316"/>
    <mergeCell ref="A2317:A2318"/>
    <mergeCell ref="A2319:A2322"/>
    <mergeCell ref="A2324:A2325"/>
    <mergeCell ref="A2327:A2328"/>
    <mergeCell ref="A2329:A2330"/>
    <mergeCell ref="A2332:A2334"/>
    <mergeCell ref="A2335:A2337"/>
    <mergeCell ref="A2341:A2342"/>
    <mergeCell ref="A2346:A2348"/>
    <mergeCell ref="A2351:A2352"/>
    <mergeCell ref="A2356:A2358"/>
    <mergeCell ref="A2359:A2362"/>
    <mergeCell ref="A2363:A2364"/>
    <mergeCell ref="A2368:A2370"/>
    <mergeCell ref="A2376:A2377"/>
    <mergeCell ref="A2381:A2383"/>
    <mergeCell ref="A2384:A2387"/>
    <mergeCell ref="A2388:A2390"/>
    <mergeCell ref="A2391:A2392"/>
    <mergeCell ref="A2394:A2396"/>
    <mergeCell ref="A2397:A2398"/>
    <mergeCell ref="A2400:A2401"/>
    <mergeCell ref="A2402:A2403"/>
    <mergeCell ref="A2404:A2405"/>
    <mergeCell ref="A2408:A2410"/>
    <mergeCell ref="A2411:A2412"/>
    <mergeCell ref="A2414:A2415"/>
    <mergeCell ref="A2416:A2418"/>
    <mergeCell ref="A2419:A2421"/>
    <mergeCell ref="A2422:A2423"/>
    <mergeCell ref="A2424:A2425"/>
    <mergeCell ref="A2427:A2429"/>
    <mergeCell ref="A2432:A2433"/>
    <mergeCell ref="A2434:A2435"/>
    <mergeCell ref="A2436:A2437"/>
    <mergeCell ref="A2439:A2440"/>
    <mergeCell ref="A2441:A2443"/>
    <mergeCell ref="A2444:A2446"/>
    <mergeCell ref="A2447:A2449"/>
    <mergeCell ref="A2451:A2452"/>
    <mergeCell ref="A2456:A2458"/>
    <mergeCell ref="A2459:A2461"/>
    <mergeCell ref="A2462:A2464"/>
    <mergeCell ref="A2465:A2466"/>
    <mergeCell ref="A2468:A2469"/>
    <mergeCell ref="A2470:A2472"/>
    <mergeCell ref="A2473:A2474"/>
    <mergeCell ref="A2476:A2478"/>
    <mergeCell ref="A2479:A2480"/>
    <mergeCell ref="A2481:A2482"/>
    <mergeCell ref="A2484:A2485"/>
    <mergeCell ref="A2487:A2488"/>
    <mergeCell ref="A2489:A2494"/>
    <mergeCell ref="A2496:A2497"/>
    <mergeCell ref="A2499:A2500"/>
    <mergeCell ref="A2502:A2503"/>
    <mergeCell ref="A2505:A2506"/>
    <mergeCell ref="A2507:A2508"/>
    <mergeCell ref="A2513:A2514"/>
    <mergeCell ref="A2516:A2517"/>
    <mergeCell ref="A2524:A2526"/>
    <mergeCell ref="A2527:A2528"/>
    <mergeCell ref="A2529:A2530"/>
    <mergeCell ref="A2531:A2532"/>
    <mergeCell ref="A2535:A2536"/>
    <mergeCell ref="A2546:A2547"/>
    <mergeCell ref="A2548:A2549"/>
    <mergeCell ref="A2552:A2554"/>
    <mergeCell ref="A2557:A2558"/>
    <mergeCell ref="A2561:A2562"/>
    <mergeCell ref="A2572:A2573"/>
    <mergeCell ref="A2575:A2576"/>
    <mergeCell ref="A2578:A2579"/>
    <mergeCell ref="A2580:A2582"/>
    <mergeCell ref="A2583:A2584"/>
    <mergeCell ref="A2585:A2586"/>
    <mergeCell ref="A2624:A2625"/>
    <mergeCell ref="A2640:A2643"/>
    <mergeCell ref="A2644:A2645"/>
    <mergeCell ref="A2646:A2649"/>
    <mergeCell ref="A2650:A2651"/>
    <mergeCell ref="A2653:A2656"/>
    <mergeCell ref="A2657:A2660"/>
    <mergeCell ref="A2661:A2663"/>
    <mergeCell ref="A2664:A2666"/>
    <mergeCell ref="A2667:A2669"/>
    <mergeCell ref="A2670:A2672"/>
    <mergeCell ref="A2673:A2675"/>
    <mergeCell ref="A2676:A2678"/>
    <mergeCell ref="A2679:A2680"/>
    <mergeCell ref="A2681:A2684"/>
    <mergeCell ref="A2685:A2687"/>
    <mergeCell ref="A2688:A2690"/>
    <mergeCell ref="A2692:A2693"/>
    <mergeCell ref="A2694:A2696"/>
    <mergeCell ref="A2697:A2698"/>
    <mergeCell ref="A2699:A2702"/>
    <mergeCell ref="A2704:A2705"/>
    <mergeCell ref="A2709:A2711"/>
    <mergeCell ref="A2712:A2714"/>
    <mergeCell ref="A2717:A2720"/>
    <mergeCell ref="A2725:A2726"/>
    <mergeCell ref="A2731:A2733"/>
    <mergeCell ref="A2736:A2737"/>
    <mergeCell ref="A2739:A2741"/>
    <mergeCell ref="A2742:A2743"/>
    <mergeCell ref="A2744:A2745"/>
    <mergeCell ref="A2748:A2750"/>
    <mergeCell ref="A2752:A2755"/>
    <mergeCell ref="A2756:A2757"/>
    <mergeCell ref="A2759:A2762"/>
    <mergeCell ref="A2763:A2764"/>
    <mergeCell ref="A2765:A2766"/>
    <mergeCell ref="A2768:A2770"/>
    <mergeCell ref="A2771:A2772"/>
    <mergeCell ref="A2773:A2774"/>
    <mergeCell ref="A2775:A2776"/>
    <mergeCell ref="A2777:A2778"/>
    <mergeCell ref="A2780:A2783"/>
    <mergeCell ref="A2784:A2785"/>
    <mergeCell ref="A2786:A2787"/>
    <mergeCell ref="A2789:A2792"/>
    <mergeCell ref="A2793:A2794"/>
    <mergeCell ref="A2797:A2798"/>
    <mergeCell ref="A2799:A2800"/>
    <mergeCell ref="A2801:A2802"/>
    <mergeCell ref="A2803:A2805"/>
    <mergeCell ref="A2806:A2807"/>
    <mergeCell ref="A2808:A2809"/>
    <mergeCell ref="A2811:A2812"/>
    <mergeCell ref="A2813:A2814"/>
    <mergeCell ref="A2815:A2817"/>
    <mergeCell ref="A2818:A2820"/>
    <mergeCell ref="A2821:A2823"/>
    <mergeCell ref="A2825:A2827"/>
    <mergeCell ref="A2829:A2830"/>
    <mergeCell ref="A2832:A2833"/>
    <mergeCell ref="A2834:A2835"/>
    <mergeCell ref="A2838:A2839"/>
    <mergeCell ref="A2840:A2842"/>
    <mergeCell ref="A2844:A2845"/>
    <mergeCell ref="A2846:A2848"/>
    <mergeCell ref="A2849:A2851"/>
    <mergeCell ref="A2852:A2853"/>
    <mergeCell ref="A2854:A2856"/>
    <mergeCell ref="A2859:A2861"/>
    <mergeCell ref="A2862:A2864"/>
    <mergeCell ref="A2865:A2867"/>
    <mergeCell ref="A2868:A2870"/>
    <mergeCell ref="A2871:A2873"/>
    <mergeCell ref="E8:E9"/>
    <mergeCell ref="E12:E13"/>
    <mergeCell ref="E15:E16"/>
    <mergeCell ref="E18:E21"/>
    <mergeCell ref="E22:E23"/>
    <mergeCell ref="E24:E26"/>
    <mergeCell ref="E27:E28"/>
    <mergeCell ref="E37:E38"/>
    <mergeCell ref="E39:E40"/>
    <mergeCell ref="E41:E42"/>
    <mergeCell ref="E44:E46"/>
    <mergeCell ref="E49:E51"/>
    <mergeCell ref="E56:E57"/>
    <mergeCell ref="E60:E61"/>
    <mergeCell ref="E64:E65"/>
    <mergeCell ref="E66:E67"/>
    <mergeCell ref="E68:E70"/>
    <mergeCell ref="E73:E76"/>
    <mergeCell ref="E77:E78"/>
    <mergeCell ref="E81:E82"/>
    <mergeCell ref="E89:E90"/>
    <mergeCell ref="E91:E93"/>
    <mergeCell ref="E95:E97"/>
    <mergeCell ref="E98:E99"/>
    <mergeCell ref="E100:E103"/>
    <mergeCell ref="E105:E108"/>
    <mergeCell ref="E109:E111"/>
    <mergeCell ref="E112:E113"/>
    <mergeCell ref="E114:E116"/>
    <mergeCell ref="E118:E119"/>
    <mergeCell ref="E120:E121"/>
    <mergeCell ref="E124:E125"/>
    <mergeCell ref="E127:E129"/>
    <mergeCell ref="E130:E133"/>
    <mergeCell ref="E136:E137"/>
    <mergeCell ref="E138:E140"/>
    <mergeCell ref="E141:E142"/>
    <mergeCell ref="E143:E144"/>
    <mergeCell ref="E146:E147"/>
    <mergeCell ref="E148:E150"/>
    <mergeCell ref="E162:E163"/>
    <mergeCell ref="E164:E166"/>
    <mergeCell ref="E171:E172"/>
    <mergeCell ref="E175:E176"/>
    <mergeCell ref="E178:E179"/>
    <mergeCell ref="E181:E184"/>
    <mergeCell ref="E187:E189"/>
    <mergeCell ref="E191:E192"/>
    <mergeCell ref="E193:E195"/>
    <mergeCell ref="E197:E199"/>
    <mergeCell ref="E200:E203"/>
    <mergeCell ref="E204:E205"/>
    <mergeCell ref="E207:E209"/>
    <mergeCell ref="E210:E211"/>
    <mergeCell ref="E215:E217"/>
    <mergeCell ref="E221:E222"/>
    <mergeCell ref="E223:E226"/>
    <mergeCell ref="E229:E231"/>
    <mergeCell ref="E232:E233"/>
    <mergeCell ref="E234:E236"/>
    <mergeCell ref="E237:E239"/>
    <mergeCell ref="E241:E244"/>
    <mergeCell ref="E246:E249"/>
    <mergeCell ref="E250:E251"/>
    <mergeCell ref="E252:E253"/>
    <mergeCell ref="E254:E256"/>
    <mergeCell ref="E263:E266"/>
    <mergeCell ref="E268:E270"/>
    <mergeCell ref="E271:E272"/>
    <mergeCell ref="E273:E274"/>
    <mergeCell ref="E281:E282"/>
    <mergeCell ref="E284:E285"/>
    <mergeCell ref="E289:E291"/>
    <mergeCell ref="E296:E297"/>
    <mergeCell ref="E302:E305"/>
    <mergeCell ref="E307:E308"/>
    <mergeCell ref="E310:E311"/>
    <mergeCell ref="E312:E313"/>
    <mergeCell ref="E314:E316"/>
    <mergeCell ref="E317:E319"/>
    <mergeCell ref="E320:E321"/>
    <mergeCell ref="E330:E331"/>
    <mergeCell ref="E335:E338"/>
    <mergeCell ref="E339:E340"/>
    <mergeCell ref="E342:E343"/>
    <mergeCell ref="E345:E346"/>
    <mergeCell ref="E347:E350"/>
    <mergeCell ref="E353:E354"/>
    <mergeCell ref="E357:E358"/>
    <mergeCell ref="E361:E363"/>
    <mergeCell ref="E368:E369"/>
    <mergeCell ref="E375:E376"/>
    <mergeCell ref="E377:E378"/>
    <mergeCell ref="E379:E380"/>
    <mergeCell ref="E383:E384"/>
    <mergeCell ref="E385:E387"/>
    <mergeCell ref="E388:E390"/>
    <mergeCell ref="E391:E392"/>
    <mergeCell ref="E393:E395"/>
    <mergeCell ref="E396:E397"/>
    <mergeCell ref="E398:E399"/>
    <mergeCell ref="E400:E402"/>
    <mergeCell ref="E404:E405"/>
    <mergeCell ref="E406:E407"/>
    <mergeCell ref="E410:E412"/>
    <mergeCell ref="E413:E416"/>
    <mergeCell ref="E419:E420"/>
    <mergeCell ref="E421:E424"/>
    <mergeCell ref="E428:E429"/>
    <mergeCell ref="E434:E437"/>
    <mergeCell ref="E439:E440"/>
    <mergeCell ref="E441:E442"/>
    <mergeCell ref="E443:E444"/>
    <mergeCell ref="E445:E447"/>
    <mergeCell ref="E449:E451"/>
    <mergeCell ref="E452:E454"/>
    <mergeCell ref="E455:E458"/>
    <mergeCell ref="E462:E464"/>
    <mergeCell ref="E466:E467"/>
    <mergeCell ref="E468:E470"/>
    <mergeCell ref="E474:E475"/>
    <mergeCell ref="E477:E479"/>
    <mergeCell ref="E482:E483"/>
    <mergeCell ref="E484:E486"/>
    <mergeCell ref="E488:E491"/>
    <mergeCell ref="E492:E493"/>
    <mergeCell ref="E495:E496"/>
    <mergeCell ref="E500:E501"/>
    <mergeCell ref="E502:E503"/>
    <mergeCell ref="E505:E506"/>
    <mergeCell ref="E509:E510"/>
    <mergeCell ref="E511:E512"/>
    <mergeCell ref="E513:E514"/>
    <mergeCell ref="E516:E517"/>
    <mergeCell ref="E518:E520"/>
    <mergeCell ref="E521:E522"/>
    <mergeCell ref="E523:E525"/>
    <mergeCell ref="E528:E530"/>
    <mergeCell ref="E532:E534"/>
    <mergeCell ref="E535:E537"/>
    <mergeCell ref="E540:E542"/>
    <mergeCell ref="E543:E545"/>
    <mergeCell ref="E550:E551"/>
    <mergeCell ref="E554:E556"/>
    <mergeCell ref="E559:E560"/>
    <mergeCell ref="E565:E567"/>
    <mergeCell ref="E568:E570"/>
    <mergeCell ref="E571:E572"/>
    <mergeCell ref="E573:E574"/>
    <mergeCell ref="E576:E577"/>
    <mergeCell ref="E579:E580"/>
    <mergeCell ref="E581:E582"/>
    <mergeCell ref="E583:E585"/>
    <mergeCell ref="E587:E588"/>
    <mergeCell ref="E593:E595"/>
    <mergeCell ref="E596:E599"/>
    <mergeCell ref="E602:E603"/>
    <mergeCell ref="E605:E606"/>
    <mergeCell ref="E607:E608"/>
    <mergeCell ref="E610:E613"/>
    <mergeCell ref="E614:E616"/>
    <mergeCell ref="E617:E619"/>
    <mergeCell ref="E620:E622"/>
    <mergeCell ref="E623:E626"/>
    <mergeCell ref="E627:E629"/>
    <mergeCell ref="E632:E633"/>
    <mergeCell ref="E634:E636"/>
    <mergeCell ref="E637:E638"/>
    <mergeCell ref="E639:E640"/>
    <mergeCell ref="E641:E644"/>
    <mergeCell ref="E645:E646"/>
    <mergeCell ref="E654:E655"/>
    <mergeCell ref="E656:E657"/>
    <mergeCell ref="E660:E661"/>
    <mergeCell ref="E664:E665"/>
    <mergeCell ref="E671:E673"/>
    <mergeCell ref="E674:E675"/>
    <mergeCell ref="E687:E688"/>
    <mergeCell ref="E691:E692"/>
    <mergeCell ref="E694:E696"/>
    <mergeCell ref="E697:E698"/>
    <mergeCell ref="E699:E701"/>
    <mergeCell ref="E702:E704"/>
    <mergeCell ref="E705:E706"/>
    <mergeCell ref="E711:E712"/>
    <mergeCell ref="E713:E714"/>
    <mergeCell ref="E715:E717"/>
    <mergeCell ref="E718:E720"/>
    <mergeCell ref="E723:E725"/>
    <mergeCell ref="E726:E727"/>
    <mergeCell ref="E731:E732"/>
    <mergeCell ref="E733:E734"/>
    <mergeCell ref="E735:E736"/>
    <mergeCell ref="E737:E738"/>
    <mergeCell ref="E740:E741"/>
    <mergeCell ref="E743:E744"/>
    <mergeCell ref="E746:E749"/>
    <mergeCell ref="E753:E754"/>
    <mergeCell ref="E757:E760"/>
    <mergeCell ref="E761:E764"/>
    <mergeCell ref="E766:E767"/>
    <mergeCell ref="E768:E771"/>
    <mergeCell ref="E772:E773"/>
    <mergeCell ref="E776:E777"/>
    <mergeCell ref="E782:E784"/>
    <mergeCell ref="E785:E786"/>
    <mergeCell ref="E787:E790"/>
    <mergeCell ref="E792:E793"/>
    <mergeCell ref="E795:E797"/>
    <mergeCell ref="E798:E801"/>
    <mergeCell ref="E802:E804"/>
    <mergeCell ref="E807:E808"/>
    <mergeCell ref="E812:E815"/>
    <mergeCell ref="E817:E819"/>
    <mergeCell ref="E821:E822"/>
    <mergeCell ref="E823:E824"/>
    <mergeCell ref="E825:E827"/>
    <mergeCell ref="E833:E834"/>
    <mergeCell ref="E836:E838"/>
    <mergeCell ref="E839:E841"/>
    <mergeCell ref="E843:E846"/>
    <mergeCell ref="E850:E852"/>
    <mergeCell ref="E853:E854"/>
    <mergeCell ref="E857:E859"/>
    <mergeCell ref="E861:E862"/>
    <mergeCell ref="E864:E865"/>
    <mergeCell ref="E866:E867"/>
    <mergeCell ref="E871:E872"/>
    <mergeCell ref="E877:E880"/>
    <mergeCell ref="E885:E886"/>
    <mergeCell ref="E887:E889"/>
    <mergeCell ref="E890:E891"/>
    <mergeCell ref="E899:E902"/>
    <mergeCell ref="E905:E907"/>
    <mergeCell ref="E916:E917"/>
    <mergeCell ref="E921:E923"/>
    <mergeCell ref="E926:E928"/>
    <mergeCell ref="E931:E932"/>
    <mergeCell ref="E933:E934"/>
    <mergeCell ref="E941:E942"/>
    <mergeCell ref="E944:E945"/>
    <mergeCell ref="E947:E948"/>
    <mergeCell ref="E949:E951"/>
    <mergeCell ref="E954:E955"/>
    <mergeCell ref="E956:E957"/>
    <mergeCell ref="E958:E959"/>
    <mergeCell ref="E960:E961"/>
    <mergeCell ref="E962:E963"/>
    <mergeCell ref="E964:E965"/>
    <mergeCell ref="E969:E970"/>
    <mergeCell ref="E971:E972"/>
    <mergeCell ref="E973:E975"/>
    <mergeCell ref="E976:E979"/>
    <mergeCell ref="E981:E982"/>
    <mergeCell ref="E985:E986"/>
    <mergeCell ref="E988:E989"/>
    <mergeCell ref="E990:E991"/>
    <mergeCell ref="E994:E995"/>
    <mergeCell ref="E998:E1000"/>
    <mergeCell ref="E1005:E1007"/>
    <mergeCell ref="E1009:E1010"/>
    <mergeCell ref="E1012:E1013"/>
    <mergeCell ref="E1016:E1017"/>
    <mergeCell ref="E1019:E1020"/>
    <mergeCell ref="E1022:E1023"/>
    <mergeCell ref="E1030:E1031"/>
    <mergeCell ref="E1032:E1033"/>
    <mergeCell ref="E1036:E1037"/>
    <mergeCell ref="E1044:E1045"/>
    <mergeCell ref="E1046:E1049"/>
    <mergeCell ref="E1051:E1053"/>
    <mergeCell ref="E1055:E1058"/>
    <mergeCell ref="E1065:E1066"/>
    <mergeCell ref="E1068:E1070"/>
    <mergeCell ref="E1071:E1072"/>
    <mergeCell ref="E1073:E1074"/>
    <mergeCell ref="E1076:E1077"/>
    <mergeCell ref="E1078:E1080"/>
    <mergeCell ref="E1081:E1082"/>
    <mergeCell ref="E1083:E1084"/>
    <mergeCell ref="E1087:E1088"/>
    <mergeCell ref="E1090:E1091"/>
    <mergeCell ref="E1093:E1095"/>
    <mergeCell ref="E1098:E1100"/>
    <mergeCell ref="E1104:E1107"/>
    <mergeCell ref="E1109:E1110"/>
    <mergeCell ref="E1113:E1115"/>
    <mergeCell ref="E1118:E1120"/>
    <mergeCell ref="E1121:E1122"/>
    <mergeCell ref="E1123:E1126"/>
    <mergeCell ref="E1133:E1136"/>
    <mergeCell ref="E1138:E1139"/>
    <mergeCell ref="E1140:E1141"/>
    <mergeCell ref="E1145:E1146"/>
    <mergeCell ref="E1149:E1150"/>
    <mergeCell ref="E1152:E1153"/>
    <mergeCell ref="E1156:E1157"/>
    <mergeCell ref="E1159:E1160"/>
    <mergeCell ref="E1161:E1162"/>
    <mergeCell ref="E1167:E1168"/>
    <mergeCell ref="E1169:E1172"/>
    <mergeCell ref="E1176:E1179"/>
    <mergeCell ref="E1187:E1189"/>
    <mergeCell ref="E1190:E1192"/>
    <mergeCell ref="E1194:E1195"/>
    <mergeCell ref="E1196:E1197"/>
    <mergeCell ref="E1202:E1203"/>
    <mergeCell ref="E1204:E1205"/>
    <mergeCell ref="E1207:E1209"/>
    <mergeCell ref="E1211:E1213"/>
    <mergeCell ref="E1218:E1219"/>
    <mergeCell ref="E1220:E1222"/>
    <mergeCell ref="E1226:E1228"/>
    <mergeCell ref="E1230:E1233"/>
    <mergeCell ref="E1236:E1237"/>
    <mergeCell ref="E1238:E1239"/>
    <mergeCell ref="E1243:E1244"/>
    <mergeCell ref="E1245:E1246"/>
    <mergeCell ref="E1251:E1252"/>
    <mergeCell ref="E1253:E1256"/>
    <mergeCell ref="E1261:E1263"/>
    <mergeCell ref="E1264:E1265"/>
    <mergeCell ref="E1267:E1268"/>
    <mergeCell ref="E1269:E1271"/>
    <mergeCell ref="E1278:E1279"/>
    <mergeCell ref="E1280:E1281"/>
    <mergeCell ref="E1282:E1284"/>
    <mergeCell ref="E1290:E1291"/>
    <mergeCell ref="E1292:E1293"/>
    <mergeCell ref="E1294:E1296"/>
    <mergeCell ref="E1297:E1298"/>
    <mergeCell ref="E1299:E1300"/>
    <mergeCell ref="E1301:E1304"/>
    <mergeCell ref="E1306:E1308"/>
    <mergeCell ref="E1309:E1310"/>
    <mergeCell ref="E1311:E1313"/>
    <mergeCell ref="E1314:E1316"/>
    <mergeCell ref="E1319:E1320"/>
    <mergeCell ref="E1329:E1330"/>
    <mergeCell ref="E1337:E1338"/>
    <mergeCell ref="E1339:E1340"/>
    <mergeCell ref="E1342:E1343"/>
    <mergeCell ref="E1347:E1348"/>
    <mergeCell ref="E1350:E1351"/>
    <mergeCell ref="E1353:E1355"/>
    <mergeCell ref="E1359:E1360"/>
    <mergeCell ref="E1361:E1362"/>
    <mergeCell ref="E1366:E1367"/>
    <mergeCell ref="E1368:E1369"/>
    <mergeCell ref="E1376:E1377"/>
    <mergeCell ref="E1378:E1380"/>
    <mergeCell ref="E1382:E1384"/>
    <mergeCell ref="E1385:E1386"/>
    <mergeCell ref="E1387:E1389"/>
    <mergeCell ref="E1391:E1392"/>
    <mergeCell ref="E1395:E1397"/>
    <mergeCell ref="E1399:E1401"/>
    <mergeCell ref="E1406:E1407"/>
    <mergeCell ref="E1408:E1409"/>
    <mergeCell ref="E1410:E1412"/>
    <mergeCell ref="E1413:E1416"/>
    <mergeCell ref="E1417:E1420"/>
    <mergeCell ref="E1421:E1422"/>
    <mergeCell ref="E1424:E1425"/>
    <mergeCell ref="E1427:E1428"/>
    <mergeCell ref="E1434:E1435"/>
    <mergeCell ref="E1436:E1437"/>
    <mergeCell ref="E1438:E1439"/>
    <mergeCell ref="E1441:E1443"/>
    <mergeCell ref="E1445:E1448"/>
    <mergeCell ref="E1449:E1450"/>
    <mergeCell ref="E1451:E1453"/>
    <mergeCell ref="E1457:E1458"/>
    <mergeCell ref="E1459:E1460"/>
    <mergeCell ref="E1467:E1468"/>
    <mergeCell ref="E1469:E1470"/>
    <mergeCell ref="E1471:E1472"/>
    <mergeCell ref="E1477:E1479"/>
    <mergeCell ref="E1481:E1482"/>
    <mergeCell ref="E1483:E1485"/>
    <mergeCell ref="E1486:E1488"/>
    <mergeCell ref="E1489:E1490"/>
    <mergeCell ref="E1492:E1494"/>
    <mergeCell ref="E1497:E1498"/>
    <mergeCell ref="E1501:E1503"/>
    <mergeCell ref="E1506:E1507"/>
    <mergeCell ref="E1510:E1512"/>
    <mergeCell ref="E1516:E1518"/>
    <mergeCell ref="E1519:E1520"/>
    <mergeCell ref="E1522:E1523"/>
    <mergeCell ref="E1525:E1527"/>
    <mergeCell ref="E1528:E1531"/>
    <mergeCell ref="E1533:E1535"/>
    <mergeCell ref="E1536:E1538"/>
    <mergeCell ref="E1541:E1542"/>
    <mergeCell ref="E1547:E1548"/>
    <mergeCell ref="E1550:E1551"/>
    <mergeCell ref="E1554:E1556"/>
    <mergeCell ref="E1558:E1559"/>
    <mergeCell ref="E1562:E1563"/>
    <mergeCell ref="E1567:E1568"/>
    <mergeCell ref="E1570:E1571"/>
    <mergeCell ref="E1573:E1574"/>
    <mergeCell ref="E1575:E1576"/>
    <mergeCell ref="E1577:E1578"/>
    <mergeCell ref="E1594:E1595"/>
    <mergeCell ref="E1596:E1597"/>
    <mergeCell ref="E1598:E1600"/>
    <mergeCell ref="E1601:E1602"/>
    <mergeCell ref="E1604:E1605"/>
    <mergeCell ref="E1607:E1608"/>
    <mergeCell ref="E1609:E1612"/>
    <mergeCell ref="E1613:E1615"/>
    <mergeCell ref="E1616:E1617"/>
    <mergeCell ref="E1619:E1621"/>
    <mergeCell ref="E1624:E1625"/>
    <mergeCell ref="E1627:E1628"/>
    <mergeCell ref="E1630:E1632"/>
    <mergeCell ref="E1634:E1636"/>
    <mergeCell ref="E1638:E1639"/>
    <mergeCell ref="E1640:E1643"/>
    <mergeCell ref="E1644:E1645"/>
    <mergeCell ref="E1647:E1648"/>
    <mergeCell ref="E1649:E1650"/>
    <mergeCell ref="E1652:E1653"/>
    <mergeCell ref="E1656:E1658"/>
    <mergeCell ref="E1661:E1664"/>
    <mergeCell ref="E1666:E1668"/>
    <mergeCell ref="E1671:E1674"/>
    <mergeCell ref="E1677:E1680"/>
    <mergeCell ref="E1681:E1682"/>
    <mergeCell ref="E1688:E1689"/>
    <mergeCell ref="E1690:E1691"/>
    <mergeCell ref="E1692:E1694"/>
    <mergeCell ref="E1698:E1700"/>
    <mergeCell ref="E1702:E1705"/>
    <mergeCell ref="E1706:E1707"/>
    <mergeCell ref="E1708:E1710"/>
    <mergeCell ref="E1711:E1713"/>
    <mergeCell ref="E1714:E1716"/>
    <mergeCell ref="E1718:E1719"/>
    <mergeCell ref="E1721:E1722"/>
    <mergeCell ref="E1723:E1725"/>
    <mergeCell ref="E1726:E1729"/>
    <mergeCell ref="E1730:E1731"/>
    <mergeCell ref="E1734:E1735"/>
    <mergeCell ref="E1738:E1740"/>
    <mergeCell ref="E1744:E1745"/>
    <mergeCell ref="E1746:E1749"/>
    <mergeCell ref="E1750:E1752"/>
    <mergeCell ref="E1753:E1755"/>
    <mergeCell ref="E1756:E1758"/>
    <mergeCell ref="E1762:E1767"/>
    <mergeCell ref="E1773:E1774"/>
    <mergeCell ref="E1775:E1776"/>
    <mergeCell ref="E1777:E1778"/>
    <mergeCell ref="E1780:E1781"/>
    <mergeCell ref="E1786:E1787"/>
    <mergeCell ref="E1790:E1792"/>
    <mergeCell ref="E1793:E1795"/>
    <mergeCell ref="E1797:E1799"/>
    <mergeCell ref="E1802:E1803"/>
    <mergeCell ref="E1804:E1805"/>
    <mergeCell ref="E1807:E1808"/>
    <mergeCell ref="E1809:E1810"/>
    <mergeCell ref="E1812:E1813"/>
    <mergeCell ref="E1815:E1817"/>
    <mergeCell ref="E1818:E1819"/>
    <mergeCell ref="E1822:E1823"/>
    <mergeCell ref="E1824:E1825"/>
    <mergeCell ref="E1827:E1829"/>
    <mergeCell ref="E1830:E1831"/>
    <mergeCell ref="E1835:E1837"/>
    <mergeCell ref="E1839:E1840"/>
    <mergeCell ref="E1866:E1867"/>
    <mergeCell ref="E1868:E1871"/>
    <mergeCell ref="E1872:E1874"/>
    <mergeCell ref="E1876:E1878"/>
    <mergeCell ref="E1880:E1881"/>
    <mergeCell ref="E1883:E1884"/>
    <mergeCell ref="E1885:E1886"/>
    <mergeCell ref="E1888:E1889"/>
    <mergeCell ref="E1893:E1894"/>
    <mergeCell ref="E1895:E1899"/>
    <mergeCell ref="E1900:E1902"/>
    <mergeCell ref="E1903:E1905"/>
    <mergeCell ref="E1908:E1909"/>
    <mergeCell ref="E1910:E1912"/>
    <mergeCell ref="E1914:E1917"/>
    <mergeCell ref="E1919:E1921"/>
    <mergeCell ref="E1922:E1925"/>
    <mergeCell ref="E1926:E1929"/>
    <mergeCell ref="E1930:E1931"/>
    <mergeCell ref="E1932:E1933"/>
    <mergeCell ref="E1937:E1939"/>
    <mergeCell ref="E1940:E1944"/>
    <mergeCell ref="E1945:E1946"/>
    <mergeCell ref="E1947:E1948"/>
    <mergeCell ref="E1950:E1951"/>
    <mergeCell ref="E1954:E1955"/>
    <mergeCell ref="E1956:E1957"/>
    <mergeCell ref="E1958:E1959"/>
    <mergeCell ref="E1960:E1962"/>
    <mergeCell ref="E1963:E1964"/>
    <mergeCell ref="E1968:E1969"/>
    <mergeCell ref="E1970:E1971"/>
    <mergeCell ref="E1974:E1976"/>
    <mergeCell ref="E1979:E1980"/>
    <mergeCell ref="E1981:E1982"/>
    <mergeCell ref="E1985:E1992"/>
    <mergeCell ref="E1994:E1995"/>
    <mergeCell ref="E1997:E1998"/>
    <mergeCell ref="E1999:E2001"/>
    <mergeCell ref="E2003:E2004"/>
    <mergeCell ref="E2006:E2007"/>
    <mergeCell ref="E2008:E2010"/>
    <mergeCell ref="E2011:E2012"/>
    <mergeCell ref="E2014:E2016"/>
    <mergeCell ref="E2028:E2030"/>
    <mergeCell ref="E2031:E2033"/>
    <mergeCell ref="E2034:E2035"/>
    <mergeCell ref="E2037:E2039"/>
    <mergeCell ref="E2040:E2041"/>
    <mergeCell ref="E2042:E2043"/>
    <mergeCell ref="E2046:E2048"/>
    <mergeCell ref="E2052:E2053"/>
    <mergeCell ref="E2054:E2056"/>
    <mergeCell ref="E2057:E2059"/>
    <mergeCell ref="E2061:E2062"/>
    <mergeCell ref="E2064:E2065"/>
    <mergeCell ref="E2066:E2069"/>
    <mergeCell ref="E2070:E2071"/>
    <mergeCell ref="E2072:E2074"/>
    <mergeCell ref="E2075:E2077"/>
    <mergeCell ref="E2078:E2079"/>
    <mergeCell ref="E2080:E2082"/>
    <mergeCell ref="E2083:E2085"/>
    <mergeCell ref="E2086:E2089"/>
    <mergeCell ref="E2090:E2093"/>
    <mergeCell ref="E2094:E2095"/>
    <mergeCell ref="E2099:E2101"/>
    <mergeCell ref="E2102:E2105"/>
    <mergeCell ref="E2107:E2108"/>
    <mergeCell ref="E2109:E2110"/>
    <mergeCell ref="E2111:E2113"/>
    <mergeCell ref="E2114:E2115"/>
    <mergeCell ref="E2116:E2117"/>
    <mergeCell ref="E2119:E2120"/>
    <mergeCell ref="E2123:E2124"/>
    <mergeCell ref="E2125:E2126"/>
    <mergeCell ref="E2127:E2128"/>
    <mergeCell ref="E2129:E2131"/>
    <mergeCell ref="E2132:E2135"/>
    <mergeCell ref="E2136:E2137"/>
    <mergeCell ref="E2138:E2141"/>
    <mergeCell ref="E2142:E2143"/>
    <mergeCell ref="E2156:E2157"/>
    <mergeCell ref="E2160:E2161"/>
    <mergeCell ref="E2162:E2164"/>
    <mergeCell ref="E2165:E2166"/>
    <mergeCell ref="E2170:E2172"/>
    <mergeCell ref="E2173:E2175"/>
    <mergeCell ref="E2182:E2183"/>
    <mergeCell ref="E2184:E2186"/>
    <mergeCell ref="E2190:E2191"/>
    <mergeCell ref="E2193:E2195"/>
    <mergeCell ref="E2197:E2198"/>
    <mergeCell ref="E2199:E2201"/>
    <mergeCell ref="E2202:E2203"/>
    <mergeCell ref="E2205:E2206"/>
    <mergeCell ref="E2207:E2209"/>
    <mergeCell ref="E2215:E2216"/>
    <mergeCell ref="E2217:E2218"/>
    <mergeCell ref="E2220:E2222"/>
    <mergeCell ref="E2224:E2225"/>
    <mergeCell ref="E2228:E2230"/>
    <mergeCell ref="E2234:E2235"/>
    <mergeCell ref="E2236:E2239"/>
    <mergeCell ref="E2240:E2242"/>
    <mergeCell ref="E2246:E2249"/>
    <mergeCell ref="E2251:E2252"/>
    <mergeCell ref="E2257:E2258"/>
    <mergeCell ref="E2259:E2260"/>
    <mergeCell ref="E2262:E2263"/>
    <mergeCell ref="E2265:E2266"/>
    <mergeCell ref="E2274:E2276"/>
    <mergeCell ref="E2277:E2279"/>
    <mergeCell ref="E2281:E2283"/>
    <mergeCell ref="E2285:E2286"/>
    <mergeCell ref="E2287:E2289"/>
    <mergeCell ref="E2296:E2299"/>
    <mergeCell ref="E2300:E2302"/>
    <mergeCell ref="E2303:E2305"/>
    <mergeCell ref="E2308:E2310"/>
    <mergeCell ref="E2311:E2313"/>
    <mergeCell ref="E2314:E2316"/>
    <mergeCell ref="E2317:E2318"/>
    <mergeCell ref="E2319:E2322"/>
    <mergeCell ref="E2324:E2325"/>
    <mergeCell ref="E2327:E2328"/>
    <mergeCell ref="E2329:E2330"/>
    <mergeCell ref="E2332:E2334"/>
    <mergeCell ref="E2335:E2337"/>
    <mergeCell ref="E2341:E2342"/>
    <mergeCell ref="E2346:E2348"/>
    <mergeCell ref="E2351:E2352"/>
    <mergeCell ref="E2356:E2358"/>
    <mergeCell ref="E2359:E2362"/>
    <mergeCell ref="E2363:E2364"/>
    <mergeCell ref="E2368:E2370"/>
    <mergeCell ref="E2376:E2377"/>
    <mergeCell ref="E2381:E2383"/>
    <mergeCell ref="E2384:E2387"/>
    <mergeCell ref="E2388:E2390"/>
    <mergeCell ref="E2391:E2392"/>
    <mergeCell ref="E2394:E2396"/>
    <mergeCell ref="E2397:E2398"/>
    <mergeCell ref="E2400:E2401"/>
    <mergeCell ref="E2402:E2403"/>
    <mergeCell ref="E2404:E2405"/>
    <mergeCell ref="E2408:E2410"/>
    <mergeCell ref="E2411:E2412"/>
    <mergeCell ref="E2414:E2415"/>
    <mergeCell ref="E2416:E2418"/>
    <mergeCell ref="E2419:E2421"/>
    <mergeCell ref="E2422:E2423"/>
    <mergeCell ref="E2424:E2425"/>
    <mergeCell ref="E2427:E2429"/>
    <mergeCell ref="E2432:E2433"/>
    <mergeCell ref="E2434:E2435"/>
    <mergeCell ref="E2436:E2437"/>
    <mergeCell ref="E2439:E2440"/>
    <mergeCell ref="E2441:E2443"/>
    <mergeCell ref="E2444:E2446"/>
    <mergeCell ref="E2447:E2449"/>
    <mergeCell ref="E2451:E2452"/>
    <mergeCell ref="E2456:E2458"/>
    <mergeCell ref="E2459:E2461"/>
    <mergeCell ref="E2462:E2464"/>
    <mergeCell ref="E2465:E2466"/>
    <mergeCell ref="E2468:E2469"/>
    <mergeCell ref="E2470:E2472"/>
    <mergeCell ref="E2473:E2474"/>
    <mergeCell ref="E2476:E2478"/>
    <mergeCell ref="E2479:E2480"/>
    <mergeCell ref="E2481:E2482"/>
    <mergeCell ref="E2484:E2485"/>
    <mergeCell ref="E2487:E2488"/>
    <mergeCell ref="E2489:E2494"/>
    <mergeCell ref="E2496:E2497"/>
    <mergeCell ref="E2499:E2500"/>
    <mergeCell ref="E2502:E2503"/>
    <mergeCell ref="E2505:E2506"/>
    <mergeCell ref="E2507:E2508"/>
    <mergeCell ref="E2513:E2514"/>
    <mergeCell ref="E2516:E2517"/>
    <mergeCell ref="E2524:E2526"/>
    <mergeCell ref="E2527:E2528"/>
    <mergeCell ref="E2529:E2530"/>
    <mergeCell ref="E2531:E2532"/>
    <mergeCell ref="E2535:E2536"/>
    <mergeCell ref="E2546:E2547"/>
    <mergeCell ref="E2548:E2549"/>
    <mergeCell ref="E2552:E2554"/>
    <mergeCell ref="E2557:E2558"/>
    <mergeCell ref="E2561:E2562"/>
    <mergeCell ref="E2572:E2573"/>
    <mergeCell ref="E2575:E2576"/>
    <mergeCell ref="E2578:E2579"/>
    <mergeCell ref="E2580:E2582"/>
    <mergeCell ref="E2583:E2584"/>
    <mergeCell ref="E2585:E2586"/>
    <mergeCell ref="E2624:E2625"/>
    <mergeCell ref="E2640:E2643"/>
    <mergeCell ref="E2644:E2645"/>
    <mergeCell ref="E2646:E2649"/>
    <mergeCell ref="E2650:E2651"/>
    <mergeCell ref="E2653:E2656"/>
    <mergeCell ref="E2657:E2660"/>
    <mergeCell ref="E2661:E2663"/>
    <mergeCell ref="E2664:E2666"/>
    <mergeCell ref="E2667:E2669"/>
    <mergeCell ref="E2670:E2672"/>
    <mergeCell ref="E2673:E2675"/>
    <mergeCell ref="E2676:E2678"/>
    <mergeCell ref="E2679:E2680"/>
    <mergeCell ref="E2681:E2684"/>
    <mergeCell ref="E2685:E2687"/>
    <mergeCell ref="E2688:E2690"/>
    <mergeCell ref="E2692:E2693"/>
    <mergeCell ref="E2694:E2696"/>
    <mergeCell ref="E2697:E2698"/>
    <mergeCell ref="E2699:E2702"/>
    <mergeCell ref="E2704:E2705"/>
    <mergeCell ref="E2709:E2711"/>
    <mergeCell ref="E2712:E2714"/>
    <mergeCell ref="E2717:E2720"/>
    <mergeCell ref="E2725:E2726"/>
    <mergeCell ref="E2731:E2733"/>
    <mergeCell ref="E2736:E2737"/>
    <mergeCell ref="E2739:E2741"/>
    <mergeCell ref="E2742:E2743"/>
    <mergeCell ref="E2744:E2745"/>
    <mergeCell ref="E2748:E2750"/>
    <mergeCell ref="E2752:E2755"/>
    <mergeCell ref="E2756:E2757"/>
    <mergeCell ref="E2759:E2762"/>
    <mergeCell ref="E2763:E2764"/>
    <mergeCell ref="E2765:E2766"/>
    <mergeCell ref="E2768:E2770"/>
    <mergeCell ref="E2771:E2772"/>
    <mergeCell ref="E2773:E2774"/>
    <mergeCell ref="E2775:E2776"/>
    <mergeCell ref="E2777:E2778"/>
    <mergeCell ref="E2780:E2783"/>
    <mergeCell ref="E2784:E2785"/>
    <mergeCell ref="E2786:E2787"/>
    <mergeCell ref="E2789:E2792"/>
    <mergeCell ref="E2793:E2794"/>
    <mergeCell ref="E2797:E2798"/>
    <mergeCell ref="E2799:E2800"/>
    <mergeCell ref="E2801:E2802"/>
    <mergeCell ref="E2803:E2805"/>
    <mergeCell ref="E2806:E2807"/>
    <mergeCell ref="E2808:E2809"/>
    <mergeCell ref="E2811:E2812"/>
    <mergeCell ref="E2813:E2814"/>
    <mergeCell ref="E2815:E2817"/>
    <mergeCell ref="E2818:E2820"/>
    <mergeCell ref="E2821:E2823"/>
    <mergeCell ref="E2825:E2827"/>
    <mergeCell ref="E2829:E2830"/>
    <mergeCell ref="E2832:E2833"/>
    <mergeCell ref="E2834:E2835"/>
    <mergeCell ref="E2838:E2839"/>
    <mergeCell ref="E2840:E2842"/>
    <mergeCell ref="E2844:E2845"/>
    <mergeCell ref="E2846:E2848"/>
    <mergeCell ref="E2849:E2851"/>
    <mergeCell ref="E2852:E2853"/>
    <mergeCell ref="E2854:E2856"/>
    <mergeCell ref="E2859:E2861"/>
    <mergeCell ref="E2862:E2864"/>
    <mergeCell ref="E2865:E2867"/>
    <mergeCell ref="E2868:E2870"/>
    <mergeCell ref="E2871:E2873"/>
    <mergeCell ref="F8:F9"/>
    <mergeCell ref="F12:F13"/>
    <mergeCell ref="F15:F16"/>
    <mergeCell ref="F18:F21"/>
    <mergeCell ref="F22:F23"/>
    <mergeCell ref="F24:F26"/>
    <mergeCell ref="F27:F28"/>
    <mergeCell ref="F37:F38"/>
    <mergeCell ref="F39:F40"/>
    <mergeCell ref="F41:F42"/>
    <mergeCell ref="F44:F46"/>
    <mergeCell ref="F49:F51"/>
    <mergeCell ref="F56:F57"/>
    <mergeCell ref="F60:F61"/>
    <mergeCell ref="F64:F65"/>
    <mergeCell ref="F66:F67"/>
    <mergeCell ref="F68:F70"/>
    <mergeCell ref="F73:F76"/>
    <mergeCell ref="F77:F78"/>
    <mergeCell ref="F81:F82"/>
    <mergeCell ref="F89:F90"/>
    <mergeCell ref="F91:F93"/>
    <mergeCell ref="F95:F97"/>
    <mergeCell ref="F98:F99"/>
    <mergeCell ref="F100:F103"/>
    <mergeCell ref="F105:F108"/>
    <mergeCell ref="F109:F111"/>
    <mergeCell ref="F112:F113"/>
    <mergeCell ref="F114:F116"/>
    <mergeCell ref="F118:F119"/>
    <mergeCell ref="F120:F121"/>
    <mergeCell ref="F124:F125"/>
    <mergeCell ref="F127:F129"/>
    <mergeCell ref="F130:F133"/>
    <mergeCell ref="F136:F137"/>
    <mergeCell ref="F138:F140"/>
    <mergeCell ref="F141:F142"/>
    <mergeCell ref="F143:F144"/>
    <mergeCell ref="F146:F147"/>
    <mergeCell ref="F148:F150"/>
    <mergeCell ref="F162:F163"/>
    <mergeCell ref="F164:F166"/>
    <mergeCell ref="F171:F172"/>
    <mergeCell ref="F175:F176"/>
    <mergeCell ref="F178:F179"/>
    <mergeCell ref="F181:F184"/>
    <mergeCell ref="F187:F189"/>
    <mergeCell ref="F191:F192"/>
    <mergeCell ref="F193:F195"/>
    <mergeCell ref="F197:F199"/>
    <mergeCell ref="F200:F203"/>
    <mergeCell ref="F204:F205"/>
    <mergeCell ref="F207:F209"/>
    <mergeCell ref="F210:F211"/>
    <mergeCell ref="F215:F217"/>
    <mergeCell ref="F221:F222"/>
    <mergeCell ref="F223:F226"/>
    <mergeCell ref="F229:F231"/>
    <mergeCell ref="F232:F233"/>
    <mergeCell ref="F234:F236"/>
    <mergeCell ref="F237:F239"/>
    <mergeCell ref="F241:F244"/>
    <mergeCell ref="F246:F249"/>
    <mergeCell ref="F250:F251"/>
    <mergeCell ref="F252:F253"/>
    <mergeCell ref="F254:F256"/>
    <mergeCell ref="F263:F266"/>
    <mergeCell ref="F268:F270"/>
    <mergeCell ref="F271:F272"/>
    <mergeCell ref="F273:F274"/>
    <mergeCell ref="F281:F282"/>
    <mergeCell ref="F284:F285"/>
    <mergeCell ref="F289:F291"/>
    <mergeCell ref="F296:F297"/>
    <mergeCell ref="F302:F305"/>
    <mergeCell ref="F307:F308"/>
    <mergeCell ref="F310:F311"/>
    <mergeCell ref="F312:F313"/>
    <mergeCell ref="F314:F316"/>
    <mergeCell ref="F317:F319"/>
    <mergeCell ref="F320:F321"/>
    <mergeCell ref="F330:F331"/>
    <mergeCell ref="F335:F338"/>
    <mergeCell ref="F339:F340"/>
    <mergeCell ref="F342:F343"/>
    <mergeCell ref="F345:F346"/>
    <mergeCell ref="F347:F350"/>
    <mergeCell ref="F353:F354"/>
    <mergeCell ref="F357:F358"/>
    <mergeCell ref="F361:F363"/>
    <mergeCell ref="F368:F369"/>
    <mergeCell ref="F375:F376"/>
    <mergeCell ref="F377:F378"/>
    <mergeCell ref="F379:F380"/>
    <mergeCell ref="F383:F384"/>
    <mergeCell ref="F385:F387"/>
    <mergeCell ref="F388:F390"/>
    <mergeCell ref="F391:F392"/>
    <mergeCell ref="F393:F395"/>
    <mergeCell ref="F396:F397"/>
    <mergeCell ref="F398:F399"/>
    <mergeCell ref="F400:F402"/>
    <mergeCell ref="F404:F405"/>
    <mergeCell ref="F406:F407"/>
    <mergeCell ref="F410:F412"/>
    <mergeCell ref="F413:F416"/>
    <mergeCell ref="F419:F420"/>
    <mergeCell ref="F421:F424"/>
    <mergeCell ref="F428:F429"/>
    <mergeCell ref="F434:F437"/>
    <mergeCell ref="F439:F440"/>
    <mergeCell ref="F441:F442"/>
    <mergeCell ref="F443:F444"/>
    <mergeCell ref="F445:F447"/>
    <mergeCell ref="F449:F451"/>
    <mergeCell ref="F452:F454"/>
    <mergeCell ref="F455:F458"/>
    <mergeCell ref="F462:F464"/>
    <mergeCell ref="F466:F467"/>
    <mergeCell ref="F468:F470"/>
    <mergeCell ref="F474:F475"/>
    <mergeCell ref="F477:F479"/>
    <mergeCell ref="F482:F483"/>
    <mergeCell ref="F484:F486"/>
    <mergeCell ref="F488:F491"/>
    <mergeCell ref="F492:F493"/>
    <mergeCell ref="F495:F496"/>
    <mergeCell ref="F500:F501"/>
    <mergeCell ref="F502:F503"/>
    <mergeCell ref="F505:F506"/>
    <mergeCell ref="F509:F510"/>
    <mergeCell ref="F511:F512"/>
    <mergeCell ref="F513:F514"/>
    <mergeCell ref="F516:F517"/>
    <mergeCell ref="F518:F520"/>
    <mergeCell ref="F521:F522"/>
    <mergeCell ref="F523:F525"/>
    <mergeCell ref="F528:F530"/>
    <mergeCell ref="F532:F534"/>
    <mergeCell ref="F535:F537"/>
    <mergeCell ref="F540:F542"/>
    <mergeCell ref="F543:F545"/>
    <mergeCell ref="F550:F551"/>
    <mergeCell ref="F554:F556"/>
    <mergeCell ref="F559:F560"/>
    <mergeCell ref="F565:F567"/>
    <mergeCell ref="F568:F570"/>
    <mergeCell ref="F571:F572"/>
    <mergeCell ref="F573:F574"/>
    <mergeCell ref="F576:F577"/>
    <mergeCell ref="F579:F580"/>
    <mergeCell ref="F581:F582"/>
    <mergeCell ref="F583:F585"/>
    <mergeCell ref="F587:F588"/>
    <mergeCell ref="F593:F595"/>
    <mergeCell ref="F596:F599"/>
    <mergeCell ref="F602:F603"/>
    <mergeCell ref="F605:F606"/>
    <mergeCell ref="F607:F608"/>
    <mergeCell ref="F610:F613"/>
    <mergeCell ref="F614:F616"/>
    <mergeCell ref="F617:F619"/>
    <mergeCell ref="F620:F622"/>
    <mergeCell ref="F623:F626"/>
    <mergeCell ref="F627:F629"/>
    <mergeCell ref="F632:F633"/>
    <mergeCell ref="F634:F636"/>
    <mergeCell ref="F637:F638"/>
    <mergeCell ref="F639:F640"/>
    <mergeCell ref="F641:F644"/>
    <mergeCell ref="F645:F646"/>
    <mergeCell ref="F654:F655"/>
    <mergeCell ref="F656:F657"/>
    <mergeCell ref="F660:F661"/>
    <mergeCell ref="F664:F665"/>
    <mergeCell ref="F671:F673"/>
    <mergeCell ref="F674:F675"/>
    <mergeCell ref="F687:F688"/>
    <mergeCell ref="F691:F692"/>
    <mergeCell ref="F694:F696"/>
    <mergeCell ref="F697:F698"/>
    <mergeCell ref="F699:F701"/>
    <mergeCell ref="F702:F704"/>
    <mergeCell ref="F705:F706"/>
    <mergeCell ref="F711:F712"/>
    <mergeCell ref="F713:F714"/>
    <mergeCell ref="F715:F717"/>
    <mergeCell ref="F718:F720"/>
    <mergeCell ref="F723:F725"/>
    <mergeCell ref="F726:F727"/>
    <mergeCell ref="F731:F732"/>
    <mergeCell ref="F733:F734"/>
    <mergeCell ref="F735:F736"/>
    <mergeCell ref="F737:F738"/>
    <mergeCell ref="F740:F741"/>
    <mergeCell ref="F743:F744"/>
    <mergeCell ref="F746:F749"/>
    <mergeCell ref="F753:F754"/>
    <mergeCell ref="F757:F760"/>
    <mergeCell ref="F761:F764"/>
    <mergeCell ref="F766:F767"/>
    <mergeCell ref="F768:F771"/>
    <mergeCell ref="F772:F773"/>
    <mergeCell ref="F776:F777"/>
    <mergeCell ref="F782:F784"/>
    <mergeCell ref="F785:F786"/>
    <mergeCell ref="F787:F790"/>
    <mergeCell ref="F792:F793"/>
    <mergeCell ref="F795:F797"/>
    <mergeCell ref="F798:F801"/>
    <mergeCell ref="F802:F804"/>
    <mergeCell ref="F807:F808"/>
    <mergeCell ref="F812:F815"/>
    <mergeCell ref="F817:F819"/>
    <mergeCell ref="F821:F822"/>
    <mergeCell ref="F823:F824"/>
    <mergeCell ref="F825:F827"/>
    <mergeCell ref="F833:F834"/>
    <mergeCell ref="F836:F838"/>
    <mergeCell ref="F839:F841"/>
    <mergeCell ref="F843:F846"/>
    <mergeCell ref="F850:F852"/>
    <mergeCell ref="F853:F854"/>
    <mergeCell ref="F857:F859"/>
    <mergeCell ref="F861:F862"/>
    <mergeCell ref="F864:F865"/>
    <mergeCell ref="F866:F867"/>
    <mergeCell ref="F871:F872"/>
    <mergeCell ref="F877:F880"/>
    <mergeCell ref="F885:F886"/>
    <mergeCell ref="F887:F889"/>
    <mergeCell ref="F890:F891"/>
    <mergeCell ref="F899:F902"/>
    <mergeCell ref="F905:F907"/>
    <mergeCell ref="F916:F917"/>
    <mergeCell ref="F921:F923"/>
    <mergeCell ref="F926:F928"/>
    <mergeCell ref="F931:F932"/>
    <mergeCell ref="F933:F934"/>
    <mergeCell ref="F941:F942"/>
    <mergeCell ref="F944:F945"/>
    <mergeCell ref="F947:F948"/>
    <mergeCell ref="F949:F951"/>
    <mergeCell ref="F954:F955"/>
    <mergeCell ref="F956:F957"/>
    <mergeCell ref="F958:F959"/>
    <mergeCell ref="F960:F961"/>
    <mergeCell ref="F962:F963"/>
    <mergeCell ref="F964:F965"/>
    <mergeCell ref="F969:F970"/>
    <mergeCell ref="F971:F972"/>
    <mergeCell ref="F973:F975"/>
    <mergeCell ref="F976:F979"/>
    <mergeCell ref="F981:F982"/>
    <mergeCell ref="F985:F986"/>
    <mergeCell ref="F988:F989"/>
    <mergeCell ref="F990:F991"/>
    <mergeCell ref="F994:F995"/>
    <mergeCell ref="F998:F1000"/>
    <mergeCell ref="F1005:F1007"/>
    <mergeCell ref="F1009:F1010"/>
    <mergeCell ref="F1012:F1013"/>
    <mergeCell ref="F1016:F1017"/>
    <mergeCell ref="F1019:F1020"/>
    <mergeCell ref="F1022:F1023"/>
    <mergeCell ref="F1030:F1031"/>
    <mergeCell ref="F1032:F1033"/>
    <mergeCell ref="F1036:F1037"/>
    <mergeCell ref="F1044:F1045"/>
    <mergeCell ref="F1046:F1049"/>
    <mergeCell ref="F1051:F1053"/>
    <mergeCell ref="F1055:F1058"/>
    <mergeCell ref="F1065:F1066"/>
    <mergeCell ref="F1068:F1070"/>
    <mergeCell ref="F1071:F1072"/>
    <mergeCell ref="F1073:F1074"/>
    <mergeCell ref="F1076:F1077"/>
    <mergeCell ref="F1078:F1080"/>
    <mergeCell ref="F1081:F1082"/>
    <mergeCell ref="F1083:F1084"/>
    <mergeCell ref="F1087:F1088"/>
    <mergeCell ref="F1090:F1091"/>
    <mergeCell ref="F1093:F1095"/>
    <mergeCell ref="F1098:F1100"/>
    <mergeCell ref="F1104:F1107"/>
    <mergeCell ref="F1109:F1110"/>
    <mergeCell ref="F1113:F1115"/>
    <mergeCell ref="F1118:F1120"/>
    <mergeCell ref="F1121:F1122"/>
    <mergeCell ref="F1123:F1126"/>
    <mergeCell ref="F1133:F1136"/>
    <mergeCell ref="F1138:F1139"/>
    <mergeCell ref="F1140:F1141"/>
    <mergeCell ref="F1145:F1146"/>
    <mergeCell ref="F1149:F1150"/>
    <mergeCell ref="F1152:F1153"/>
    <mergeCell ref="F1156:F1157"/>
    <mergeCell ref="F1159:F1160"/>
    <mergeCell ref="F1161:F1162"/>
    <mergeCell ref="F1167:F1168"/>
    <mergeCell ref="F1169:F1172"/>
    <mergeCell ref="F1176:F1179"/>
    <mergeCell ref="F1187:F1189"/>
    <mergeCell ref="F1190:F1192"/>
    <mergeCell ref="F1194:F1195"/>
    <mergeCell ref="F1196:F1197"/>
    <mergeCell ref="F1202:F1203"/>
    <mergeCell ref="F1204:F1205"/>
    <mergeCell ref="F1207:F1209"/>
    <mergeCell ref="F1211:F1213"/>
    <mergeCell ref="F1218:F1219"/>
    <mergeCell ref="F1220:F1222"/>
    <mergeCell ref="F1226:F1228"/>
    <mergeCell ref="F1230:F1233"/>
    <mergeCell ref="F1236:F1237"/>
    <mergeCell ref="F1238:F1239"/>
    <mergeCell ref="F1243:F1244"/>
    <mergeCell ref="F1245:F1246"/>
    <mergeCell ref="F1251:F1252"/>
    <mergeCell ref="F1253:F1256"/>
    <mergeCell ref="F1261:F1263"/>
    <mergeCell ref="F1264:F1265"/>
    <mergeCell ref="F1267:F1268"/>
    <mergeCell ref="F1269:F1271"/>
    <mergeCell ref="F1278:F1279"/>
    <mergeCell ref="F1280:F1281"/>
    <mergeCell ref="F1282:F1284"/>
    <mergeCell ref="F1290:F1291"/>
    <mergeCell ref="F1292:F1293"/>
    <mergeCell ref="F1294:F1296"/>
    <mergeCell ref="F1297:F1298"/>
    <mergeCell ref="F1299:F1300"/>
    <mergeCell ref="F1301:F1304"/>
    <mergeCell ref="F1306:F1308"/>
    <mergeCell ref="F1309:F1310"/>
    <mergeCell ref="F1311:F1313"/>
    <mergeCell ref="F1314:F1316"/>
    <mergeCell ref="F1319:F1320"/>
    <mergeCell ref="F1329:F1330"/>
    <mergeCell ref="F1337:F1338"/>
    <mergeCell ref="F1339:F1340"/>
    <mergeCell ref="F1342:F1343"/>
    <mergeCell ref="F1347:F1348"/>
    <mergeCell ref="F1350:F1351"/>
    <mergeCell ref="F1353:F1355"/>
    <mergeCell ref="F1359:F1360"/>
    <mergeCell ref="F1361:F1362"/>
    <mergeCell ref="F1366:F1367"/>
    <mergeCell ref="F1368:F1369"/>
    <mergeCell ref="F1376:F1377"/>
    <mergeCell ref="F1378:F1380"/>
    <mergeCell ref="F1382:F1384"/>
    <mergeCell ref="F1385:F1386"/>
    <mergeCell ref="F1387:F1389"/>
    <mergeCell ref="F1391:F1392"/>
    <mergeCell ref="F1395:F1397"/>
    <mergeCell ref="F1399:F1401"/>
    <mergeCell ref="F1406:F1407"/>
    <mergeCell ref="F1408:F1409"/>
    <mergeCell ref="F1410:F1412"/>
    <mergeCell ref="F1413:F1416"/>
    <mergeCell ref="F1417:F1420"/>
    <mergeCell ref="F1421:F1422"/>
    <mergeCell ref="F1424:F1425"/>
    <mergeCell ref="F1427:F1428"/>
    <mergeCell ref="F1434:F1435"/>
    <mergeCell ref="F1436:F1437"/>
    <mergeCell ref="F1438:F1439"/>
    <mergeCell ref="F1441:F1443"/>
    <mergeCell ref="F1445:F1448"/>
    <mergeCell ref="F1449:F1450"/>
    <mergeCell ref="F1451:F1453"/>
    <mergeCell ref="F1457:F1458"/>
    <mergeCell ref="F1459:F1460"/>
    <mergeCell ref="F1467:F1468"/>
    <mergeCell ref="F1469:F1470"/>
    <mergeCell ref="F1471:F1472"/>
    <mergeCell ref="F1477:F1479"/>
    <mergeCell ref="F1481:F1482"/>
    <mergeCell ref="F1483:F1485"/>
    <mergeCell ref="F1486:F1488"/>
    <mergeCell ref="F1489:F1490"/>
    <mergeCell ref="F1492:F1494"/>
    <mergeCell ref="F1497:F1498"/>
    <mergeCell ref="F1501:F1503"/>
    <mergeCell ref="F1506:F1507"/>
    <mergeCell ref="F1510:F1512"/>
    <mergeCell ref="F1516:F1518"/>
    <mergeCell ref="F1519:F1520"/>
    <mergeCell ref="F1522:F1523"/>
    <mergeCell ref="F1525:F1527"/>
    <mergeCell ref="F1528:F1531"/>
    <mergeCell ref="F1533:F1535"/>
    <mergeCell ref="F1536:F1538"/>
    <mergeCell ref="F1541:F1542"/>
    <mergeCell ref="F1547:F1548"/>
    <mergeCell ref="F1550:F1551"/>
    <mergeCell ref="F1554:F1556"/>
    <mergeCell ref="F1558:F1559"/>
    <mergeCell ref="F1562:F1563"/>
    <mergeCell ref="F1567:F1568"/>
    <mergeCell ref="F1570:F1571"/>
    <mergeCell ref="F1573:F1574"/>
    <mergeCell ref="F1575:F1576"/>
    <mergeCell ref="F1577:F1578"/>
    <mergeCell ref="F1594:F1595"/>
    <mergeCell ref="F1596:F1597"/>
    <mergeCell ref="F1598:F1600"/>
    <mergeCell ref="F1601:F1602"/>
    <mergeCell ref="F1604:F1605"/>
    <mergeCell ref="F1607:F1608"/>
    <mergeCell ref="F1609:F1612"/>
    <mergeCell ref="F1613:F1615"/>
    <mergeCell ref="F1616:F1617"/>
    <mergeCell ref="F1619:F1621"/>
    <mergeCell ref="F1624:F1625"/>
    <mergeCell ref="F1627:F1628"/>
    <mergeCell ref="F1630:F1632"/>
    <mergeCell ref="F1634:F1636"/>
    <mergeCell ref="F1638:F1639"/>
    <mergeCell ref="F1640:F1643"/>
    <mergeCell ref="F1644:F1645"/>
    <mergeCell ref="F1647:F1648"/>
    <mergeCell ref="F1649:F1650"/>
    <mergeCell ref="F1652:F1653"/>
    <mergeCell ref="F1656:F1658"/>
    <mergeCell ref="F1661:F1664"/>
    <mergeCell ref="F1666:F1668"/>
    <mergeCell ref="F1671:F1674"/>
    <mergeCell ref="F1677:F1680"/>
    <mergeCell ref="F1681:F1682"/>
    <mergeCell ref="F1688:F1689"/>
    <mergeCell ref="F1690:F1691"/>
    <mergeCell ref="F1692:F1694"/>
    <mergeCell ref="F1698:F1700"/>
    <mergeCell ref="F1702:F1705"/>
    <mergeCell ref="F1706:F1707"/>
    <mergeCell ref="F1708:F1710"/>
    <mergeCell ref="F1711:F1713"/>
    <mergeCell ref="F1714:F1716"/>
    <mergeCell ref="F1718:F1719"/>
    <mergeCell ref="F1721:F1722"/>
    <mergeCell ref="F1723:F1725"/>
    <mergeCell ref="F1726:F1729"/>
    <mergeCell ref="F1730:F1731"/>
    <mergeCell ref="F1734:F1735"/>
    <mergeCell ref="F1738:F1740"/>
    <mergeCell ref="F1744:F1745"/>
    <mergeCell ref="F1746:F1749"/>
    <mergeCell ref="F1750:F1752"/>
    <mergeCell ref="F1753:F1755"/>
    <mergeCell ref="F1756:F1758"/>
    <mergeCell ref="F1762:F1767"/>
    <mergeCell ref="F1773:F1774"/>
    <mergeCell ref="F1775:F1776"/>
    <mergeCell ref="F1777:F1778"/>
    <mergeCell ref="F1780:F1781"/>
    <mergeCell ref="F1786:F1787"/>
    <mergeCell ref="F1790:F1792"/>
    <mergeCell ref="F1793:F1795"/>
    <mergeCell ref="F1797:F1799"/>
    <mergeCell ref="F1802:F1803"/>
    <mergeCell ref="F1804:F1805"/>
    <mergeCell ref="F1807:F1808"/>
    <mergeCell ref="F1809:F1810"/>
    <mergeCell ref="F1812:F1813"/>
    <mergeCell ref="F1815:F1817"/>
    <mergeCell ref="F1818:F1819"/>
    <mergeCell ref="F1822:F1823"/>
    <mergeCell ref="F1824:F1825"/>
    <mergeCell ref="F1827:F1829"/>
    <mergeCell ref="F1830:F1831"/>
    <mergeCell ref="F1835:F1837"/>
    <mergeCell ref="F1839:F1840"/>
    <mergeCell ref="F1866:F1867"/>
    <mergeCell ref="F1868:F1871"/>
    <mergeCell ref="F1872:F1874"/>
    <mergeCell ref="F1876:F1878"/>
    <mergeCell ref="F1880:F1881"/>
    <mergeCell ref="F1883:F1884"/>
    <mergeCell ref="F1885:F1886"/>
    <mergeCell ref="F1888:F1889"/>
    <mergeCell ref="F1893:F1894"/>
    <mergeCell ref="F1895:F1899"/>
    <mergeCell ref="F1900:F1902"/>
    <mergeCell ref="F1903:F1905"/>
    <mergeCell ref="F1908:F1909"/>
    <mergeCell ref="F1910:F1912"/>
    <mergeCell ref="F1914:F1917"/>
    <mergeCell ref="F1919:F1921"/>
    <mergeCell ref="F1922:F1925"/>
    <mergeCell ref="F1926:F1929"/>
    <mergeCell ref="F1930:F1931"/>
    <mergeCell ref="F1932:F1933"/>
    <mergeCell ref="F1937:F1939"/>
    <mergeCell ref="F1940:F1944"/>
    <mergeCell ref="F1945:F1946"/>
    <mergeCell ref="F1947:F1948"/>
    <mergeCell ref="F1950:F1951"/>
    <mergeCell ref="F1954:F1955"/>
    <mergeCell ref="F1956:F1957"/>
    <mergeCell ref="F1958:F1959"/>
    <mergeCell ref="F1960:F1962"/>
    <mergeCell ref="F1963:F1964"/>
    <mergeCell ref="F1968:F1969"/>
    <mergeCell ref="F1970:F1971"/>
    <mergeCell ref="F1974:F1976"/>
    <mergeCell ref="F1979:F1980"/>
    <mergeCell ref="F1981:F1982"/>
    <mergeCell ref="F1985:F1992"/>
    <mergeCell ref="F1994:F1995"/>
    <mergeCell ref="F1997:F1998"/>
    <mergeCell ref="F1999:F2001"/>
    <mergeCell ref="F2003:F2004"/>
    <mergeCell ref="F2006:F2007"/>
    <mergeCell ref="F2008:F2010"/>
    <mergeCell ref="F2011:F2012"/>
    <mergeCell ref="F2014:F2016"/>
    <mergeCell ref="F2028:F2030"/>
    <mergeCell ref="F2031:F2033"/>
    <mergeCell ref="F2034:F2035"/>
    <mergeCell ref="F2037:F2039"/>
    <mergeCell ref="F2040:F2041"/>
    <mergeCell ref="F2042:F2043"/>
    <mergeCell ref="F2046:F2048"/>
    <mergeCell ref="F2052:F2053"/>
    <mergeCell ref="F2054:F2056"/>
    <mergeCell ref="F2057:F2059"/>
    <mergeCell ref="F2061:F2062"/>
    <mergeCell ref="F2064:F2065"/>
    <mergeCell ref="F2066:F2069"/>
    <mergeCell ref="F2070:F2071"/>
    <mergeCell ref="F2072:F2074"/>
    <mergeCell ref="F2075:F2077"/>
    <mergeCell ref="F2078:F2079"/>
    <mergeCell ref="F2080:F2082"/>
    <mergeCell ref="F2083:F2085"/>
    <mergeCell ref="F2086:F2089"/>
    <mergeCell ref="F2090:F2093"/>
    <mergeCell ref="F2094:F2095"/>
    <mergeCell ref="F2099:F2101"/>
    <mergeCell ref="F2102:F2105"/>
    <mergeCell ref="F2107:F2108"/>
    <mergeCell ref="F2109:F2110"/>
    <mergeCell ref="F2111:F2113"/>
    <mergeCell ref="F2114:F2115"/>
    <mergeCell ref="F2116:F2117"/>
    <mergeCell ref="F2119:F2120"/>
    <mergeCell ref="F2123:F2124"/>
    <mergeCell ref="F2125:F2126"/>
    <mergeCell ref="F2127:F2128"/>
    <mergeCell ref="F2129:F2131"/>
    <mergeCell ref="F2132:F2135"/>
    <mergeCell ref="F2136:F2137"/>
    <mergeCell ref="F2138:F2141"/>
    <mergeCell ref="F2142:F2143"/>
    <mergeCell ref="F2156:F2157"/>
    <mergeCell ref="F2160:F2161"/>
    <mergeCell ref="F2162:F2164"/>
    <mergeCell ref="F2165:F2166"/>
    <mergeCell ref="F2170:F2172"/>
    <mergeCell ref="F2173:F2175"/>
    <mergeCell ref="F2182:F2183"/>
    <mergeCell ref="F2184:F2186"/>
    <mergeCell ref="F2190:F2191"/>
    <mergeCell ref="F2193:F2195"/>
    <mergeCell ref="F2197:F2198"/>
    <mergeCell ref="F2199:F2201"/>
    <mergeCell ref="F2202:F2203"/>
    <mergeCell ref="F2205:F2206"/>
    <mergeCell ref="F2207:F2209"/>
    <mergeCell ref="F2215:F2216"/>
    <mergeCell ref="F2217:F2218"/>
    <mergeCell ref="F2220:F2222"/>
    <mergeCell ref="F2224:F2225"/>
    <mergeCell ref="F2228:F2230"/>
    <mergeCell ref="F2234:F2235"/>
    <mergeCell ref="F2236:F2239"/>
    <mergeCell ref="F2240:F2242"/>
    <mergeCell ref="F2246:F2249"/>
    <mergeCell ref="F2251:F2252"/>
    <mergeCell ref="F2257:F2258"/>
    <mergeCell ref="F2259:F2260"/>
    <mergeCell ref="F2262:F2263"/>
    <mergeCell ref="F2265:F2266"/>
    <mergeCell ref="F2274:F2276"/>
    <mergeCell ref="F2277:F2279"/>
    <mergeCell ref="F2281:F2283"/>
    <mergeCell ref="F2285:F2286"/>
    <mergeCell ref="F2287:F2289"/>
    <mergeCell ref="F2296:F2299"/>
    <mergeCell ref="F2300:F2302"/>
    <mergeCell ref="F2303:F2305"/>
    <mergeCell ref="F2308:F2310"/>
    <mergeCell ref="F2311:F2313"/>
    <mergeCell ref="F2314:F2316"/>
    <mergeCell ref="F2317:F2318"/>
    <mergeCell ref="F2319:F2322"/>
    <mergeCell ref="F2324:F2325"/>
    <mergeCell ref="F2327:F2328"/>
    <mergeCell ref="F2329:F2330"/>
    <mergeCell ref="F2332:F2334"/>
    <mergeCell ref="F2335:F2337"/>
    <mergeCell ref="F2341:F2342"/>
    <mergeCell ref="F2346:F2348"/>
    <mergeCell ref="F2351:F2352"/>
    <mergeCell ref="F2356:F2358"/>
    <mergeCell ref="F2359:F2362"/>
    <mergeCell ref="F2363:F2364"/>
    <mergeCell ref="F2368:F2370"/>
    <mergeCell ref="F2376:F2377"/>
    <mergeCell ref="F2381:F2383"/>
    <mergeCell ref="F2384:F2387"/>
    <mergeCell ref="F2388:F2390"/>
    <mergeCell ref="F2391:F2392"/>
    <mergeCell ref="F2394:F2396"/>
    <mergeCell ref="F2397:F2398"/>
    <mergeCell ref="F2400:F2401"/>
    <mergeCell ref="F2402:F2403"/>
    <mergeCell ref="F2404:F2405"/>
    <mergeCell ref="F2408:F2410"/>
    <mergeCell ref="F2411:F2412"/>
    <mergeCell ref="F2414:F2415"/>
    <mergeCell ref="F2416:F2418"/>
    <mergeCell ref="F2419:F2421"/>
    <mergeCell ref="F2422:F2423"/>
    <mergeCell ref="F2424:F2425"/>
    <mergeCell ref="F2427:F2429"/>
    <mergeCell ref="F2432:F2433"/>
    <mergeCell ref="F2434:F2435"/>
    <mergeCell ref="F2436:F2437"/>
    <mergeCell ref="F2439:F2440"/>
    <mergeCell ref="F2441:F2443"/>
    <mergeCell ref="F2444:F2446"/>
    <mergeCell ref="F2447:F2449"/>
    <mergeCell ref="F2451:F2452"/>
    <mergeCell ref="F2456:F2458"/>
    <mergeCell ref="F2459:F2461"/>
    <mergeCell ref="F2462:F2464"/>
    <mergeCell ref="F2465:F2466"/>
    <mergeCell ref="F2468:F2469"/>
    <mergeCell ref="F2470:F2472"/>
    <mergeCell ref="F2473:F2474"/>
    <mergeCell ref="F2476:F2478"/>
    <mergeCell ref="F2479:F2480"/>
    <mergeCell ref="F2481:F2482"/>
    <mergeCell ref="F2484:F2485"/>
    <mergeCell ref="F2487:F2488"/>
    <mergeCell ref="F2489:F2494"/>
    <mergeCell ref="F2496:F2497"/>
    <mergeCell ref="F2499:F2500"/>
    <mergeCell ref="F2502:F2503"/>
    <mergeCell ref="F2505:F2506"/>
    <mergeCell ref="F2507:F2508"/>
    <mergeCell ref="F2513:F2514"/>
    <mergeCell ref="F2516:F2517"/>
    <mergeCell ref="F2524:F2526"/>
    <mergeCell ref="F2527:F2528"/>
    <mergeCell ref="F2529:F2530"/>
    <mergeCell ref="F2531:F2532"/>
    <mergeCell ref="F2535:F2536"/>
    <mergeCell ref="F2546:F2547"/>
    <mergeCell ref="F2548:F2549"/>
    <mergeCell ref="F2552:F2554"/>
    <mergeCell ref="F2557:F2558"/>
    <mergeCell ref="F2561:F2562"/>
    <mergeCell ref="F2572:F2573"/>
    <mergeCell ref="F2575:F2576"/>
    <mergeCell ref="F2578:F2579"/>
    <mergeCell ref="F2580:F2582"/>
    <mergeCell ref="F2583:F2584"/>
    <mergeCell ref="F2585:F2586"/>
    <mergeCell ref="F2624:F2625"/>
    <mergeCell ref="F2640:F2643"/>
    <mergeCell ref="F2644:F2645"/>
    <mergeCell ref="F2646:F2649"/>
    <mergeCell ref="F2650:F2651"/>
    <mergeCell ref="F2653:F2656"/>
    <mergeCell ref="F2657:F2660"/>
    <mergeCell ref="F2661:F2663"/>
    <mergeCell ref="F2664:F2666"/>
    <mergeCell ref="F2667:F2669"/>
    <mergeCell ref="F2670:F2672"/>
    <mergeCell ref="F2673:F2675"/>
    <mergeCell ref="F2676:F2678"/>
    <mergeCell ref="F2679:F2680"/>
    <mergeCell ref="F2681:F2684"/>
    <mergeCell ref="F2685:F2687"/>
    <mergeCell ref="F2688:F2690"/>
    <mergeCell ref="F2692:F2693"/>
    <mergeCell ref="F2694:F2696"/>
    <mergeCell ref="F2697:F2698"/>
    <mergeCell ref="F2699:F2702"/>
    <mergeCell ref="F2704:F2705"/>
    <mergeCell ref="F2709:F2711"/>
    <mergeCell ref="F2712:F2714"/>
    <mergeCell ref="F2717:F2720"/>
    <mergeCell ref="F2725:F2726"/>
    <mergeCell ref="F2731:F2733"/>
    <mergeCell ref="F2736:F2737"/>
    <mergeCell ref="F2739:F2741"/>
    <mergeCell ref="F2742:F2743"/>
    <mergeCell ref="F2744:F2745"/>
    <mergeCell ref="F2748:F2750"/>
    <mergeCell ref="F2752:F2755"/>
    <mergeCell ref="F2756:F2757"/>
    <mergeCell ref="F2759:F2762"/>
    <mergeCell ref="F2763:F2764"/>
    <mergeCell ref="F2765:F2766"/>
    <mergeCell ref="F2768:F2770"/>
    <mergeCell ref="F2771:F2772"/>
    <mergeCell ref="F2773:F2774"/>
    <mergeCell ref="F2775:F2776"/>
    <mergeCell ref="F2777:F2778"/>
    <mergeCell ref="F2780:F2783"/>
    <mergeCell ref="F2784:F2785"/>
    <mergeCell ref="F2786:F2787"/>
    <mergeCell ref="F2789:F2792"/>
    <mergeCell ref="F2793:F2794"/>
    <mergeCell ref="F2797:F2798"/>
    <mergeCell ref="F2799:F2800"/>
    <mergeCell ref="F2801:F2802"/>
    <mergeCell ref="F2803:F2805"/>
    <mergeCell ref="F2806:F2807"/>
    <mergeCell ref="F2808:F2809"/>
    <mergeCell ref="F2811:F2812"/>
    <mergeCell ref="F2813:F2814"/>
    <mergeCell ref="F2815:F2817"/>
    <mergeCell ref="F2818:F2820"/>
    <mergeCell ref="F2821:F2823"/>
    <mergeCell ref="F2825:F2827"/>
    <mergeCell ref="F2829:F2830"/>
    <mergeCell ref="F2832:F2833"/>
    <mergeCell ref="F2834:F2835"/>
    <mergeCell ref="F2838:F2839"/>
    <mergeCell ref="F2840:F2842"/>
    <mergeCell ref="F2844:F2845"/>
    <mergeCell ref="F2846:F2848"/>
    <mergeCell ref="F2849:F2851"/>
    <mergeCell ref="F2852:F2853"/>
    <mergeCell ref="F2854:F2856"/>
    <mergeCell ref="F2859:F2861"/>
    <mergeCell ref="F2862:F2864"/>
    <mergeCell ref="F2865:F2867"/>
    <mergeCell ref="F2868:F2870"/>
    <mergeCell ref="F2871:F2873"/>
    <mergeCell ref="G8:G9"/>
    <mergeCell ref="G12:G13"/>
    <mergeCell ref="G15:G16"/>
    <mergeCell ref="G18:G21"/>
    <mergeCell ref="G22:G23"/>
    <mergeCell ref="G24:G26"/>
    <mergeCell ref="G27:G28"/>
    <mergeCell ref="G37:G38"/>
    <mergeCell ref="G39:G40"/>
    <mergeCell ref="G41:G42"/>
    <mergeCell ref="G44:G46"/>
    <mergeCell ref="G49:G51"/>
    <mergeCell ref="G56:G57"/>
    <mergeCell ref="G60:G61"/>
    <mergeCell ref="G64:G65"/>
    <mergeCell ref="G66:G67"/>
    <mergeCell ref="G68:G70"/>
    <mergeCell ref="G73:G76"/>
    <mergeCell ref="G77:G78"/>
    <mergeCell ref="G81:G82"/>
    <mergeCell ref="G89:G90"/>
    <mergeCell ref="G91:G93"/>
    <mergeCell ref="G95:G97"/>
    <mergeCell ref="G98:G99"/>
    <mergeCell ref="G100:G103"/>
    <mergeCell ref="G105:G108"/>
    <mergeCell ref="G109:G111"/>
    <mergeCell ref="G112:G113"/>
    <mergeCell ref="G114:G116"/>
    <mergeCell ref="G118:G119"/>
    <mergeCell ref="G120:G121"/>
    <mergeCell ref="G124:G125"/>
    <mergeCell ref="G127:G129"/>
    <mergeCell ref="G130:G133"/>
    <mergeCell ref="G136:G137"/>
    <mergeCell ref="G138:G140"/>
    <mergeCell ref="G141:G142"/>
    <mergeCell ref="G143:G144"/>
    <mergeCell ref="G146:G147"/>
    <mergeCell ref="G148:G150"/>
    <mergeCell ref="G162:G163"/>
    <mergeCell ref="G164:G166"/>
    <mergeCell ref="G171:G172"/>
    <mergeCell ref="G175:G176"/>
    <mergeCell ref="G178:G179"/>
    <mergeCell ref="G181:G184"/>
    <mergeCell ref="G187:G189"/>
    <mergeCell ref="G191:G192"/>
    <mergeCell ref="G193:G195"/>
    <mergeCell ref="G197:G199"/>
    <mergeCell ref="G200:G203"/>
    <mergeCell ref="G204:G205"/>
    <mergeCell ref="G207:G209"/>
    <mergeCell ref="G210:G211"/>
    <mergeCell ref="G215:G217"/>
    <mergeCell ref="G221:G222"/>
    <mergeCell ref="G223:G226"/>
    <mergeCell ref="G229:G231"/>
    <mergeCell ref="G232:G233"/>
    <mergeCell ref="G234:G236"/>
    <mergeCell ref="G237:G239"/>
    <mergeCell ref="G241:G244"/>
    <mergeCell ref="G246:G249"/>
    <mergeCell ref="G250:G251"/>
    <mergeCell ref="G252:G253"/>
    <mergeCell ref="G254:G256"/>
    <mergeCell ref="G263:G266"/>
    <mergeCell ref="G268:G270"/>
    <mergeCell ref="G271:G272"/>
    <mergeCell ref="G273:G274"/>
    <mergeCell ref="G281:G282"/>
    <mergeCell ref="G284:G285"/>
    <mergeCell ref="G289:G291"/>
    <mergeCell ref="G296:G297"/>
    <mergeCell ref="G302:G305"/>
    <mergeCell ref="G307:G308"/>
    <mergeCell ref="G310:G311"/>
    <mergeCell ref="G312:G313"/>
    <mergeCell ref="G314:G316"/>
    <mergeCell ref="G317:G319"/>
    <mergeCell ref="G320:G321"/>
    <mergeCell ref="G330:G331"/>
    <mergeCell ref="G335:G338"/>
    <mergeCell ref="G339:G340"/>
    <mergeCell ref="G342:G343"/>
    <mergeCell ref="G345:G346"/>
    <mergeCell ref="G347:G350"/>
    <mergeCell ref="G353:G354"/>
    <mergeCell ref="G357:G358"/>
    <mergeCell ref="G361:G363"/>
    <mergeCell ref="G368:G369"/>
    <mergeCell ref="G375:G376"/>
    <mergeCell ref="G377:G378"/>
    <mergeCell ref="G379:G380"/>
    <mergeCell ref="G383:G384"/>
    <mergeCell ref="G385:G387"/>
    <mergeCell ref="G388:G390"/>
    <mergeCell ref="G391:G392"/>
    <mergeCell ref="G393:G395"/>
    <mergeCell ref="G396:G397"/>
    <mergeCell ref="G398:G399"/>
    <mergeCell ref="G400:G402"/>
    <mergeCell ref="G404:G405"/>
    <mergeCell ref="G406:G407"/>
    <mergeCell ref="G410:G412"/>
    <mergeCell ref="G413:G416"/>
    <mergeCell ref="G419:G420"/>
    <mergeCell ref="G421:G424"/>
    <mergeCell ref="G428:G429"/>
    <mergeCell ref="G434:G437"/>
    <mergeCell ref="G439:G440"/>
    <mergeCell ref="G441:G442"/>
    <mergeCell ref="G443:G444"/>
    <mergeCell ref="G445:G447"/>
    <mergeCell ref="G449:G451"/>
    <mergeCell ref="G452:G454"/>
    <mergeCell ref="G455:G458"/>
    <mergeCell ref="G462:G464"/>
    <mergeCell ref="G466:G467"/>
    <mergeCell ref="G468:G470"/>
    <mergeCell ref="G474:G475"/>
    <mergeCell ref="G477:G479"/>
    <mergeCell ref="G482:G483"/>
    <mergeCell ref="G484:G486"/>
    <mergeCell ref="G488:G491"/>
    <mergeCell ref="G492:G493"/>
    <mergeCell ref="G495:G496"/>
    <mergeCell ref="G500:G501"/>
    <mergeCell ref="G502:G503"/>
    <mergeCell ref="G505:G506"/>
    <mergeCell ref="G509:G510"/>
    <mergeCell ref="G511:G512"/>
    <mergeCell ref="G513:G514"/>
    <mergeCell ref="G516:G517"/>
    <mergeCell ref="G518:G520"/>
    <mergeCell ref="G521:G522"/>
    <mergeCell ref="G523:G525"/>
    <mergeCell ref="G528:G530"/>
    <mergeCell ref="G532:G534"/>
    <mergeCell ref="G535:G537"/>
    <mergeCell ref="G540:G542"/>
    <mergeCell ref="G543:G545"/>
    <mergeCell ref="G550:G551"/>
    <mergeCell ref="G554:G556"/>
    <mergeCell ref="G559:G560"/>
    <mergeCell ref="G565:G567"/>
    <mergeCell ref="G568:G570"/>
    <mergeCell ref="G571:G572"/>
    <mergeCell ref="G573:G574"/>
    <mergeCell ref="G576:G577"/>
    <mergeCell ref="G579:G580"/>
    <mergeCell ref="G581:G582"/>
    <mergeCell ref="G583:G585"/>
    <mergeCell ref="G587:G588"/>
    <mergeCell ref="G593:G595"/>
    <mergeCell ref="G596:G599"/>
    <mergeCell ref="G602:G603"/>
    <mergeCell ref="G605:G606"/>
    <mergeCell ref="G607:G608"/>
    <mergeCell ref="G610:G613"/>
    <mergeCell ref="G614:G616"/>
    <mergeCell ref="G617:G619"/>
    <mergeCell ref="G620:G622"/>
    <mergeCell ref="G623:G626"/>
    <mergeCell ref="G627:G629"/>
    <mergeCell ref="G632:G633"/>
    <mergeCell ref="G634:G636"/>
    <mergeCell ref="G637:G638"/>
    <mergeCell ref="G639:G640"/>
    <mergeCell ref="G641:G644"/>
    <mergeCell ref="G645:G646"/>
    <mergeCell ref="G654:G655"/>
    <mergeCell ref="G656:G657"/>
    <mergeCell ref="G660:G661"/>
    <mergeCell ref="G664:G665"/>
    <mergeCell ref="G671:G673"/>
    <mergeCell ref="G674:G675"/>
    <mergeCell ref="G687:G688"/>
    <mergeCell ref="G691:G692"/>
    <mergeCell ref="G694:G696"/>
    <mergeCell ref="G697:G698"/>
    <mergeCell ref="G699:G701"/>
    <mergeCell ref="G702:G704"/>
    <mergeCell ref="G705:G706"/>
    <mergeCell ref="G711:G712"/>
    <mergeCell ref="G713:G714"/>
    <mergeCell ref="G715:G717"/>
    <mergeCell ref="G718:G720"/>
    <mergeCell ref="G723:G725"/>
    <mergeCell ref="G726:G727"/>
    <mergeCell ref="G731:G732"/>
    <mergeCell ref="G733:G734"/>
    <mergeCell ref="G735:G736"/>
    <mergeCell ref="G737:G738"/>
    <mergeCell ref="G740:G741"/>
    <mergeCell ref="G743:G744"/>
    <mergeCell ref="G746:G749"/>
    <mergeCell ref="G753:G754"/>
    <mergeCell ref="G757:G760"/>
    <mergeCell ref="G761:G764"/>
    <mergeCell ref="G766:G767"/>
    <mergeCell ref="G768:G771"/>
    <mergeCell ref="G772:G773"/>
    <mergeCell ref="G776:G777"/>
    <mergeCell ref="G782:G784"/>
    <mergeCell ref="G785:G786"/>
    <mergeCell ref="G787:G790"/>
    <mergeCell ref="G792:G793"/>
    <mergeCell ref="G795:G797"/>
    <mergeCell ref="G798:G801"/>
    <mergeCell ref="G802:G804"/>
    <mergeCell ref="G807:G808"/>
    <mergeCell ref="G812:G815"/>
    <mergeCell ref="G817:G819"/>
    <mergeCell ref="G821:G822"/>
    <mergeCell ref="G823:G824"/>
    <mergeCell ref="G825:G827"/>
    <mergeCell ref="G833:G834"/>
    <mergeCell ref="G836:G838"/>
    <mergeCell ref="G839:G841"/>
    <mergeCell ref="G843:G846"/>
    <mergeCell ref="G850:G852"/>
    <mergeCell ref="G853:G854"/>
    <mergeCell ref="G857:G859"/>
    <mergeCell ref="G861:G862"/>
    <mergeCell ref="G864:G865"/>
    <mergeCell ref="G866:G867"/>
    <mergeCell ref="G871:G872"/>
    <mergeCell ref="G877:G880"/>
    <mergeCell ref="G885:G886"/>
    <mergeCell ref="G887:G889"/>
    <mergeCell ref="G890:G891"/>
    <mergeCell ref="G899:G902"/>
    <mergeCell ref="G905:G907"/>
    <mergeCell ref="G916:G917"/>
    <mergeCell ref="G921:G923"/>
    <mergeCell ref="G926:G928"/>
    <mergeCell ref="G931:G932"/>
    <mergeCell ref="G933:G934"/>
    <mergeCell ref="G941:G942"/>
    <mergeCell ref="G944:G945"/>
    <mergeCell ref="G947:G948"/>
    <mergeCell ref="G949:G951"/>
    <mergeCell ref="G954:G955"/>
    <mergeCell ref="G956:G957"/>
    <mergeCell ref="G958:G959"/>
    <mergeCell ref="G960:G961"/>
    <mergeCell ref="G962:G963"/>
    <mergeCell ref="G964:G965"/>
    <mergeCell ref="G969:G970"/>
    <mergeCell ref="G971:G972"/>
    <mergeCell ref="G973:G975"/>
    <mergeCell ref="G976:G979"/>
    <mergeCell ref="G981:G982"/>
    <mergeCell ref="G985:G986"/>
    <mergeCell ref="G988:G989"/>
    <mergeCell ref="G990:G991"/>
    <mergeCell ref="G994:G995"/>
    <mergeCell ref="G998:G1000"/>
    <mergeCell ref="G1005:G1007"/>
    <mergeCell ref="G1009:G1010"/>
    <mergeCell ref="G1012:G1013"/>
    <mergeCell ref="G1016:G1017"/>
    <mergeCell ref="G1019:G1020"/>
    <mergeCell ref="G1022:G1023"/>
    <mergeCell ref="G1030:G1031"/>
    <mergeCell ref="G1032:G1033"/>
    <mergeCell ref="G1036:G1037"/>
    <mergeCell ref="G1044:G1045"/>
    <mergeCell ref="G1046:G1049"/>
    <mergeCell ref="G1051:G1053"/>
    <mergeCell ref="G1055:G1058"/>
    <mergeCell ref="G1065:G1066"/>
    <mergeCell ref="G1068:G1070"/>
    <mergeCell ref="G1071:G1072"/>
    <mergeCell ref="G1073:G1074"/>
    <mergeCell ref="G1076:G1077"/>
    <mergeCell ref="G1078:G1080"/>
    <mergeCell ref="G1081:G1082"/>
    <mergeCell ref="G1083:G1084"/>
    <mergeCell ref="G1087:G1088"/>
    <mergeCell ref="G1090:G1091"/>
    <mergeCell ref="G1093:G1095"/>
    <mergeCell ref="G1098:G1100"/>
    <mergeCell ref="G1104:G1107"/>
    <mergeCell ref="G1109:G1110"/>
    <mergeCell ref="G1113:G1115"/>
    <mergeCell ref="G1118:G1120"/>
    <mergeCell ref="G1121:G1122"/>
    <mergeCell ref="G1123:G1126"/>
    <mergeCell ref="G1133:G1136"/>
    <mergeCell ref="G1138:G1139"/>
    <mergeCell ref="G1140:G1141"/>
    <mergeCell ref="G1145:G1146"/>
    <mergeCell ref="G1149:G1150"/>
    <mergeCell ref="G1152:G1153"/>
    <mergeCell ref="G1156:G1157"/>
    <mergeCell ref="G1159:G1160"/>
    <mergeCell ref="G1161:G1162"/>
    <mergeCell ref="G1167:G1168"/>
    <mergeCell ref="G1169:G1172"/>
    <mergeCell ref="G1176:G1179"/>
    <mergeCell ref="G1187:G1189"/>
    <mergeCell ref="G1190:G1192"/>
    <mergeCell ref="G1194:G1195"/>
    <mergeCell ref="G1196:G1197"/>
    <mergeCell ref="G1202:G1203"/>
    <mergeCell ref="G1204:G1205"/>
    <mergeCell ref="G1207:G1209"/>
    <mergeCell ref="G1211:G1213"/>
    <mergeCell ref="G1218:G1219"/>
    <mergeCell ref="G1220:G1222"/>
    <mergeCell ref="G1226:G1228"/>
    <mergeCell ref="G1230:G1233"/>
    <mergeCell ref="G1236:G1237"/>
    <mergeCell ref="G1238:G1239"/>
    <mergeCell ref="G1243:G1244"/>
    <mergeCell ref="G1245:G1246"/>
    <mergeCell ref="G1251:G1252"/>
    <mergeCell ref="G1253:G1256"/>
    <mergeCell ref="G1261:G1263"/>
    <mergeCell ref="G1264:G1265"/>
    <mergeCell ref="G1267:G1268"/>
    <mergeCell ref="G1269:G1271"/>
    <mergeCell ref="G1278:G1279"/>
    <mergeCell ref="G1280:G1281"/>
    <mergeCell ref="G1282:G1284"/>
    <mergeCell ref="G1290:G1291"/>
    <mergeCell ref="G1292:G1293"/>
    <mergeCell ref="G1294:G1296"/>
    <mergeCell ref="G1297:G1298"/>
    <mergeCell ref="G1299:G1300"/>
    <mergeCell ref="G1301:G1304"/>
    <mergeCell ref="G1306:G1308"/>
    <mergeCell ref="G1309:G1310"/>
    <mergeCell ref="G1311:G1313"/>
    <mergeCell ref="G1314:G1316"/>
    <mergeCell ref="G1319:G1320"/>
    <mergeCell ref="G1329:G1330"/>
    <mergeCell ref="G1337:G1338"/>
    <mergeCell ref="G1339:G1340"/>
    <mergeCell ref="G1342:G1343"/>
    <mergeCell ref="G1347:G1348"/>
    <mergeCell ref="G1350:G1351"/>
    <mergeCell ref="G1353:G1355"/>
    <mergeCell ref="G1359:G1360"/>
    <mergeCell ref="G1361:G1362"/>
    <mergeCell ref="G1366:G1367"/>
    <mergeCell ref="G1368:G1369"/>
    <mergeCell ref="G1376:G1377"/>
    <mergeCell ref="G1378:G1380"/>
    <mergeCell ref="G1382:G1384"/>
    <mergeCell ref="G1385:G1386"/>
    <mergeCell ref="G1387:G1389"/>
    <mergeCell ref="G1391:G1392"/>
    <mergeCell ref="G1395:G1397"/>
    <mergeCell ref="G1399:G1401"/>
    <mergeCell ref="G1406:G1407"/>
    <mergeCell ref="G1408:G1409"/>
    <mergeCell ref="G1410:G1412"/>
    <mergeCell ref="G1413:G1416"/>
    <mergeCell ref="G1417:G1420"/>
    <mergeCell ref="G1421:G1422"/>
    <mergeCell ref="G1424:G1425"/>
    <mergeCell ref="G1427:G1428"/>
    <mergeCell ref="G1434:G1435"/>
    <mergeCell ref="G1436:G1437"/>
    <mergeCell ref="G1438:G1439"/>
    <mergeCell ref="G1441:G1443"/>
    <mergeCell ref="G1445:G1448"/>
    <mergeCell ref="G1449:G1450"/>
    <mergeCell ref="G1451:G1453"/>
    <mergeCell ref="G1457:G1458"/>
    <mergeCell ref="G1459:G1460"/>
    <mergeCell ref="G1467:G1468"/>
    <mergeCell ref="G1469:G1470"/>
    <mergeCell ref="G1471:G1472"/>
    <mergeCell ref="G1477:G1479"/>
    <mergeCell ref="G1481:G1482"/>
    <mergeCell ref="G1483:G1485"/>
    <mergeCell ref="G1486:G1488"/>
    <mergeCell ref="G1489:G1490"/>
    <mergeCell ref="G1492:G1494"/>
    <mergeCell ref="G1497:G1498"/>
    <mergeCell ref="G1501:G1503"/>
    <mergeCell ref="G1506:G1507"/>
    <mergeCell ref="G1510:G1512"/>
    <mergeCell ref="G1516:G1518"/>
    <mergeCell ref="G1519:G1520"/>
    <mergeCell ref="G1522:G1523"/>
    <mergeCell ref="G1525:G1527"/>
    <mergeCell ref="G1528:G1531"/>
    <mergeCell ref="G1533:G1535"/>
    <mergeCell ref="G1536:G1538"/>
    <mergeCell ref="G1541:G1542"/>
    <mergeCell ref="G1547:G1548"/>
    <mergeCell ref="G1550:G1551"/>
    <mergeCell ref="G1554:G1556"/>
    <mergeCell ref="G1558:G1559"/>
    <mergeCell ref="G1562:G1563"/>
    <mergeCell ref="G1567:G1568"/>
    <mergeCell ref="G1570:G1571"/>
    <mergeCell ref="G1573:G1574"/>
    <mergeCell ref="G1575:G1576"/>
    <mergeCell ref="G1577:G1578"/>
    <mergeCell ref="G1594:G1595"/>
    <mergeCell ref="G1596:G1597"/>
    <mergeCell ref="G1598:G1600"/>
    <mergeCell ref="G1601:G1602"/>
    <mergeCell ref="G1604:G1605"/>
    <mergeCell ref="G1607:G1608"/>
    <mergeCell ref="G1609:G1612"/>
    <mergeCell ref="G1613:G1615"/>
    <mergeCell ref="G1616:G1617"/>
    <mergeCell ref="G1619:G1621"/>
    <mergeCell ref="G1624:G1625"/>
    <mergeCell ref="G1627:G1628"/>
    <mergeCell ref="G1630:G1632"/>
    <mergeCell ref="G1634:G1636"/>
    <mergeCell ref="G1638:G1639"/>
    <mergeCell ref="G1640:G1643"/>
    <mergeCell ref="G1644:G1645"/>
    <mergeCell ref="G1647:G1648"/>
    <mergeCell ref="G1649:G1650"/>
    <mergeCell ref="G1652:G1653"/>
    <mergeCell ref="G1656:G1658"/>
    <mergeCell ref="G1661:G1664"/>
    <mergeCell ref="G1666:G1668"/>
    <mergeCell ref="G1671:G1674"/>
    <mergeCell ref="G1677:G1680"/>
    <mergeCell ref="G1681:G1682"/>
    <mergeCell ref="G1688:G1689"/>
    <mergeCell ref="G1690:G1691"/>
    <mergeCell ref="G1692:G1694"/>
    <mergeCell ref="G1698:G1700"/>
    <mergeCell ref="G1702:G1705"/>
    <mergeCell ref="G1706:G1707"/>
    <mergeCell ref="G1708:G1710"/>
    <mergeCell ref="G1711:G1713"/>
    <mergeCell ref="G1714:G1716"/>
    <mergeCell ref="G1718:G1719"/>
    <mergeCell ref="G1721:G1722"/>
    <mergeCell ref="G1723:G1725"/>
    <mergeCell ref="G1726:G1729"/>
    <mergeCell ref="G1730:G1731"/>
    <mergeCell ref="G1734:G1735"/>
    <mergeCell ref="G1738:G1740"/>
    <mergeCell ref="G1744:G1745"/>
    <mergeCell ref="G1746:G1749"/>
    <mergeCell ref="G1750:G1752"/>
    <mergeCell ref="G1753:G1755"/>
    <mergeCell ref="G1756:G1758"/>
    <mergeCell ref="G1762:G1767"/>
    <mergeCell ref="G1773:G1774"/>
    <mergeCell ref="G1775:G1776"/>
    <mergeCell ref="G1777:G1778"/>
    <mergeCell ref="G1780:G1781"/>
    <mergeCell ref="G1786:G1787"/>
    <mergeCell ref="G1790:G1792"/>
    <mergeCell ref="G1793:G1795"/>
    <mergeCell ref="G1797:G1799"/>
    <mergeCell ref="G1802:G1803"/>
    <mergeCell ref="G1804:G1805"/>
    <mergeCell ref="G1807:G1808"/>
    <mergeCell ref="G1809:G1810"/>
    <mergeCell ref="G1812:G1813"/>
    <mergeCell ref="G1815:G1817"/>
    <mergeCell ref="G1818:G1819"/>
    <mergeCell ref="G1822:G1823"/>
    <mergeCell ref="G1824:G1825"/>
    <mergeCell ref="G1827:G1829"/>
    <mergeCell ref="G1830:G1831"/>
    <mergeCell ref="G1835:G1837"/>
    <mergeCell ref="G1839:G1840"/>
    <mergeCell ref="G1866:G1867"/>
    <mergeCell ref="G1868:G1871"/>
    <mergeCell ref="G1872:G1874"/>
    <mergeCell ref="G1876:G1878"/>
    <mergeCell ref="G1880:G1881"/>
    <mergeCell ref="G1883:G1884"/>
    <mergeCell ref="G1885:G1886"/>
    <mergeCell ref="G1888:G1889"/>
    <mergeCell ref="G1893:G1894"/>
    <mergeCell ref="G1895:G1899"/>
    <mergeCell ref="G1900:G1902"/>
    <mergeCell ref="G1903:G1905"/>
    <mergeCell ref="G1908:G1909"/>
    <mergeCell ref="G1910:G1912"/>
    <mergeCell ref="G1914:G1917"/>
    <mergeCell ref="G1919:G1921"/>
    <mergeCell ref="G1922:G1925"/>
    <mergeCell ref="G1926:G1929"/>
    <mergeCell ref="G1930:G1931"/>
    <mergeCell ref="G1932:G1933"/>
    <mergeCell ref="G1937:G1939"/>
    <mergeCell ref="G1940:G1944"/>
    <mergeCell ref="G1945:G1946"/>
    <mergeCell ref="G1947:G1948"/>
    <mergeCell ref="G1950:G1951"/>
    <mergeCell ref="G1954:G1955"/>
    <mergeCell ref="G1956:G1957"/>
    <mergeCell ref="G1958:G1959"/>
    <mergeCell ref="G1960:G1962"/>
    <mergeCell ref="G1963:G1964"/>
    <mergeCell ref="G1968:G1969"/>
    <mergeCell ref="G1970:G1971"/>
    <mergeCell ref="G1974:G1976"/>
    <mergeCell ref="G1979:G1980"/>
    <mergeCell ref="G1981:G1982"/>
    <mergeCell ref="G1985:G1992"/>
    <mergeCell ref="G1994:G1995"/>
    <mergeCell ref="G1997:G1998"/>
    <mergeCell ref="G1999:G2001"/>
    <mergeCell ref="G2003:G2004"/>
    <mergeCell ref="G2006:G2007"/>
    <mergeCell ref="G2008:G2010"/>
    <mergeCell ref="G2011:G2012"/>
    <mergeCell ref="G2014:G2016"/>
    <mergeCell ref="G2028:G2030"/>
    <mergeCell ref="G2031:G2033"/>
    <mergeCell ref="G2034:G2035"/>
    <mergeCell ref="G2037:G2039"/>
    <mergeCell ref="G2040:G2041"/>
    <mergeCell ref="G2042:G2043"/>
    <mergeCell ref="G2046:G2048"/>
    <mergeCell ref="G2052:G2053"/>
    <mergeCell ref="G2054:G2056"/>
    <mergeCell ref="G2057:G2059"/>
    <mergeCell ref="G2061:G2062"/>
    <mergeCell ref="G2064:G2065"/>
    <mergeCell ref="G2066:G2069"/>
    <mergeCell ref="G2070:G2071"/>
    <mergeCell ref="G2072:G2074"/>
    <mergeCell ref="G2075:G2077"/>
    <mergeCell ref="G2078:G2079"/>
    <mergeCell ref="G2080:G2082"/>
    <mergeCell ref="G2083:G2085"/>
    <mergeCell ref="G2086:G2089"/>
    <mergeCell ref="G2090:G2093"/>
    <mergeCell ref="G2094:G2095"/>
    <mergeCell ref="G2099:G2101"/>
    <mergeCell ref="G2102:G2105"/>
    <mergeCell ref="G2107:G2108"/>
    <mergeCell ref="G2109:G2110"/>
    <mergeCell ref="G2111:G2113"/>
    <mergeCell ref="G2114:G2115"/>
    <mergeCell ref="G2116:G2117"/>
    <mergeCell ref="G2119:G2120"/>
    <mergeCell ref="G2123:G2124"/>
    <mergeCell ref="G2125:G2126"/>
    <mergeCell ref="G2127:G2128"/>
    <mergeCell ref="G2129:G2131"/>
    <mergeCell ref="G2132:G2135"/>
    <mergeCell ref="G2136:G2137"/>
    <mergeCell ref="G2138:G2141"/>
    <mergeCell ref="G2142:G2143"/>
    <mergeCell ref="G2156:G2157"/>
    <mergeCell ref="G2160:G2161"/>
    <mergeCell ref="G2162:G2164"/>
    <mergeCell ref="G2165:G2166"/>
    <mergeCell ref="G2170:G2172"/>
    <mergeCell ref="G2173:G2175"/>
    <mergeCell ref="G2182:G2183"/>
    <mergeCell ref="G2184:G2186"/>
    <mergeCell ref="G2190:G2191"/>
    <mergeCell ref="G2193:G2195"/>
    <mergeCell ref="G2197:G2198"/>
    <mergeCell ref="G2199:G2201"/>
    <mergeCell ref="G2202:G2203"/>
    <mergeCell ref="G2205:G2206"/>
    <mergeCell ref="G2207:G2209"/>
    <mergeCell ref="G2215:G2216"/>
    <mergeCell ref="G2217:G2218"/>
    <mergeCell ref="G2220:G2222"/>
    <mergeCell ref="G2224:G2225"/>
    <mergeCell ref="G2228:G2230"/>
    <mergeCell ref="G2234:G2235"/>
    <mergeCell ref="G2236:G2239"/>
    <mergeCell ref="G2240:G2242"/>
    <mergeCell ref="G2246:G2249"/>
    <mergeCell ref="G2251:G2252"/>
    <mergeCell ref="G2257:G2258"/>
    <mergeCell ref="G2259:G2260"/>
    <mergeCell ref="G2262:G2263"/>
    <mergeCell ref="G2265:G2266"/>
    <mergeCell ref="G2274:G2276"/>
    <mergeCell ref="G2277:G2279"/>
    <mergeCell ref="G2281:G2283"/>
    <mergeCell ref="G2285:G2286"/>
    <mergeCell ref="G2287:G2289"/>
    <mergeCell ref="G2296:G2299"/>
    <mergeCell ref="G2300:G2302"/>
    <mergeCell ref="G2303:G2305"/>
    <mergeCell ref="G2308:G2310"/>
    <mergeCell ref="G2311:G2313"/>
    <mergeCell ref="G2314:G2316"/>
    <mergeCell ref="G2317:G2318"/>
    <mergeCell ref="G2319:G2322"/>
    <mergeCell ref="G2324:G2325"/>
    <mergeCell ref="G2327:G2328"/>
    <mergeCell ref="G2329:G2330"/>
    <mergeCell ref="G2332:G2334"/>
    <mergeCell ref="G2335:G2337"/>
    <mergeCell ref="G2341:G2342"/>
    <mergeCell ref="G2346:G2348"/>
    <mergeCell ref="G2351:G2352"/>
    <mergeCell ref="G2356:G2358"/>
    <mergeCell ref="G2359:G2362"/>
    <mergeCell ref="G2363:G2364"/>
    <mergeCell ref="G2368:G2370"/>
    <mergeCell ref="G2376:G2377"/>
    <mergeCell ref="G2381:G2383"/>
    <mergeCell ref="G2384:G2387"/>
    <mergeCell ref="G2388:G2390"/>
    <mergeCell ref="G2391:G2392"/>
    <mergeCell ref="G2394:G2396"/>
    <mergeCell ref="G2397:G2398"/>
    <mergeCell ref="G2400:G2401"/>
    <mergeCell ref="G2402:G2403"/>
    <mergeCell ref="G2404:G2405"/>
    <mergeCell ref="G2408:G2410"/>
    <mergeCell ref="G2411:G2412"/>
    <mergeCell ref="G2414:G2415"/>
    <mergeCell ref="G2416:G2418"/>
    <mergeCell ref="G2419:G2421"/>
    <mergeCell ref="G2422:G2423"/>
    <mergeCell ref="G2424:G2425"/>
    <mergeCell ref="G2427:G2429"/>
    <mergeCell ref="G2432:G2433"/>
    <mergeCell ref="G2434:G2435"/>
    <mergeCell ref="G2436:G2437"/>
    <mergeCell ref="G2439:G2440"/>
    <mergeCell ref="G2441:G2443"/>
    <mergeCell ref="G2444:G2446"/>
    <mergeCell ref="G2447:G2449"/>
    <mergeCell ref="G2451:G2452"/>
    <mergeCell ref="G2456:G2458"/>
    <mergeCell ref="G2459:G2461"/>
    <mergeCell ref="G2462:G2464"/>
    <mergeCell ref="G2465:G2466"/>
    <mergeCell ref="G2468:G2469"/>
    <mergeCell ref="G2470:G2472"/>
    <mergeCell ref="G2473:G2474"/>
    <mergeCell ref="G2476:G2478"/>
    <mergeCell ref="G2479:G2480"/>
    <mergeCell ref="G2481:G2482"/>
    <mergeCell ref="G2484:G2485"/>
    <mergeCell ref="G2487:G2488"/>
    <mergeCell ref="G2489:G2494"/>
    <mergeCell ref="G2496:G2497"/>
    <mergeCell ref="G2499:G2500"/>
    <mergeCell ref="G2502:G2503"/>
    <mergeCell ref="G2505:G2506"/>
    <mergeCell ref="G2507:G2508"/>
    <mergeCell ref="G2513:G2514"/>
    <mergeCell ref="G2516:G2517"/>
    <mergeCell ref="G2524:G2526"/>
    <mergeCell ref="G2527:G2528"/>
    <mergeCell ref="G2529:G2530"/>
    <mergeCell ref="G2531:G2532"/>
    <mergeCell ref="G2535:G2536"/>
    <mergeCell ref="G2546:G2547"/>
    <mergeCell ref="G2548:G2549"/>
    <mergeCell ref="G2552:G2554"/>
    <mergeCell ref="G2557:G2558"/>
    <mergeCell ref="G2561:G2562"/>
    <mergeCell ref="G2572:G2573"/>
    <mergeCell ref="G2575:G2576"/>
    <mergeCell ref="G2578:G2579"/>
    <mergeCell ref="G2580:G2582"/>
    <mergeCell ref="G2583:G2584"/>
    <mergeCell ref="G2585:G2586"/>
    <mergeCell ref="G2624:G2625"/>
    <mergeCell ref="G2640:G2643"/>
    <mergeCell ref="G2644:G2645"/>
    <mergeCell ref="G2646:G2649"/>
    <mergeCell ref="G2650:G2651"/>
    <mergeCell ref="G2653:G2656"/>
    <mergeCell ref="G2657:G2660"/>
    <mergeCell ref="G2661:G2663"/>
    <mergeCell ref="G2664:G2666"/>
    <mergeCell ref="G2667:G2669"/>
    <mergeCell ref="G2670:G2672"/>
    <mergeCell ref="G2673:G2675"/>
    <mergeCell ref="G2676:G2678"/>
    <mergeCell ref="G2679:G2680"/>
    <mergeCell ref="G2681:G2684"/>
    <mergeCell ref="G2685:G2687"/>
    <mergeCell ref="G2688:G2690"/>
    <mergeCell ref="G2692:G2693"/>
    <mergeCell ref="G2694:G2696"/>
    <mergeCell ref="G2697:G2698"/>
    <mergeCell ref="G2699:G2702"/>
    <mergeCell ref="G2704:G2705"/>
    <mergeCell ref="G2709:G2711"/>
    <mergeCell ref="G2712:G2714"/>
    <mergeCell ref="G2717:G2720"/>
    <mergeCell ref="G2725:G2726"/>
    <mergeCell ref="G2731:G2733"/>
    <mergeCell ref="G2736:G2737"/>
    <mergeCell ref="G2739:G2741"/>
    <mergeCell ref="G2742:G2743"/>
    <mergeCell ref="G2744:G2745"/>
    <mergeCell ref="G2748:G2750"/>
    <mergeCell ref="G2752:G2755"/>
    <mergeCell ref="G2756:G2757"/>
    <mergeCell ref="G2759:G2762"/>
    <mergeCell ref="G2763:G2764"/>
    <mergeCell ref="G2765:G2766"/>
    <mergeCell ref="G2768:G2770"/>
    <mergeCell ref="G2771:G2772"/>
    <mergeCell ref="G2773:G2774"/>
    <mergeCell ref="G2775:G2776"/>
    <mergeCell ref="G2777:G2778"/>
    <mergeCell ref="G2780:G2783"/>
    <mergeCell ref="G2784:G2785"/>
    <mergeCell ref="G2786:G2787"/>
    <mergeCell ref="G2789:G2792"/>
    <mergeCell ref="G2793:G2794"/>
    <mergeCell ref="G2797:G2798"/>
    <mergeCell ref="G2799:G2800"/>
    <mergeCell ref="G2801:G2802"/>
    <mergeCell ref="G2803:G2805"/>
    <mergeCell ref="G2806:G2807"/>
    <mergeCell ref="G2808:G2809"/>
    <mergeCell ref="G2811:G2812"/>
    <mergeCell ref="G2813:G2814"/>
    <mergeCell ref="G2815:G2817"/>
    <mergeCell ref="G2818:G2820"/>
    <mergeCell ref="G2821:G2823"/>
    <mergeCell ref="G2825:G2827"/>
    <mergeCell ref="G2829:G2830"/>
    <mergeCell ref="G2832:G2833"/>
    <mergeCell ref="G2834:G2835"/>
    <mergeCell ref="G2838:G2839"/>
    <mergeCell ref="G2840:G2842"/>
    <mergeCell ref="G2844:G2845"/>
    <mergeCell ref="G2846:G2848"/>
    <mergeCell ref="G2849:G2851"/>
    <mergeCell ref="G2852:G2853"/>
    <mergeCell ref="G2854:G2856"/>
    <mergeCell ref="G2859:G2861"/>
    <mergeCell ref="G2862:G2864"/>
    <mergeCell ref="G2865:G2867"/>
    <mergeCell ref="G2868:G2870"/>
    <mergeCell ref="G2871:G2873"/>
    <mergeCell ref="H8:H9"/>
    <mergeCell ref="H12:H13"/>
    <mergeCell ref="H15:H16"/>
    <mergeCell ref="H18:H21"/>
    <mergeCell ref="H22:H23"/>
    <mergeCell ref="H24:H26"/>
    <mergeCell ref="H27:H28"/>
    <mergeCell ref="H37:H38"/>
    <mergeCell ref="H39:H40"/>
    <mergeCell ref="H41:H42"/>
    <mergeCell ref="H44:H46"/>
    <mergeCell ref="H49:H51"/>
    <mergeCell ref="H56:H57"/>
    <mergeCell ref="H60:H61"/>
    <mergeCell ref="H64:H65"/>
    <mergeCell ref="H66:H67"/>
    <mergeCell ref="H68:H70"/>
    <mergeCell ref="H73:H76"/>
    <mergeCell ref="H77:H78"/>
    <mergeCell ref="H81:H82"/>
    <mergeCell ref="H89:H90"/>
    <mergeCell ref="H91:H93"/>
    <mergeCell ref="H95:H97"/>
    <mergeCell ref="H98:H99"/>
    <mergeCell ref="H100:H103"/>
    <mergeCell ref="H105:H108"/>
    <mergeCell ref="H109:H111"/>
    <mergeCell ref="H112:H113"/>
    <mergeCell ref="H114:H116"/>
    <mergeCell ref="H118:H119"/>
    <mergeCell ref="H120:H121"/>
    <mergeCell ref="H124:H125"/>
    <mergeCell ref="H127:H129"/>
    <mergeCell ref="H130:H133"/>
    <mergeCell ref="H136:H137"/>
    <mergeCell ref="H138:H140"/>
    <mergeCell ref="H141:H142"/>
    <mergeCell ref="H143:H144"/>
    <mergeCell ref="H146:H147"/>
    <mergeCell ref="H148:H150"/>
    <mergeCell ref="H162:H163"/>
    <mergeCell ref="H164:H166"/>
    <mergeCell ref="H171:H172"/>
    <mergeCell ref="H175:H176"/>
    <mergeCell ref="H178:H179"/>
    <mergeCell ref="H181:H184"/>
    <mergeCell ref="H187:H189"/>
    <mergeCell ref="H191:H192"/>
    <mergeCell ref="H193:H195"/>
    <mergeCell ref="H197:H199"/>
    <mergeCell ref="H200:H203"/>
    <mergeCell ref="H204:H205"/>
    <mergeCell ref="H207:H209"/>
    <mergeCell ref="H210:H211"/>
    <mergeCell ref="H215:H217"/>
    <mergeCell ref="H221:H222"/>
    <mergeCell ref="H223:H226"/>
    <mergeCell ref="H229:H231"/>
    <mergeCell ref="H232:H233"/>
    <mergeCell ref="H234:H236"/>
    <mergeCell ref="H237:H239"/>
    <mergeCell ref="H241:H244"/>
    <mergeCell ref="H246:H249"/>
    <mergeCell ref="H250:H251"/>
    <mergeCell ref="H252:H253"/>
    <mergeCell ref="H254:H256"/>
    <mergeCell ref="H263:H266"/>
    <mergeCell ref="H268:H270"/>
    <mergeCell ref="H271:H272"/>
    <mergeCell ref="H273:H274"/>
    <mergeCell ref="H281:H282"/>
    <mergeCell ref="H284:H285"/>
    <mergeCell ref="H289:H291"/>
    <mergeCell ref="H296:H297"/>
    <mergeCell ref="H302:H305"/>
    <mergeCell ref="H307:H308"/>
    <mergeCell ref="H310:H311"/>
    <mergeCell ref="H312:H313"/>
    <mergeCell ref="H314:H316"/>
    <mergeCell ref="H317:H319"/>
    <mergeCell ref="H320:H321"/>
    <mergeCell ref="H330:H331"/>
    <mergeCell ref="H335:H338"/>
    <mergeCell ref="H339:H340"/>
    <mergeCell ref="H342:H343"/>
    <mergeCell ref="H345:H346"/>
    <mergeCell ref="H347:H350"/>
    <mergeCell ref="H353:H354"/>
    <mergeCell ref="H357:H358"/>
    <mergeCell ref="H361:H363"/>
    <mergeCell ref="H368:H369"/>
    <mergeCell ref="H375:H376"/>
    <mergeCell ref="H377:H378"/>
    <mergeCell ref="H379:H380"/>
    <mergeCell ref="H383:H384"/>
    <mergeCell ref="H385:H387"/>
    <mergeCell ref="H388:H390"/>
    <mergeCell ref="H391:H392"/>
    <mergeCell ref="H393:H395"/>
    <mergeCell ref="H396:H397"/>
    <mergeCell ref="H398:H399"/>
    <mergeCell ref="H400:H402"/>
    <mergeCell ref="H404:H405"/>
    <mergeCell ref="H406:H407"/>
    <mergeCell ref="H410:H412"/>
    <mergeCell ref="H413:H416"/>
    <mergeCell ref="H419:H420"/>
    <mergeCell ref="H421:H424"/>
    <mergeCell ref="H428:H429"/>
    <mergeCell ref="H434:H437"/>
    <mergeCell ref="H439:H440"/>
    <mergeCell ref="H441:H442"/>
    <mergeCell ref="H443:H444"/>
    <mergeCell ref="H445:H447"/>
    <mergeCell ref="H449:H451"/>
    <mergeCell ref="H452:H454"/>
    <mergeCell ref="H455:H458"/>
    <mergeCell ref="H462:H464"/>
    <mergeCell ref="H466:H467"/>
    <mergeCell ref="H468:H470"/>
    <mergeCell ref="H474:H475"/>
    <mergeCell ref="H477:H479"/>
    <mergeCell ref="H482:H483"/>
    <mergeCell ref="H484:H486"/>
    <mergeCell ref="H488:H491"/>
    <mergeCell ref="H492:H493"/>
    <mergeCell ref="H495:H496"/>
    <mergeCell ref="H500:H501"/>
    <mergeCell ref="H502:H503"/>
    <mergeCell ref="H505:H506"/>
    <mergeCell ref="H509:H510"/>
    <mergeCell ref="H511:H512"/>
    <mergeCell ref="H513:H514"/>
    <mergeCell ref="H516:H517"/>
    <mergeCell ref="H518:H520"/>
    <mergeCell ref="H521:H522"/>
    <mergeCell ref="H523:H525"/>
    <mergeCell ref="H528:H530"/>
    <mergeCell ref="H532:H534"/>
    <mergeCell ref="H535:H537"/>
    <mergeCell ref="H540:H542"/>
    <mergeCell ref="H543:H545"/>
    <mergeCell ref="H550:H551"/>
    <mergeCell ref="H554:H556"/>
    <mergeCell ref="H559:H560"/>
    <mergeCell ref="H565:H567"/>
    <mergeCell ref="H568:H570"/>
    <mergeCell ref="H571:H572"/>
    <mergeCell ref="H573:H574"/>
    <mergeCell ref="H576:H577"/>
    <mergeCell ref="H579:H580"/>
    <mergeCell ref="H581:H582"/>
    <mergeCell ref="H583:H585"/>
    <mergeCell ref="H587:H588"/>
    <mergeCell ref="H593:H595"/>
    <mergeCell ref="H596:H599"/>
    <mergeCell ref="H602:H603"/>
    <mergeCell ref="H605:H606"/>
    <mergeCell ref="H607:H608"/>
    <mergeCell ref="H610:H613"/>
    <mergeCell ref="H614:H616"/>
    <mergeCell ref="H617:H619"/>
    <mergeCell ref="H620:H622"/>
    <mergeCell ref="H623:H626"/>
    <mergeCell ref="H627:H629"/>
    <mergeCell ref="H632:H633"/>
    <mergeCell ref="H634:H636"/>
    <mergeCell ref="H637:H638"/>
    <mergeCell ref="H639:H640"/>
    <mergeCell ref="H641:H644"/>
    <mergeCell ref="H645:H646"/>
    <mergeCell ref="H654:H655"/>
    <mergeCell ref="H656:H657"/>
    <mergeCell ref="H660:H661"/>
    <mergeCell ref="H664:H665"/>
    <mergeCell ref="H671:H673"/>
    <mergeCell ref="H674:H675"/>
    <mergeCell ref="H687:H688"/>
    <mergeCell ref="H691:H692"/>
    <mergeCell ref="H694:H696"/>
    <mergeCell ref="H697:H698"/>
    <mergeCell ref="H699:H701"/>
    <mergeCell ref="H702:H704"/>
    <mergeCell ref="H705:H706"/>
    <mergeCell ref="H711:H712"/>
    <mergeCell ref="H713:H714"/>
    <mergeCell ref="H715:H717"/>
    <mergeCell ref="H718:H720"/>
    <mergeCell ref="H723:H725"/>
    <mergeCell ref="H726:H727"/>
    <mergeCell ref="H731:H732"/>
    <mergeCell ref="H733:H734"/>
    <mergeCell ref="H735:H736"/>
    <mergeCell ref="H737:H738"/>
    <mergeCell ref="H740:H741"/>
    <mergeCell ref="H743:H744"/>
    <mergeCell ref="H746:H749"/>
    <mergeCell ref="H753:H754"/>
    <mergeCell ref="H757:H760"/>
    <mergeCell ref="H761:H764"/>
    <mergeCell ref="H766:H767"/>
    <mergeCell ref="H768:H771"/>
    <mergeCell ref="H772:H773"/>
    <mergeCell ref="H776:H777"/>
    <mergeCell ref="H782:H784"/>
    <mergeCell ref="H785:H786"/>
    <mergeCell ref="H787:H790"/>
    <mergeCell ref="H792:H793"/>
    <mergeCell ref="H795:H797"/>
    <mergeCell ref="H798:H801"/>
    <mergeCell ref="H802:H804"/>
    <mergeCell ref="H807:H808"/>
    <mergeCell ref="H812:H815"/>
    <mergeCell ref="H817:H819"/>
    <mergeCell ref="H821:H822"/>
    <mergeCell ref="H823:H824"/>
    <mergeCell ref="H825:H827"/>
    <mergeCell ref="H833:H834"/>
    <mergeCell ref="H836:H838"/>
    <mergeCell ref="H839:H841"/>
    <mergeCell ref="H843:H846"/>
    <mergeCell ref="H850:H852"/>
    <mergeCell ref="H853:H854"/>
    <mergeCell ref="H857:H859"/>
    <mergeCell ref="H861:H862"/>
    <mergeCell ref="H864:H865"/>
    <mergeCell ref="H866:H867"/>
    <mergeCell ref="H871:H872"/>
    <mergeCell ref="H877:H880"/>
    <mergeCell ref="H885:H886"/>
    <mergeCell ref="H887:H889"/>
    <mergeCell ref="H890:H891"/>
    <mergeCell ref="H899:H902"/>
    <mergeCell ref="H905:H907"/>
    <mergeCell ref="H916:H917"/>
    <mergeCell ref="H921:H923"/>
    <mergeCell ref="H926:H928"/>
    <mergeCell ref="H931:H932"/>
    <mergeCell ref="H933:H934"/>
    <mergeCell ref="H941:H942"/>
    <mergeCell ref="H944:H945"/>
    <mergeCell ref="H947:H948"/>
    <mergeCell ref="H949:H951"/>
    <mergeCell ref="H954:H955"/>
    <mergeCell ref="H956:H957"/>
    <mergeCell ref="H958:H959"/>
    <mergeCell ref="H960:H961"/>
    <mergeCell ref="H962:H963"/>
    <mergeCell ref="H964:H965"/>
    <mergeCell ref="H969:H970"/>
    <mergeCell ref="H971:H972"/>
    <mergeCell ref="H973:H975"/>
    <mergeCell ref="H976:H979"/>
    <mergeCell ref="H981:H982"/>
    <mergeCell ref="H985:H986"/>
    <mergeCell ref="H988:H989"/>
    <mergeCell ref="H990:H991"/>
    <mergeCell ref="H994:H995"/>
    <mergeCell ref="H998:H1000"/>
    <mergeCell ref="H1005:H1007"/>
    <mergeCell ref="H1009:H1010"/>
    <mergeCell ref="H1012:H1013"/>
    <mergeCell ref="H1016:H1017"/>
    <mergeCell ref="H1019:H1020"/>
    <mergeCell ref="H1022:H1023"/>
    <mergeCell ref="H1030:H1031"/>
    <mergeCell ref="H1032:H1033"/>
    <mergeCell ref="H1036:H1037"/>
    <mergeCell ref="H1044:H1045"/>
    <mergeCell ref="H1046:H1049"/>
    <mergeCell ref="H1051:H1053"/>
    <mergeCell ref="H1055:H1058"/>
    <mergeCell ref="H1065:H1066"/>
    <mergeCell ref="H1068:H1070"/>
    <mergeCell ref="H1071:H1072"/>
    <mergeCell ref="H1073:H1074"/>
    <mergeCell ref="H1076:H1077"/>
    <mergeCell ref="H1078:H1080"/>
    <mergeCell ref="H1081:H1082"/>
    <mergeCell ref="H1083:H1084"/>
    <mergeCell ref="H1087:H1088"/>
    <mergeCell ref="H1090:H1091"/>
    <mergeCell ref="H1093:H1095"/>
    <mergeCell ref="H1098:H1100"/>
    <mergeCell ref="H1104:H1107"/>
    <mergeCell ref="H1109:H1110"/>
    <mergeCell ref="H1113:H1115"/>
    <mergeCell ref="H1118:H1120"/>
    <mergeCell ref="H1121:H1122"/>
    <mergeCell ref="H1123:H1126"/>
    <mergeCell ref="H1133:H1136"/>
    <mergeCell ref="H1138:H1139"/>
    <mergeCell ref="H1140:H1141"/>
    <mergeCell ref="H1145:H1146"/>
    <mergeCell ref="H1149:H1150"/>
    <mergeCell ref="H1152:H1153"/>
    <mergeCell ref="H1156:H1157"/>
    <mergeCell ref="H1159:H1160"/>
    <mergeCell ref="H1161:H1162"/>
    <mergeCell ref="H1167:H1168"/>
    <mergeCell ref="H1169:H1172"/>
    <mergeCell ref="H1176:H1179"/>
    <mergeCell ref="H1187:H1189"/>
    <mergeCell ref="H1190:H1192"/>
    <mergeCell ref="H1194:H1195"/>
    <mergeCell ref="H1196:H1197"/>
    <mergeCell ref="H1202:H1203"/>
    <mergeCell ref="H1204:H1205"/>
    <mergeCell ref="H1207:H1209"/>
    <mergeCell ref="H1211:H1213"/>
    <mergeCell ref="H1218:H1219"/>
    <mergeCell ref="H1220:H1222"/>
    <mergeCell ref="H1226:H1228"/>
    <mergeCell ref="H1230:H1233"/>
    <mergeCell ref="H1236:H1237"/>
    <mergeCell ref="H1238:H1239"/>
    <mergeCell ref="H1243:H1244"/>
    <mergeCell ref="H1245:H1246"/>
    <mergeCell ref="H1251:H1252"/>
    <mergeCell ref="H1253:H1256"/>
    <mergeCell ref="H1261:H1263"/>
    <mergeCell ref="H1264:H1265"/>
    <mergeCell ref="H1267:H1268"/>
    <mergeCell ref="H1269:H1271"/>
    <mergeCell ref="H1278:H1279"/>
    <mergeCell ref="H1280:H1281"/>
    <mergeCell ref="H1282:H1284"/>
    <mergeCell ref="H1290:H1291"/>
    <mergeCell ref="H1292:H1293"/>
    <mergeCell ref="H1294:H1296"/>
    <mergeCell ref="H1297:H1298"/>
    <mergeCell ref="H1299:H1300"/>
    <mergeCell ref="H1301:H1304"/>
    <mergeCell ref="H1306:H1308"/>
    <mergeCell ref="H1309:H1310"/>
    <mergeCell ref="H1311:H1313"/>
    <mergeCell ref="H1314:H1316"/>
    <mergeCell ref="H1319:H1320"/>
    <mergeCell ref="H1329:H1330"/>
    <mergeCell ref="H1337:H1338"/>
    <mergeCell ref="H1339:H1340"/>
    <mergeCell ref="H1342:H1343"/>
    <mergeCell ref="H1347:H1348"/>
    <mergeCell ref="H1350:H1351"/>
    <mergeCell ref="H1353:H1355"/>
    <mergeCell ref="H1359:H1360"/>
    <mergeCell ref="H1361:H1362"/>
    <mergeCell ref="H1366:H1367"/>
    <mergeCell ref="H1368:H1369"/>
    <mergeCell ref="H1376:H1377"/>
    <mergeCell ref="H1378:H1380"/>
    <mergeCell ref="H1382:H1384"/>
    <mergeCell ref="H1385:H1386"/>
    <mergeCell ref="H1387:H1389"/>
    <mergeCell ref="H1391:H1392"/>
    <mergeCell ref="H1395:H1397"/>
    <mergeCell ref="H1399:H1401"/>
    <mergeCell ref="H1406:H1407"/>
    <mergeCell ref="H1408:H1409"/>
    <mergeCell ref="H1410:H1412"/>
    <mergeCell ref="H1413:H1416"/>
    <mergeCell ref="H1417:H1420"/>
    <mergeCell ref="H1421:H1422"/>
    <mergeCell ref="H1424:H1425"/>
    <mergeCell ref="H1427:H1428"/>
    <mergeCell ref="H1434:H1435"/>
    <mergeCell ref="H1436:H1437"/>
    <mergeCell ref="H1438:H1439"/>
    <mergeCell ref="H1441:H1443"/>
    <mergeCell ref="H1445:H1448"/>
    <mergeCell ref="H1449:H1450"/>
    <mergeCell ref="H1451:H1453"/>
    <mergeCell ref="H1457:H1458"/>
    <mergeCell ref="H1459:H1460"/>
    <mergeCell ref="H1467:H1468"/>
    <mergeCell ref="H1469:H1470"/>
    <mergeCell ref="H1471:H1472"/>
    <mergeCell ref="H1477:H1479"/>
    <mergeCell ref="H1481:H1482"/>
    <mergeCell ref="H1483:H1485"/>
    <mergeCell ref="H1486:H1488"/>
    <mergeCell ref="H1489:H1490"/>
    <mergeCell ref="H1492:H1494"/>
    <mergeCell ref="H1497:H1498"/>
    <mergeCell ref="H1501:H1503"/>
    <mergeCell ref="H1506:H1507"/>
    <mergeCell ref="H1510:H1512"/>
    <mergeCell ref="H1516:H1518"/>
    <mergeCell ref="H1519:H1520"/>
    <mergeCell ref="H1522:H1523"/>
    <mergeCell ref="H1525:H1527"/>
    <mergeCell ref="H1528:H1531"/>
    <mergeCell ref="H1533:H1535"/>
    <mergeCell ref="H1536:H1538"/>
    <mergeCell ref="H1541:H1542"/>
    <mergeCell ref="H1547:H1548"/>
    <mergeCell ref="H1550:H1551"/>
    <mergeCell ref="H1554:H1556"/>
    <mergeCell ref="H1558:H1559"/>
    <mergeCell ref="H1562:H1563"/>
    <mergeCell ref="H1567:H1568"/>
    <mergeCell ref="H1570:H1571"/>
    <mergeCell ref="H1573:H1574"/>
    <mergeCell ref="H1575:H1576"/>
    <mergeCell ref="H1577:H1578"/>
    <mergeCell ref="H1594:H1595"/>
    <mergeCell ref="H1596:H1597"/>
    <mergeCell ref="H1598:H1600"/>
    <mergeCell ref="H1601:H1602"/>
    <mergeCell ref="H1604:H1605"/>
    <mergeCell ref="H1607:H1608"/>
    <mergeCell ref="H1609:H1612"/>
    <mergeCell ref="H1613:H1615"/>
    <mergeCell ref="H1616:H1617"/>
    <mergeCell ref="H1619:H1621"/>
    <mergeCell ref="H1624:H1625"/>
    <mergeCell ref="H1627:H1628"/>
    <mergeCell ref="H1630:H1632"/>
    <mergeCell ref="H1634:H1636"/>
    <mergeCell ref="H1638:H1639"/>
    <mergeCell ref="H1640:H1643"/>
    <mergeCell ref="H1644:H1645"/>
    <mergeCell ref="H1647:H1648"/>
    <mergeCell ref="H1649:H1650"/>
    <mergeCell ref="H1652:H1653"/>
    <mergeCell ref="H1656:H1658"/>
    <mergeCell ref="H1661:H1664"/>
    <mergeCell ref="H1666:H1668"/>
    <mergeCell ref="H1671:H1674"/>
    <mergeCell ref="H1677:H1680"/>
    <mergeCell ref="H1681:H1682"/>
    <mergeCell ref="H1688:H1689"/>
    <mergeCell ref="H1690:H1691"/>
    <mergeCell ref="H1692:H1694"/>
    <mergeCell ref="H1698:H1700"/>
    <mergeCell ref="H1702:H1705"/>
    <mergeCell ref="H1706:H1707"/>
    <mergeCell ref="H1708:H1710"/>
    <mergeCell ref="H1711:H1713"/>
    <mergeCell ref="H1714:H1716"/>
    <mergeCell ref="H1718:H1719"/>
    <mergeCell ref="H1721:H1722"/>
    <mergeCell ref="H1723:H1725"/>
    <mergeCell ref="H1726:H1729"/>
    <mergeCell ref="H1730:H1731"/>
    <mergeCell ref="H1734:H1735"/>
    <mergeCell ref="H1738:H1740"/>
    <mergeCell ref="H1744:H1745"/>
    <mergeCell ref="H1746:H1749"/>
    <mergeCell ref="H1750:H1752"/>
    <mergeCell ref="H1753:H1755"/>
    <mergeCell ref="H1756:H1758"/>
    <mergeCell ref="H1762:H1767"/>
    <mergeCell ref="H1773:H1774"/>
    <mergeCell ref="H1775:H1776"/>
    <mergeCell ref="H1777:H1778"/>
    <mergeCell ref="H1780:H1781"/>
    <mergeCell ref="H1786:H1787"/>
    <mergeCell ref="H1790:H1792"/>
    <mergeCell ref="H1793:H1795"/>
    <mergeCell ref="H1797:H1799"/>
    <mergeCell ref="H1802:H1803"/>
    <mergeCell ref="H1804:H1805"/>
    <mergeCell ref="H1807:H1808"/>
    <mergeCell ref="H1809:H1810"/>
    <mergeCell ref="H1812:H1813"/>
    <mergeCell ref="H1815:H1817"/>
    <mergeCell ref="H1818:H1819"/>
    <mergeCell ref="H1822:H1823"/>
    <mergeCell ref="H1824:H1825"/>
    <mergeCell ref="H1827:H1829"/>
    <mergeCell ref="H1830:H1831"/>
    <mergeCell ref="H1835:H1837"/>
    <mergeCell ref="H1839:H1840"/>
    <mergeCell ref="H1866:H1867"/>
    <mergeCell ref="H1868:H1871"/>
    <mergeCell ref="H1872:H1874"/>
    <mergeCell ref="H1876:H1878"/>
    <mergeCell ref="H1880:H1881"/>
    <mergeCell ref="H1883:H1884"/>
    <mergeCell ref="H1885:H1886"/>
    <mergeCell ref="H1888:H1889"/>
    <mergeCell ref="H1893:H1894"/>
    <mergeCell ref="H1895:H1899"/>
    <mergeCell ref="H1900:H1902"/>
    <mergeCell ref="H1903:H1905"/>
    <mergeCell ref="H1908:H1909"/>
    <mergeCell ref="H1910:H1912"/>
    <mergeCell ref="H1914:H1917"/>
    <mergeCell ref="H1919:H1921"/>
    <mergeCell ref="H1922:H1925"/>
    <mergeCell ref="H1926:H1929"/>
    <mergeCell ref="H1930:H1931"/>
    <mergeCell ref="H1932:H1933"/>
    <mergeCell ref="H1937:H1939"/>
    <mergeCell ref="H1940:H1944"/>
    <mergeCell ref="H1945:H1946"/>
    <mergeCell ref="H1947:H1948"/>
    <mergeCell ref="H1950:H1951"/>
    <mergeCell ref="H1954:H1955"/>
    <mergeCell ref="H1956:H1957"/>
    <mergeCell ref="H1958:H1959"/>
    <mergeCell ref="H1960:H1962"/>
    <mergeCell ref="H1963:H1964"/>
    <mergeCell ref="H1968:H1969"/>
    <mergeCell ref="H1970:H1971"/>
    <mergeCell ref="H1974:H1976"/>
    <mergeCell ref="H1979:H1980"/>
    <mergeCell ref="H1981:H1982"/>
    <mergeCell ref="H1985:H1992"/>
    <mergeCell ref="H1994:H1995"/>
    <mergeCell ref="H1997:H1998"/>
    <mergeCell ref="H1999:H2001"/>
    <mergeCell ref="H2003:H2004"/>
    <mergeCell ref="H2006:H2007"/>
    <mergeCell ref="H2008:H2010"/>
    <mergeCell ref="H2011:H2012"/>
    <mergeCell ref="H2014:H2016"/>
    <mergeCell ref="H2028:H2030"/>
    <mergeCell ref="H2031:H2033"/>
    <mergeCell ref="H2034:H2035"/>
    <mergeCell ref="H2037:H2039"/>
    <mergeCell ref="H2040:H2041"/>
    <mergeCell ref="H2042:H2043"/>
    <mergeCell ref="H2046:H2048"/>
    <mergeCell ref="H2052:H2053"/>
    <mergeCell ref="H2054:H2056"/>
    <mergeCell ref="H2057:H2059"/>
    <mergeCell ref="H2061:H2062"/>
    <mergeCell ref="H2064:H2065"/>
    <mergeCell ref="H2066:H2069"/>
    <mergeCell ref="H2070:H2071"/>
    <mergeCell ref="H2072:H2074"/>
    <mergeCell ref="H2075:H2077"/>
    <mergeCell ref="H2078:H2079"/>
    <mergeCell ref="H2080:H2082"/>
    <mergeCell ref="H2083:H2085"/>
    <mergeCell ref="H2086:H2089"/>
    <mergeCell ref="H2090:H2093"/>
    <mergeCell ref="H2094:H2095"/>
    <mergeCell ref="H2099:H2101"/>
    <mergeCell ref="H2102:H2105"/>
    <mergeCell ref="H2107:H2108"/>
    <mergeCell ref="H2109:H2110"/>
    <mergeCell ref="H2111:H2113"/>
    <mergeCell ref="H2114:H2115"/>
    <mergeCell ref="H2116:H2117"/>
    <mergeCell ref="H2119:H2120"/>
    <mergeCell ref="H2123:H2124"/>
    <mergeCell ref="H2125:H2126"/>
    <mergeCell ref="H2127:H2128"/>
    <mergeCell ref="H2129:H2131"/>
    <mergeCell ref="H2132:H2135"/>
    <mergeCell ref="H2136:H2137"/>
    <mergeCell ref="H2138:H2141"/>
    <mergeCell ref="H2142:H2143"/>
    <mergeCell ref="H2156:H2157"/>
    <mergeCell ref="H2160:H2161"/>
    <mergeCell ref="H2162:H2164"/>
    <mergeCell ref="H2165:H2166"/>
    <mergeCell ref="H2170:H2172"/>
    <mergeCell ref="H2173:H2175"/>
    <mergeCell ref="H2182:H2183"/>
    <mergeCell ref="H2184:H2186"/>
    <mergeCell ref="H2190:H2191"/>
    <mergeCell ref="H2193:H2195"/>
    <mergeCell ref="H2197:H2198"/>
    <mergeCell ref="H2199:H2201"/>
    <mergeCell ref="H2202:H2203"/>
    <mergeCell ref="H2205:H2206"/>
    <mergeCell ref="H2207:H2209"/>
    <mergeCell ref="H2215:H2216"/>
    <mergeCell ref="H2217:H2218"/>
    <mergeCell ref="H2220:H2222"/>
    <mergeCell ref="H2224:H2225"/>
    <mergeCell ref="H2228:H2230"/>
    <mergeCell ref="H2234:H2235"/>
    <mergeCell ref="H2236:H2239"/>
    <mergeCell ref="H2240:H2242"/>
    <mergeCell ref="H2246:H2249"/>
    <mergeCell ref="H2251:H2252"/>
    <mergeCell ref="H2257:H2258"/>
    <mergeCell ref="H2259:H2260"/>
    <mergeCell ref="H2262:H2263"/>
    <mergeCell ref="H2265:H2266"/>
    <mergeCell ref="H2274:H2276"/>
    <mergeCell ref="H2277:H2279"/>
    <mergeCell ref="H2281:H2283"/>
    <mergeCell ref="H2285:H2286"/>
    <mergeCell ref="H2287:H2289"/>
    <mergeCell ref="H2296:H2299"/>
    <mergeCell ref="H2300:H2302"/>
    <mergeCell ref="H2303:H2305"/>
    <mergeCell ref="H2308:H2310"/>
    <mergeCell ref="H2311:H2313"/>
    <mergeCell ref="H2314:H2316"/>
    <mergeCell ref="H2317:H2318"/>
    <mergeCell ref="H2319:H2322"/>
    <mergeCell ref="H2324:H2325"/>
    <mergeCell ref="H2327:H2328"/>
    <mergeCell ref="H2329:H2330"/>
    <mergeCell ref="H2332:H2334"/>
    <mergeCell ref="H2335:H2337"/>
    <mergeCell ref="H2341:H2342"/>
    <mergeCell ref="H2346:H2348"/>
    <mergeCell ref="H2351:H2352"/>
    <mergeCell ref="H2356:H2358"/>
    <mergeCell ref="H2359:H2362"/>
    <mergeCell ref="H2363:H2364"/>
    <mergeCell ref="H2368:H2370"/>
    <mergeCell ref="H2376:H2377"/>
    <mergeCell ref="H2381:H2383"/>
    <mergeCell ref="H2384:H2387"/>
    <mergeCell ref="H2388:H2390"/>
    <mergeCell ref="H2391:H2392"/>
    <mergeCell ref="H2394:H2396"/>
    <mergeCell ref="H2397:H2398"/>
    <mergeCell ref="H2400:H2401"/>
    <mergeCell ref="H2402:H2403"/>
    <mergeCell ref="H2404:H2405"/>
    <mergeCell ref="H2408:H2410"/>
    <mergeCell ref="H2411:H2412"/>
    <mergeCell ref="H2414:H2415"/>
    <mergeCell ref="H2416:H2418"/>
    <mergeCell ref="H2419:H2421"/>
    <mergeCell ref="H2422:H2423"/>
    <mergeCell ref="H2424:H2425"/>
    <mergeCell ref="H2427:H2429"/>
    <mergeCell ref="H2432:H2433"/>
    <mergeCell ref="H2434:H2435"/>
    <mergeCell ref="H2436:H2437"/>
    <mergeCell ref="H2439:H2440"/>
    <mergeCell ref="H2441:H2443"/>
    <mergeCell ref="H2444:H2446"/>
    <mergeCell ref="H2447:H2449"/>
    <mergeCell ref="H2451:H2452"/>
    <mergeCell ref="H2456:H2458"/>
    <mergeCell ref="H2459:H2461"/>
    <mergeCell ref="H2462:H2464"/>
    <mergeCell ref="H2465:H2466"/>
    <mergeCell ref="H2468:H2469"/>
    <mergeCell ref="H2470:H2472"/>
    <mergeCell ref="H2473:H2474"/>
    <mergeCell ref="H2476:H2478"/>
    <mergeCell ref="H2479:H2480"/>
    <mergeCell ref="H2481:H2482"/>
    <mergeCell ref="H2484:H2485"/>
    <mergeCell ref="H2487:H2488"/>
    <mergeCell ref="H2489:H2494"/>
    <mergeCell ref="H2496:H2497"/>
    <mergeCell ref="H2499:H2500"/>
    <mergeCell ref="H2502:H2503"/>
    <mergeCell ref="H2505:H2506"/>
    <mergeCell ref="H2507:H2508"/>
    <mergeCell ref="H2513:H2514"/>
    <mergeCell ref="H2516:H2517"/>
    <mergeCell ref="H2524:H2526"/>
    <mergeCell ref="H2527:H2528"/>
    <mergeCell ref="H2529:H2530"/>
    <mergeCell ref="H2531:H2532"/>
    <mergeCell ref="H2535:H2536"/>
    <mergeCell ref="H2546:H2547"/>
    <mergeCell ref="H2548:H2549"/>
    <mergeCell ref="H2552:H2554"/>
    <mergeCell ref="H2557:H2558"/>
    <mergeCell ref="H2561:H2562"/>
    <mergeCell ref="H2572:H2573"/>
    <mergeCell ref="H2575:H2576"/>
    <mergeCell ref="H2578:H2579"/>
    <mergeCell ref="H2580:H2582"/>
    <mergeCell ref="H2583:H2584"/>
    <mergeCell ref="H2585:H2586"/>
    <mergeCell ref="H2624:H2625"/>
    <mergeCell ref="H2640:H2643"/>
    <mergeCell ref="H2644:H2645"/>
    <mergeCell ref="H2646:H2649"/>
    <mergeCell ref="H2650:H2651"/>
    <mergeCell ref="H2653:H2656"/>
    <mergeCell ref="H2657:H2660"/>
    <mergeCell ref="H2661:H2663"/>
    <mergeCell ref="H2664:H2666"/>
    <mergeCell ref="H2667:H2669"/>
    <mergeCell ref="H2670:H2672"/>
    <mergeCell ref="H2673:H2675"/>
    <mergeCell ref="H2676:H2678"/>
    <mergeCell ref="H2679:H2680"/>
    <mergeCell ref="H2681:H2684"/>
    <mergeCell ref="H2685:H2687"/>
    <mergeCell ref="H2688:H2690"/>
    <mergeCell ref="H2692:H2693"/>
    <mergeCell ref="H2694:H2696"/>
    <mergeCell ref="H2697:H2698"/>
    <mergeCell ref="H2699:H2702"/>
    <mergeCell ref="H2704:H2705"/>
    <mergeCell ref="H2709:H2711"/>
    <mergeCell ref="H2712:H2714"/>
    <mergeCell ref="H2717:H2720"/>
    <mergeCell ref="H2725:H2726"/>
    <mergeCell ref="H2731:H2733"/>
    <mergeCell ref="H2736:H2737"/>
    <mergeCell ref="H2739:H2741"/>
    <mergeCell ref="H2742:H2743"/>
    <mergeCell ref="H2744:H2745"/>
    <mergeCell ref="H2748:H2750"/>
    <mergeCell ref="H2752:H2755"/>
    <mergeCell ref="H2756:H2757"/>
    <mergeCell ref="H2759:H2762"/>
    <mergeCell ref="H2763:H2764"/>
    <mergeCell ref="H2765:H2766"/>
    <mergeCell ref="H2768:H2770"/>
    <mergeCell ref="H2771:H2772"/>
    <mergeCell ref="H2773:H2774"/>
    <mergeCell ref="H2775:H2776"/>
    <mergeCell ref="H2777:H2778"/>
    <mergeCell ref="H2780:H2783"/>
    <mergeCell ref="H2784:H2785"/>
    <mergeCell ref="H2786:H2787"/>
    <mergeCell ref="H2789:H2792"/>
    <mergeCell ref="H2793:H2794"/>
    <mergeCell ref="H2797:H2798"/>
    <mergeCell ref="H2799:H2800"/>
    <mergeCell ref="H2801:H2802"/>
    <mergeCell ref="H2803:H2805"/>
    <mergeCell ref="H2806:H2807"/>
    <mergeCell ref="H2808:H2809"/>
    <mergeCell ref="H2811:H2812"/>
    <mergeCell ref="H2813:H2814"/>
    <mergeCell ref="H2815:H2817"/>
    <mergeCell ref="H2818:H2820"/>
    <mergeCell ref="H2821:H2823"/>
    <mergeCell ref="H2825:H2827"/>
    <mergeCell ref="H2829:H2830"/>
    <mergeCell ref="H2832:H2833"/>
    <mergeCell ref="H2834:H2835"/>
    <mergeCell ref="H2838:H2839"/>
    <mergeCell ref="H2840:H2842"/>
    <mergeCell ref="H2844:H2845"/>
    <mergeCell ref="H2846:H2848"/>
    <mergeCell ref="H2849:H2851"/>
    <mergeCell ref="H2852:H2853"/>
    <mergeCell ref="H2854:H2856"/>
    <mergeCell ref="H2859:H2861"/>
    <mergeCell ref="H2862:H2864"/>
    <mergeCell ref="H2865:H2867"/>
    <mergeCell ref="H2868:H2870"/>
    <mergeCell ref="H2871:H2873"/>
    <mergeCell ref="I8:I9"/>
    <mergeCell ref="I12:I13"/>
    <mergeCell ref="I15:I16"/>
    <mergeCell ref="I18:I21"/>
    <mergeCell ref="I22:I23"/>
    <mergeCell ref="I24:I26"/>
    <mergeCell ref="I27:I28"/>
    <mergeCell ref="I37:I38"/>
    <mergeCell ref="I39:I40"/>
    <mergeCell ref="I41:I42"/>
    <mergeCell ref="I44:I46"/>
    <mergeCell ref="I49:I51"/>
    <mergeCell ref="I56:I57"/>
    <mergeCell ref="I60:I61"/>
    <mergeCell ref="I64:I65"/>
    <mergeCell ref="I66:I67"/>
    <mergeCell ref="I68:I70"/>
    <mergeCell ref="I73:I76"/>
    <mergeCell ref="I77:I78"/>
    <mergeCell ref="I81:I82"/>
    <mergeCell ref="I89:I90"/>
    <mergeCell ref="I91:I93"/>
    <mergeCell ref="I95:I97"/>
    <mergeCell ref="I98:I99"/>
    <mergeCell ref="I100:I103"/>
    <mergeCell ref="I105:I108"/>
    <mergeCell ref="I109:I111"/>
    <mergeCell ref="I112:I113"/>
    <mergeCell ref="I114:I116"/>
    <mergeCell ref="I118:I119"/>
    <mergeCell ref="I120:I121"/>
    <mergeCell ref="I124:I125"/>
    <mergeCell ref="I127:I129"/>
    <mergeCell ref="I130:I133"/>
    <mergeCell ref="I136:I137"/>
    <mergeCell ref="I138:I140"/>
    <mergeCell ref="I141:I142"/>
    <mergeCell ref="I143:I144"/>
    <mergeCell ref="I146:I147"/>
    <mergeCell ref="I148:I150"/>
    <mergeCell ref="I162:I163"/>
    <mergeCell ref="I164:I166"/>
    <mergeCell ref="I171:I172"/>
    <mergeCell ref="I175:I176"/>
    <mergeCell ref="I178:I179"/>
    <mergeCell ref="I181:I184"/>
    <mergeCell ref="I187:I189"/>
    <mergeCell ref="I191:I192"/>
    <mergeCell ref="I193:I195"/>
    <mergeCell ref="I197:I199"/>
    <mergeCell ref="I200:I203"/>
    <mergeCell ref="I204:I205"/>
    <mergeCell ref="I207:I209"/>
    <mergeCell ref="I210:I211"/>
    <mergeCell ref="I215:I217"/>
    <mergeCell ref="I221:I222"/>
    <mergeCell ref="I223:I226"/>
    <mergeCell ref="I229:I231"/>
    <mergeCell ref="I232:I233"/>
    <mergeCell ref="I234:I236"/>
    <mergeCell ref="I237:I239"/>
    <mergeCell ref="I241:I244"/>
    <mergeCell ref="I246:I249"/>
    <mergeCell ref="I250:I251"/>
    <mergeCell ref="I252:I253"/>
    <mergeCell ref="I254:I256"/>
    <mergeCell ref="I263:I266"/>
    <mergeCell ref="I268:I270"/>
    <mergeCell ref="I271:I272"/>
    <mergeCell ref="I273:I274"/>
    <mergeCell ref="I281:I282"/>
    <mergeCell ref="I284:I285"/>
    <mergeCell ref="I289:I291"/>
    <mergeCell ref="I296:I297"/>
    <mergeCell ref="I302:I305"/>
    <mergeCell ref="I307:I308"/>
    <mergeCell ref="I310:I311"/>
    <mergeCell ref="I312:I313"/>
    <mergeCell ref="I314:I316"/>
    <mergeCell ref="I317:I319"/>
    <mergeCell ref="I320:I321"/>
    <mergeCell ref="I330:I331"/>
    <mergeCell ref="I335:I338"/>
    <mergeCell ref="I339:I340"/>
    <mergeCell ref="I342:I343"/>
    <mergeCell ref="I345:I346"/>
    <mergeCell ref="I347:I350"/>
    <mergeCell ref="I353:I354"/>
    <mergeCell ref="I357:I358"/>
    <mergeCell ref="I361:I363"/>
    <mergeCell ref="I368:I369"/>
    <mergeCell ref="I375:I376"/>
    <mergeCell ref="I377:I378"/>
    <mergeCell ref="I379:I380"/>
    <mergeCell ref="I383:I384"/>
    <mergeCell ref="I385:I387"/>
    <mergeCell ref="I388:I390"/>
    <mergeCell ref="I391:I392"/>
    <mergeCell ref="I393:I395"/>
    <mergeCell ref="I396:I397"/>
    <mergeCell ref="I398:I399"/>
    <mergeCell ref="I400:I402"/>
    <mergeCell ref="I404:I405"/>
    <mergeCell ref="I406:I407"/>
    <mergeCell ref="I410:I412"/>
    <mergeCell ref="I413:I416"/>
    <mergeCell ref="I419:I420"/>
    <mergeCell ref="I421:I424"/>
    <mergeCell ref="I428:I429"/>
    <mergeCell ref="I434:I437"/>
    <mergeCell ref="I439:I440"/>
    <mergeCell ref="I441:I442"/>
    <mergeCell ref="I443:I444"/>
    <mergeCell ref="I445:I447"/>
    <mergeCell ref="I449:I451"/>
    <mergeCell ref="I452:I454"/>
    <mergeCell ref="I455:I458"/>
    <mergeCell ref="I462:I464"/>
    <mergeCell ref="I466:I467"/>
    <mergeCell ref="I468:I470"/>
    <mergeCell ref="I474:I475"/>
    <mergeCell ref="I477:I479"/>
    <mergeCell ref="I482:I483"/>
    <mergeCell ref="I484:I486"/>
    <mergeCell ref="I488:I491"/>
    <mergeCell ref="I492:I493"/>
    <mergeCell ref="I495:I496"/>
    <mergeCell ref="I500:I501"/>
    <mergeCell ref="I502:I503"/>
    <mergeCell ref="I505:I506"/>
    <mergeCell ref="I509:I510"/>
    <mergeCell ref="I511:I512"/>
    <mergeCell ref="I513:I514"/>
    <mergeCell ref="I516:I517"/>
    <mergeCell ref="I518:I520"/>
    <mergeCell ref="I521:I522"/>
    <mergeCell ref="I523:I525"/>
    <mergeCell ref="I528:I530"/>
    <mergeCell ref="I532:I534"/>
    <mergeCell ref="I535:I537"/>
    <mergeCell ref="I540:I542"/>
    <mergeCell ref="I543:I545"/>
    <mergeCell ref="I550:I551"/>
    <mergeCell ref="I554:I556"/>
    <mergeCell ref="I559:I560"/>
    <mergeCell ref="I565:I567"/>
    <mergeCell ref="I568:I570"/>
    <mergeCell ref="I571:I572"/>
    <mergeCell ref="I573:I574"/>
    <mergeCell ref="I576:I577"/>
    <mergeCell ref="I579:I580"/>
    <mergeCell ref="I581:I582"/>
    <mergeCell ref="I583:I585"/>
    <mergeCell ref="I587:I588"/>
    <mergeCell ref="I593:I595"/>
    <mergeCell ref="I596:I599"/>
    <mergeCell ref="I602:I603"/>
    <mergeCell ref="I605:I606"/>
    <mergeCell ref="I607:I608"/>
    <mergeCell ref="I610:I613"/>
    <mergeCell ref="I614:I616"/>
    <mergeCell ref="I617:I619"/>
    <mergeCell ref="I620:I622"/>
    <mergeCell ref="I623:I626"/>
    <mergeCell ref="I627:I629"/>
    <mergeCell ref="I632:I633"/>
    <mergeCell ref="I634:I636"/>
    <mergeCell ref="I637:I638"/>
    <mergeCell ref="I639:I640"/>
    <mergeCell ref="I641:I644"/>
    <mergeCell ref="I645:I646"/>
    <mergeCell ref="I654:I655"/>
    <mergeCell ref="I656:I657"/>
    <mergeCell ref="I660:I661"/>
    <mergeCell ref="I664:I665"/>
    <mergeCell ref="I671:I673"/>
    <mergeCell ref="I674:I675"/>
    <mergeCell ref="I687:I688"/>
    <mergeCell ref="I691:I692"/>
    <mergeCell ref="I694:I696"/>
    <mergeCell ref="I697:I698"/>
    <mergeCell ref="I699:I701"/>
    <mergeCell ref="I702:I704"/>
    <mergeCell ref="I705:I706"/>
    <mergeCell ref="I711:I712"/>
    <mergeCell ref="I713:I714"/>
    <mergeCell ref="I715:I717"/>
    <mergeCell ref="I718:I720"/>
    <mergeCell ref="I723:I725"/>
    <mergeCell ref="I726:I727"/>
    <mergeCell ref="I731:I732"/>
    <mergeCell ref="I733:I734"/>
    <mergeCell ref="I735:I736"/>
    <mergeCell ref="I737:I738"/>
    <mergeCell ref="I740:I741"/>
    <mergeCell ref="I743:I744"/>
    <mergeCell ref="I746:I749"/>
    <mergeCell ref="I753:I754"/>
    <mergeCell ref="I757:I760"/>
    <mergeCell ref="I761:I764"/>
    <mergeCell ref="I766:I767"/>
    <mergeCell ref="I768:I771"/>
    <mergeCell ref="I772:I773"/>
    <mergeCell ref="I776:I777"/>
    <mergeCell ref="I782:I784"/>
    <mergeCell ref="I785:I786"/>
    <mergeCell ref="I787:I790"/>
    <mergeCell ref="I792:I793"/>
    <mergeCell ref="I795:I797"/>
    <mergeCell ref="I798:I801"/>
    <mergeCell ref="I802:I804"/>
    <mergeCell ref="I807:I808"/>
    <mergeCell ref="I812:I815"/>
    <mergeCell ref="I817:I819"/>
    <mergeCell ref="I821:I822"/>
    <mergeCell ref="I823:I824"/>
    <mergeCell ref="I825:I827"/>
    <mergeCell ref="I833:I834"/>
    <mergeCell ref="I836:I838"/>
    <mergeCell ref="I839:I841"/>
    <mergeCell ref="I843:I846"/>
    <mergeCell ref="I850:I852"/>
    <mergeCell ref="I853:I854"/>
    <mergeCell ref="I857:I859"/>
    <mergeCell ref="I861:I862"/>
    <mergeCell ref="I864:I865"/>
    <mergeCell ref="I866:I867"/>
    <mergeCell ref="I871:I872"/>
    <mergeCell ref="I877:I880"/>
    <mergeCell ref="I885:I886"/>
    <mergeCell ref="I887:I889"/>
    <mergeCell ref="I890:I891"/>
    <mergeCell ref="I899:I902"/>
    <mergeCell ref="I905:I907"/>
    <mergeCell ref="I916:I917"/>
    <mergeCell ref="I921:I923"/>
    <mergeCell ref="I926:I928"/>
    <mergeCell ref="I931:I932"/>
    <mergeCell ref="I933:I934"/>
    <mergeCell ref="I941:I942"/>
    <mergeCell ref="I944:I945"/>
    <mergeCell ref="I947:I948"/>
    <mergeCell ref="I949:I951"/>
    <mergeCell ref="I954:I955"/>
    <mergeCell ref="I956:I957"/>
    <mergeCell ref="I958:I959"/>
    <mergeCell ref="I960:I961"/>
    <mergeCell ref="I962:I963"/>
    <mergeCell ref="I964:I965"/>
    <mergeCell ref="I969:I970"/>
    <mergeCell ref="I971:I972"/>
    <mergeCell ref="I973:I975"/>
    <mergeCell ref="I976:I979"/>
    <mergeCell ref="I981:I982"/>
    <mergeCell ref="I985:I986"/>
    <mergeCell ref="I988:I989"/>
    <mergeCell ref="I990:I991"/>
    <mergeCell ref="I994:I995"/>
    <mergeCell ref="I998:I1000"/>
    <mergeCell ref="I1005:I1007"/>
    <mergeCell ref="I1009:I1010"/>
    <mergeCell ref="I1012:I1013"/>
    <mergeCell ref="I1016:I1017"/>
    <mergeCell ref="I1019:I1020"/>
    <mergeCell ref="I1022:I1023"/>
    <mergeCell ref="I1030:I1031"/>
    <mergeCell ref="I1032:I1033"/>
    <mergeCell ref="I1036:I1037"/>
    <mergeCell ref="I1044:I1045"/>
    <mergeCell ref="I1046:I1049"/>
    <mergeCell ref="I1051:I1053"/>
    <mergeCell ref="I1055:I1058"/>
    <mergeCell ref="I1065:I1066"/>
    <mergeCell ref="I1068:I1070"/>
    <mergeCell ref="I1071:I1072"/>
    <mergeCell ref="I1073:I1074"/>
    <mergeCell ref="I1076:I1077"/>
    <mergeCell ref="I1078:I1080"/>
    <mergeCell ref="I1081:I1082"/>
    <mergeCell ref="I1083:I1084"/>
    <mergeCell ref="I1087:I1088"/>
    <mergeCell ref="I1090:I1091"/>
    <mergeCell ref="I1093:I1095"/>
    <mergeCell ref="I1098:I1100"/>
    <mergeCell ref="I1104:I1107"/>
    <mergeCell ref="I1109:I1110"/>
    <mergeCell ref="I1113:I1115"/>
    <mergeCell ref="I1118:I1120"/>
    <mergeCell ref="I1121:I1122"/>
    <mergeCell ref="I1123:I1126"/>
    <mergeCell ref="I1133:I1136"/>
    <mergeCell ref="I1138:I1139"/>
    <mergeCell ref="I1140:I1141"/>
    <mergeCell ref="I1145:I1146"/>
    <mergeCell ref="I1149:I1150"/>
    <mergeCell ref="I1152:I1153"/>
    <mergeCell ref="I1156:I1157"/>
    <mergeCell ref="I1159:I1160"/>
    <mergeCell ref="I1161:I1162"/>
    <mergeCell ref="I1167:I1168"/>
    <mergeCell ref="I1169:I1172"/>
    <mergeCell ref="I1176:I1179"/>
    <mergeCell ref="I1187:I1189"/>
    <mergeCell ref="I1190:I1192"/>
    <mergeCell ref="I1194:I1195"/>
    <mergeCell ref="I1196:I1197"/>
    <mergeCell ref="I1202:I1203"/>
    <mergeCell ref="I1204:I1205"/>
    <mergeCell ref="I1207:I1209"/>
    <mergeCell ref="I1211:I1213"/>
    <mergeCell ref="I1218:I1219"/>
    <mergeCell ref="I1220:I1222"/>
    <mergeCell ref="I1226:I1228"/>
    <mergeCell ref="I1230:I1233"/>
    <mergeCell ref="I1236:I1237"/>
    <mergeCell ref="I1238:I1239"/>
    <mergeCell ref="I1243:I1244"/>
    <mergeCell ref="I1245:I1246"/>
    <mergeCell ref="I1251:I1252"/>
    <mergeCell ref="I1253:I1256"/>
    <mergeCell ref="I1261:I1263"/>
    <mergeCell ref="I1264:I1265"/>
    <mergeCell ref="I1267:I1268"/>
    <mergeCell ref="I1269:I1271"/>
    <mergeCell ref="I1278:I1279"/>
    <mergeCell ref="I1280:I1281"/>
    <mergeCell ref="I1282:I1284"/>
    <mergeCell ref="I1290:I1291"/>
    <mergeCell ref="I1292:I1293"/>
    <mergeCell ref="I1294:I1296"/>
    <mergeCell ref="I1297:I1298"/>
    <mergeCell ref="I1299:I1300"/>
    <mergeCell ref="I1301:I1304"/>
    <mergeCell ref="I1306:I1308"/>
    <mergeCell ref="I1309:I1310"/>
    <mergeCell ref="I1311:I1313"/>
    <mergeCell ref="I1314:I1316"/>
    <mergeCell ref="I1319:I1320"/>
    <mergeCell ref="I1329:I1330"/>
    <mergeCell ref="I1337:I1338"/>
    <mergeCell ref="I1339:I1340"/>
    <mergeCell ref="I1342:I1343"/>
    <mergeCell ref="I1347:I1348"/>
    <mergeCell ref="I1350:I1351"/>
    <mergeCell ref="I1353:I1355"/>
    <mergeCell ref="I1359:I1360"/>
    <mergeCell ref="I1361:I1362"/>
    <mergeCell ref="I1366:I1367"/>
    <mergeCell ref="I1368:I1369"/>
    <mergeCell ref="I1376:I1377"/>
    <mergeCell ref="I1378:I1380"/>
    <mergeCell ref="I1382:I1384"/>
    <mergeCell ref="I1385:I1386"/>
    <mergeCell ref="I1387:I1389"/>
    <mergeCell ref="I1391:I1392"/>
    <mergeCell ref="I1395:I1397"/>
    <mergeCell ref="I1399:I1401"/>
    <mergeCell ref="I1406:I1407"/>
    <mergeCell ref="I1408:I1409"/>
    <mergeCell ref="I1410:I1412"/>
    <mergeCell ref="I1413:I1416"/>
    <mergeCell ref="I1417:I1420"/>
    <mergeCell ref="I1421:I1422"/>
    <mergeCell ref="I1424:I1425"/>
    <mergeCell ref="I1427:I1428"/>
    <mergeCell ref="I1434:I1435"/>
    <mergeCell ref="I1436:I1437"/>
    <mergeCell ref="I1438:I1439"/>
    <mergeCell ref="I1441:I1443"/>
    <mergeCell ref="I1445:I1448"/>
    <mergeCell ref="I1449:I1450"/>
    <mergeCell ref="I1451:I1453"/>
    <mergeCell ref="I1457:I1458"/>
    <mergeCell ref="I1459:I1460"/>
    <mergeCell ref="I1467:I1468"/>
    <mergeCell ref="I1469:I1470"/>
    <mergeCell ref="I1471:I1472"/>
    <mergeCell ref="I1477:I1479"/>
    <mergeCell ref="I1481:I1482"/>
    <mergeCell ref="I1483:I1485"/>
    <mergeCell ref="I1486:I1488"/>
    <mergeCell ref="I1489:I1490"/>
    <mergeCell ref="I1492:I1494"/>
    <mergeCell ref="I1497:I1498"/>
    <mergeCell ref="I1501:I1503"/>
    <mergeCell ref="I1506:I1507"/>
    <mergeCell ref="I1510:I1512"/>
    <mergeCell ref="I1516:I1518"/>
    <mergeCell ref="I1519:I1520"/>
    <mergeCell ref="I1522:I1523"/>
    <mergeCell ref="I1525:I1527"/>
    <mergeCell ref="I1528:I1531"/>
    <mergeCell ref="I1533:I1535"/>
    <mergeCell ref="I1536:I1538"/>
    <mergeCell ref="I1541:I1542"/>
    <mergeCell ref="I1547:I1548"/>
    <mergeCell ref="I1550:I1551"/>
    <mergeCell ref="I1554:I1556"/>
    <mergeCell ref="I1558:I1559"/>
    <mergeCell ref="I1562:I1563"/>
    <mergeCell ref="I1567:I1568"/>
    <mergeCell ref="I1570:I1571"/>
    <mergeCell ref="I1573:I1574"/>
    <mergeCell ref="I1575:I1576"/>
    <mergeCell ref="I1577:I1578"/>
    <mergeCell ref="I1594:I1595"/>
    <mergeCell ref="I1596:I1597"/>
    <mergeCell ref="I1598:I1600"/>
    <mergeCell ref="I1601:I1602"/>
    <mergeCell ref="I1604:I1605"/>
    <mergeCell ref="I1607:I1608"/>
    <mergeCell ref="I1609:I1612"/>
    <mergeCell ref="I1613:I1615"/>
    <mergeCell ref="I1616:I1617"/>
    <mergeCell ref="I1619:I1621"/>
    <mergeCell ref="I1624:I1625"/>
    <mergeCell ref="I1627:I1628"/>
    <mergeCell ref="I1630:I1632"/>
    <mergeCell ref="I1634:I1636"/>
    <mergeCell ref="I1638:I1639"/>
    <mergeCell ref="I1640:I1643"/>
    <mergeCell ref="I1644:I1645"/>
    <mergeCell ref="I1647:I1648"/>
    <mergeCell ref="I1649:I1650"/>
    <mergeCell ref="I1652:I1653"/>
    <mergeCell ref="I1656:I1658"/>
    <mergeCell ref="I1661:I1664"/>
    <mergeCell ref="I1666:I1668"/>
    <mergeCell ref="I1671:I1674"/>
    <mergeCell ref="I1677:I1680"/>
    <mergeCell ref="I1681:I1682"/>
    <mergeCell ref="I1688:I1689"/>
    <mergeCell ref="I1690:I1691"/>
    <mergeCell ref="I1692:I1694"/>
    <mergeCell ref="I1698:I1700"/>
    <mergeCell ref="I1702:I1705"/>
    <mergeCell ref="I1706:I1707"/>
    <mergeCell ref="I1708:I1710"/>
    <mergeCell ref="I1711:I1713"/>
    <mergeCell ref="I1714:I1716"/>
    <mergeCell ref="I1718:I1719"/>
    <mergeCell ref="I1721:I1722"/>
    <mergeCell ref="I1723:I1725"/>
    <mergeCell ref="I1726:I1729"/>
    <mergeCell ref="I1730:I1731"/>
    <mergeCell ref="I1734:I1735"/>
    <mergeCell ref="I1738:I1740"/>
    <mergeCell ref="I1744:I1745"/>
    <mergeCell ref="I1746:I1749"/>
    <mergeCell ref="I1750:I1752"/>
    <mergeCell ref="I1753:I1755"/>
    <mergeCell ref="I1756:I1758"/>
    <mergeCell ref="I1762:I1767"/>
    <mergeCell ref="I1773:I1774"/>
    <mergeCell ref="I1775:I1776"/>
    <mergeCell ref="I1777:I1778"/>
    <mergeCell ref="I1780:I1781"/>
    <mergeCell ref="I1786:I1787"/>
    <mergeCell ref="I1790:I1792"/>
    <mergeCell ref="I1793:I1795"/>
    <mergeCell ref="I1797:I1799"/>
    <mergeCell ref="I1802:I1803"/>
    <mergeCell ref="I1804:I1805"/>
    <mergeCell ref="I1807:I1808"/>
    <mergeCell ref="I1809:I1810"/>
    <mergeCell ref="I1812:I1813"/>
    <mergeCell ref="I1815:I1817"/>
    <mergeCell ref="I1818:I1819"/>
    <mergeCell ref="I1822:I1823"/>
    <mergeCell ref="I1824:I1825"/>
    <mergeCell ref="I1827:I1829"/>
    <mergeCell ref="I1830:I1831"/>
    <mergeCell ref="I1835:I1837"/>
    <mergeCell ref="I1839:I1840"/>
    <mergeCell ref="I1866:I1867"/>
    <mergeCell ref="I1868:I1871"/>
    <mergeCell ref="I1872:I1874"/>
    <mergeCell ref="I1876:I1878"/>
    <mergeCell ref="I1880:I1881"/>
    <mergeCell ref="I1883:I1884"/>
    <mergeCell ref="I1885:I1886"/>
    <mergeCell ref="I1888:I1889"/>
    <mergeCell ref="I1893:I1894"/>
    <mergeCell ref="I1895:I1899"/>
    <mergeCell ref="I1900:I1902"/>
    <mergeCell ref="I1903:I1905"/>
    <mergeCell ref="I1908:I1909"/>
    <mergeCell ref="I1910:I1912"/>
    <mergeCell ref="I1914:I1917"/>
    <mergeCell ref="I1919:I1921"/>
    <mergeCell ref="I1922:I1925"/>
    <mergeCell ref="I1926:I1929"/>
    <mergeCell ref="I1930:I1931"/>
    <mergeCell ref="I1932:I1933"/>
    <mergeCell ref="I1937:I1939"/>
    <mergeCell ref="I1940:I1944"/>
    <mergeCell ref="I1945:I1946"/>
    <mergeCell ref="I1947:I1948"/>
    <mergeCell ref="I1950:I1951"/>
    <mergeCell ref="I1954:I1955"/>
    <mergeCell ref="I1956:I1957"/>
    <mergeCell ref="I1958:I1959"/>
    <mergeCell ref="I1960:I1962"/>
    <mergeCell ref="I1963:I1964"/>
    <mergeCell ref="I1968:I1969"/>
    <mergeCell ref="I1970:I1971"/>
    <mergeCell ref="I1974:I1976"/>
    <mergeCell ref="I1979:I1980"/>
    <mergeCell ref="I1981:I1982"/>
    <mergeCell ref="I1985:I1992"/>
    <mergeCell ref="I1994:I1995"/>
    <mergeCell ref="I1997:I1998"/>
    <mergeCell ref="I1999:I2001"/>
    <mergeCell ref="I2003:I2004"/>
    <mergeCell ref="I2006:I2007"/>
    <mergeCell ref="I2008:I2010"/>
    <mergeCell ref="I2011:I2012"/>
    <mergeCell ref="I2014:I2016"/>
    <mergeCell ref="I2028:I2030"/>
    <mergeCell ref="I2031:I2033"/>
    <mergeCell ref="I2034:I2035"/>
    <mergeCell ref="I2037:I2039"/>
    <mergeCell ref="I2040:I2041"/>
    <mergeCell ref="I2042:I2043"/>
    <mergeCell ref="I2046:I2048"/>
    <mergeCell ref="I2052:I2053"/>
    <mergeCell ref="I2054:I2056"/>
    <mergeCell ref="I2057:I2059"/>
    <mergeCell ref="I2061:I2062"/>
    <mergeCell ref="I2064:I2065"/>
    <mergeCell ref="I2066:I2069"/>
    <mergeCell ref="I2070:I2071"/>
    <mergeCell ref="I2072:I2074"/>
    <mergeCell ref="I2075:I2077"/>
    <mergeCell ref="I2078:I2079"/>
    <mergeCell ref="I2080:I2082"/>
    <mergeCell ref="I2083:I2085"/>
    <mergeCell ref="I2086:I2089"/>
    <mergeCell ref="I2090:I2093"/>
    <mergeCell ref="I2094:I2095"/>
    <mergeCell ref="I2099:I2101"/>
    <mergeCell ref="I2102:I2105"/>
    <mergeCell ref="I2107:I2108"/>
    <mergeCell ref="I2109:I2110"/>
    <mergeCell ref="I2111:I2113"/>
    <mergeCell ref="I2114:I2115"/>
    <mergeCell ref="I2116:I2117"/>
    <mergeCell ref="I2119:I2120"/>
    <mergeCell ref="I2123:I2124"/>
    <mergeCell ref="I2125:I2126"/>
    <mergeCell ref="I2127:I2128"/>
    <mergeCell ref="I2129:I2131"/>
    <mergeCell ref="I2132:I2135"/>
    <mergeCell ref="I2136:I2137"/>
    <mergeCell ref="I2138:I2141"/>
    <mergeCell ref="I2142:I2143"/>
    <mergeCell ref="I2156:I2157"/>
    <mergeCell ref="I2160:I2161"/>
    <mergeCell ref="I2162:I2164"/>
    <mergeCell ref="I2165:I2166"/>
    <mergeCell ref="I2170:I2172"/>
    <mergeCell ref="I2173:I2175"/>
    <mergeCell ref="I2182:I2183"/>
    <mergeCell ref="I2184:I2186"/>
    <mergeCell ref="I2190:I2191"/>
    <mergeCell ref="I2193:I2195"/>
    <mergeCell ref="I2197:I2198"/>
    <mergeCell ref="I2199:I2201"/>
    <mergeCell ref="I2202:I2203"/>
    <mergeCell ref="I2205:I2206"/>
    <mergeCell ref="I2207:I2209"/>
    <mergeCell ref="I2215:I2216"/>
    <mergeCell ref="I2217:I2218"/>
    <mergeCell ref="I2220:I2222"/>
    <mergeCell ref="I2224:I2225"/>
    <mergeCell ref="I2228:I2230"/>
    <mergeCell ref="I2234:I2235"/>
    <mergeCell ref="I2236:I2239"/>
    <mergeCell ref="I2240:I2242"/>
    <mergeCell ref="I2246:I2249"/>
    <mergeCell ref="I2251:I2252"/>
    <mergeCell ref="I2257:I2258"/>
    <mergeCell ref="I2259:I2260"/>
    <mergeCell ref="I2262:I2263"/>
    <mergeCell ref="I2265:I2266"/>
    <mergeCell ref="I2274:I2276"/>
    <mergeCell ref="I2277:I2279"/>
    <mergeCell ref="I2281:I2283"/>
    <mergeCell ref="I2285:I2286"/>
    <mergeCell ref="I2287:I2289"/>
    <mergeCell ref="I2296:I2299"/>
    <mergeCell ref="I2300:I2302"/>
    <mergeCell ref="I2303:I2305"/>
    <mergeCell ref="I2308:I2310"/>
    <mergeCell ref="I2311:I2313"/>
    <mergeCell ref="I2314:I2316"/>
    <mergeCell ref="I2317:I2318"/>
    <mergeCell ref="I2319:I2322"/>
    <mergeCell ref="I2324:I2325"/>
    <mergeCell ref="I2327:I2328"/>
    <mergeCell ref="I2329:I2330"/>
    <mergeCell ref="I2332:I2334"/>
    <mergeCell ref="I2335:I2337"/>
    <mergeCell ref="I2341:I2342"/>
    <mergeCell ref="I2346:I2348"/>
    <mergeCell ref="I2351:I2352"/>
    <mergeCell ref="I2356:I2358"/>
    <mergeCell ref="I2359:I2362"/>
    <mergeCell ref="I2363:I2364"/>
    <mergeCell ref="I2368:I2370"/>
    <mergeCell ref="I2376:I2377"/>
    <mergeCell ref="I2381:I2383"/>
    <mergeCell ref="I2384:I2387"/>
    <mergeCell ref="I2388:I2390"/>
    <mergeCell ref="I2391:I2392"/>
    <mergeCell ref="I2394:I2396"/>
    <mergeCell ref="I2397:I2398"/>
    <mergeCell ref="I2400:I2401"/>
    <mergeCell ref="I2402:I2403"/>
    <mergeCell ref="I2404:I2405"/>
    <mergeCell ref="I2408:I2410"/>
    <mergeCell ref="I2411:I2412"/>
    <mergeCell ref="I2414:I2415"/>
    <mergeCell ref="I2416:I2418"/>
    <mergeCell ref="I2419:I2421"/>
    <mergeCell ref="I2422:I2423"/>
    <mergeCell ref="I2424:I2425"/>
    <mergeCell ref="I2427:I2429"/>
    <mergeCell ref="I2432:I2433"/>
    <mergeCell ref="I2434:I2435"/>
    <mergeCell ref="I2436:I2437"/>
    <mergeCell ref="I2439:I2440"/>
    <mergeCell ref="I2441:I2443"/>
    <mergeCell ref="I2444:I2446"/>
    <mergeCell ref="I2447:I2449"/>
    <mergeCell ref="I2451:I2452"/>
    <mergeCell ref="I2456:I2458"/>
    <mergeCell ref="I2459:I2461"/>
    <mergeCell ref="I2462:I2464"/>
    <mergeCell ref="I2465:I2466"/>
    <mergeCell ref="I2468:I2469"/>
    <mergeCell ref="I2470:I2472"/>
    <mergeCell ref="I2473:I2474"/>
    <mergeCell ref="I2476:I2478"/>
    <mergeCell ref="I2479:I2480"/>
    <mergeCell ref="I2481:I2482"/>
    <mergeCell ref="I2484:I2485"/>
    <mergeCell ref="I2487:I2488"/>
    <mergeCell ref="I2489:I2494"/>
    <mergeCell ref="I2496:I2497"/>
    <mergeCell ref="I2499:I2500"/>
    <mergeCell ref="I2502:I2503"/>
    <mergeCell ref="I2505:I2506"/>
    <mergeCell ref="I2507:I2508"/>
    <mergeCell ref="I2513:I2514"/>
    <mergeCell ref="I2516:I2517"/>
    <mergeCell ref="I2524:I2526"/>
    <mergeCell ref="I2527:I2528"/>
    <mergeCell ref="I2529:I2530"/>
    <mergeCell ref="I2531:I2532"/>
    <mergeCell ref="I2535:I2536"/>
    <mergeCell ref="I2546:I2547"/>
    <mergeCell ref="I2548:I2549"/>
    <mergeCell ref="I2552:I2554"/>
    <mergeCell ref="I2557:I2558"/>
    <mergeCell ref="I2561:I2562"/>
    <mergeCell ref="I2572:I2573"/>
    <mergeCell ref="I2575:I2576"/>
    <mergeCell ref="I2578:I2579"/>
    <mergeCell ref="I2580:I2582"/>
    <mergeCell ref="I2583:I2584"/>
    <mergeCell ref="I2585:I2586"/>
    <mergeCell ref="I2624:I2625"/>
    <mergeCell ref="I2640:I2643"/>
    <mergeCell ref="I2644:I2645"/>
    <mergeCell ref="I2646:I2649"/>
    <mergeCell ref="I2650:I2651"/>
    <mergeCell ref="I2653:I2656"/>
    <mergeCell ref="I2657:I2660"/>
    <mergeCell ref="I2661:I2663"/>
    <mergeCell ref="I2664:I2666"/>
    <mergeCell ref="I2667:I2669"/>
    <mergeCell ref="I2670:I2672"/>
    <mergeCell ref="I2673:I2675"/>
    <mergeCell ref="I2676:I2678"/>
    <mergeCell ref="I2679:I2680"/>
    <mergeCell ref="I2681:I2684"/>
    <mergeCell ref="I2685:I2687"/>
    <mergeCell ref="I2688:I2690"/>
    <mergeCell ref="I2692:I2693"/>
    <mergeCell ref="I2694:I2696"/>
    <mergeCell ref="I2697:I2698"/>
    <mergeCell ref="I2699:I2702"/>
    <mergeCell ref="I2704:I2705"/>
    <mergeCell ref="I2709:I2711"/>
    <mergeCell ref="I2712:I2714"/>
    <mergeCell ref="I2717:I2720"/>
    <mergeCell ref="I2725:I2726"/>
    <mergeCell ref="I2731:I2733"/>
    <mergeCell ref="I2736:I2737"/>
    <mergeCell ref="I2739:I2741"/>
    <mergeCell ref="I2742:I2743"/>
    <mergeCell ref="I2744:I2745"/>
    <mergeCell ref="I2748:I2750"/>
    <mergeCell ref="I2752:I2755"/>
    <mergeCell ref="I2756:I2757"/>
    <mergeCell ref="I2759:I2762"/>
    <mergeCell ref="I2763:I2764"/>
    <mergeCell ref="I2765:I2766"/>
    <mergeCell ref="I2768:I2770"/>
    <mergeCell ref="I2771:I2772"/>
    <mergeCell ref="I2773:I2774"/>
    <mergeCell ref="I2775:I2776"/>
    <mergeCell ref="I2777:I2778"/>
    <mergeCell ref="I2780:I2783"/>
    <mergeCell ref="I2784:I2785"/>
    <mergeCell ref="I2786:I2787"/>
    <mergeCell ref="I2789:I2792"/>
    <mergeCell ref="I2793:I2794"/>
    <mergeCell ref="I2797:I2798"/>
    <mergeCell ref="I2799:I2800"/>
    <mergeCell ref="I2801:I2802"/>
    <mergeCell ref="I2803:I2805"/>
    <mergeCell ref="I2806:I2807"/>
    <mergeCell ref="I2808:I2809"/>
    <mergeCell ref="I2811:I2812"/>
    <mergeCell ref="I2813:I2814"/>
    <mergeCell ref="I2815:I2817"/>
    <mergeCell ref="I2818:I2820"/>
    <mergeCell ref="I2821:I2823"/>
    <mergeCell ref="I2825:I2827"/>
    <mergeCell ref="I2829:I2830"/>
    <mergeCell ref="I2832:I2833"/>
    <mergeCell ref="I2834:I2835"/>
    <mergeCell ref="I2838:I2839"/>
    <mergeCell ref="I2840:I2842"/>
    <mergeCell ref="I2844:I2845"/>
    <mergeCell ref="I2846:I2848"/>
    <mergeCell ref="I2849:I2851"/>
    <mergeCell ref="I2852:I2853"/>
    <mergeCell ref="I2854:I2856"/>
    <mergeCell ref="I2859:I2861"/>
    <mergeCell ref="I2862:I2864"/>
    <mergeCell ref="I2865:I2867"/>
    <mergeCell ref="I2868:I2870"/>
    <mergeCell ref="I2871:I2873"/>
    <mergeCell ref="J8:J9"/>
    <mergeCell ref="J12:J13"/>
    <mergeCell ref="J15:J16"/>
    <mergeCell ref="J18:J21"/>
    <mergeCell ref="J22:J23"/>
    <mergeCell ref="J24:J26"/>
    <mergeCell ref="J27:J28"/>
    <mergeCell ref="J37:J38"/>
    <mergeCell ref="J39:J40"/>
    <mergeCell ref="J41:J42"/>
    <mergeCell ref="J44:J46"/>
    <mergeCell ref="J49:J51"/>
    <mergeCell ref="J56:J57"/>
    <mergeCell ref="J60:J61"/>
    <mergeCell ref="J64:J65"/>
    <mergeCell ref="J66:J67"/>
    <mergeCell ref="J68:J70"/>
    <mergeCell ref="J73:J76"/>
    <mergeCell ref="J77:J78"/>
    <mergeCell ref="J81:J82"/>
    <mergeCell ref="J89:J90"/>
    <mergeCell ref="J91:J93"/>
    <mergeCell ref="J95:J97"/>
    <mergeCell ref="J98:J99"/>
    <mergeCell ref="J100:J103"/>
    <mergeCell ref="J105:J108"/>
    <mergeCell ref="J109:J111"/>
    <mergeCell ref="J112:J113"/>
    <mergeCell ref="J114:J116"/>
    <mergeCell ref="J118:J119"/>
    <mergeCell ref="J120:J121"/>
    <mergeCell ref="J124:J125"/>
    <mergeCell ref="J127:J129"/>
    <mergeCell ref="J130:J133"/>
    <mergeCell ref="J136:J137"/>
    <mergeCell ref="J138:J140"/>
    <mergeCell ref="J141:J142"/>
    <mergeCell ref="J143:J144"/>
    <mergeCell ref="J146:J147"/>
    <mergeCell ref="J148:J150"/>
    <mergeCell ref="J162:J163"/>
    <mergeCell ref="J164:J166"/>
    <mergeCell ref="J171:J172"/>
    <mergeCell ref="J175:J176"/>
    <mergeCell ref="J178:J179"/>
    <mergeCell ref="J181:J184"/>
    <mergeCell ref="J187:J189"/>
    <mergeCell ref="J191:J192"/>
    <mergeCell ref="J193:J195"/>
    <mergeCell ref="J197:J199"/>
    <mergeCell ref="J200:J203"/>
    <mergeCell ref="J204:J205"/>
    <mergeCell ref="J207:J209"/>
    <mergeCell ref="J210:J211"/>
    <mergeCell ref="J215:J217"/>
    <mergeCell ref="J221:J222"/>
    <mergeCell ref="J223:J226"/>
    <mergeCell ref="J229:J231"/>
    <mergeCell ref="J232:J233"/>
    <mergeCell ref="J234:J236"/>
    <mergeCell ref="J237:J239"/>
    <mergeCell ref="J241:J244"/>
    <mergeCell ref="J246:J249"/>
    <mergeCell ref="J250:J251"/>
    <mergeCell ref="J252:J253"/>
    <mergeCell ref="J254:J256"/>
    <mergeCell ref="J263:J266"/>
    <mergeCell ref="J268:J270"/>
    <mergeCell ref="J271:J272"/>
    <mergeCell ref="J273:J274"/>
    <mergeCell ref="J281:J282"/>
    <mergeCell ref="J284:J285"/>
    <mergeCell ref="J289:J291"/>
    <mergeCell ref="J296:J297"/>
    <mergeCell ref="J302:J305"/>
    <mergeCell ref="J307:J308"/>
    <mergeCell ref="J310:J311"/>
    <mergeCell ref="J312:J313"/>
    <mergeCell ref="J314:J316"/>
    <mergeCell ref="J317:J319"/>
    <mergeCell ref="J320:J321"/>
    <mergeCell ref="J330:J331"/>
    <mergeCell ref="J335:J338"/>
    <mergeCell ref="J339:J340"/>
    <mergeCell ref="J342:J343"/>
    <mergeCell ref="J345:J346"/>
    <mergeCell ref="J347:J350"/>
    <mergeCell ref="J353:J354"/>
    <mergeCell ref="J357:J358"/>
    <mergeCell ref="J361:J363"/>
    <mergeCell ref="J368:J369"/>
    <mergeCell ref="J375:J376"/>
    <mergeCell ref="J377:J378"/>
    <mergeCell ref="J379:J380"/>
    <mergeCell ref="J383:J384"/>
    <mergeCell ref="J385:J387"/>
    <mergeCell ref="J388:J390"/>
    <mergeCell ref="J391:J392"/>
    <mergeCell ref="J393:J395"/>
    <mergeCell ref="J396:J397"/>
    <mergeCell ref="J398:J399"/>
    <mergeCell ref="J400:J402"/>
    <mergeCell ref="J404:J405"/>
    <mergeCell ref="J406:J407"/>
    <mergeCell ref="J410:J412"/>
    <mergeCell ref="J413:J416"/>
    <mergeCell ref="J419:J420"/>
    <mergeCell ref="J421:J424"/>
    <mergeCell ref="J428:J429"/>
    <mergeCell ref="J434:J437"/>
    <mergeCell ref="J439:J440"/>
    <mergeCell ref="J441:J442"/>
    <mergeCell ref="J443:J444"/>
    <mergeCell ref="J445:J447"/>
    <mergeCell ref="J449:J451"/>
    <mergeCell ref="J452:J454"/>
    <mergeCell ref="J455:J458"/>
    <mergeCell ref="J462:J464"/>
    <mergeCell ref="J466:J467"/>
    <mergeCell ref="J468:J470"/>
    <mergeCell ref="J474:J475"/>
    <mergeCell ref="J477:J479"/>
    <mergeCell ref="J482:J483"/>
    <mergeCell ref="J484:J486"/>
    <mergeCell ref="J488:J491"/>
    <mergeCell ref="J492:J493"/>
    <mergeCell ref="J495:J496"/>
    <mergeCell ref="J500:J501"/>
    <mergeCell ref="J502:J503"/>
    <mergeCell ref="J505:J506"/>
    <mergeCell ref="J509:J510"/>
    <mergeCell ref="J511:J512"/>
    <mergeCell ref="J513:J514"/>
    <mergeCell ref="J516:J517"/>
    <mergeCell ref="J518:J520"/>
    <mergeCell ref="J521:J522"/>
    <mergeCell ref="J523:J525"/>
    <mergeCell ref="J528:J530"/>
    <mergeCell ref="J532:J534"/>
    <mergeCell ref="J535:J537"/>
    <mergeCell ref="J540:J542"/>
    <mergeCell ref="J543:J545"/>
    <mergeCell ref="J550:J551"/>
    <mergeCell ref="J554:J556"/>
    <mergeCell ref="J559:J560"/>
    <mergeCell ref="J565:J567"/>
    <mergeCell ref="J568:J570"/>
    <mergeCell ref="J571:J572"/>
    <mergeCell ref="J573:J574"/>
    <mergeCell ref="J576:J577"/>
    <mergeCell ref="J579:J580"/>
    <mergeCell ref="J581:J582"/>
    <mergeCell ref="J583:J585"/>
    <mergeCell ref="J587:J588"/>
    <mergeCell ref="J593:J595"/>
    <mergeCell ref="J596:J599"/>
    <mergeCell ref="J602:J603"/>
    <mergeCell ref="J605:J606"/>
    <mergeCell ref="J607:J608"/>
    <mergeCell ref="J610:J613"/>
    <mergeCell ref="J614:J616"/>
    <mergeCell ref="J617:J619"/>
    <mergeCell ref="J620:J622"/>
    <mergeCell ref="J623:J626"/>
    <mergeCell ref="J627:J629"/>
    <mergeCell ref="J632:J633"/>
    <mergeCell ref="J634:J636"/>
    <mergeCell ref="J637:J638"/>
    <mergeCell ref="J639:J640"/>
    <mergeCell ref="J641:J644"/>
    <mergeCell ref="J645:J646"/>
    <mergeCell ref="J654:J655"/>
    <mergeCell ref="J656:J657"/>
    <mergeCell ref="J660:J661"/>
    <mergeCell ref="J664:J665"/>
    <mergeCell ref="J671:J673"/>
    <mergeCell ref="J674:J675"/>
    <mergeCell ref="J687:J688"/>
    <mergeCell ref="J691:J692"/>
    <mergeCell ref="J694:J696"/>
    <mergeCell ref="J697:J698"/>
    <mergeCell ref="J699:J701"/>
    <mergeCell ref="J702:J704"/>
    <mergeCell ref="J705:J706"/>
    <mergeCell ref="J711:J712"/>
    <mergeCell ref="J713:J714"/>
    <mergeCell ref="J715:J717"/>
    <mergeCell ref="J718:J720"/>
    <mergeCell ref="J723:J725"/>
    <mergeCell ref="J726:J727"/>
    <mergeCell ref="J731:J732"/>
    <mergeCell ref="J733:J734"/>
    <mergeCell ref="J735:J736"/>
    <mergeCell ref="J737:J738"/>
    <mergeCell ref="J740:J741"/>
    <mergeCell ref="J743:J744"/>
    <mergeCell ref="J746:J749"/>
    <mergeCell ref="J753:J754"/>
    <mergeCell ref="J757:J760"/>
    <mergeCell ref="J761:J764"/>
    <mergeCell ref="J766:J767"/>
    <mergeCell ref="J768:J771"/>
    <mergeCell ref="J772:J773"/>
    <mergeCell ref="J776:J777"/>
    <mergeCell ref="J782:J784"/>
    <mergeCell ref="J785:J786"/>
    <mergeCell ref="J787:J790"/>
    <mergeCell ref="J792:J793"/>
    <mergeCell ref="J795:J797"/>
    <mergeCell ref="J798:J801"/>
    <mergeCell ref="J802:J804"/>
    <mergeCell ref="J807:J808"/>
    <mergeCell ref="J812:J815"/>
    <mergeCell ref="J817:J819"/>
    <mergeCell ref="J821:J822"/>
    <mergeCell ref="J823:J824"/>
    <mergeCell ref="J825:J827"/>
    <mergeCell ref="J833:J834"/>
    <mergeCell ref="J836:J838"/>
    <mergeCell ref="J839:J841"/>
    <mergeCell ref="J843:J846"/>
    <mergeCell ref="J850:J852"/>
    <mergeCell ref="J853:J854"/>
    <mergeCell ref="J857:J859"/>
    <mergeCell ref="J861:J862"/>
    <mergeCell ref="J864:J865"/>
    <mergeCell ref="J866:J867"/>
    <mergeCell ref="J871:J872"/>
    <mergeCell ref="J877:J880"/>
    <mergeCell ref="J885:J886"/>
    <mergeCell ref="J887:J889"/>
    <mergeCell ref="J890:J891"/>
    <mergeCell ref="J899:J902"/>
    <mergeCell ref="J905:J907"/>
    <mergeCell ref="J916:J917"/>
    <mergeCell ref="J921:J923"/>
    <mergeCell ref="J926:J928"/>
    <mergeCell ref="J931:J932"/>
    <mergeCell ref="J933:J934"/>
    <mergeCell ref="J941:J942"/>
    <mergeCell ref="J944:J945"/>
    <mergeCell ref="J947:J948"/>
    <mergeCell ref="J949:J951"/>
    <mergeCell ref="J954:J955"/>
    <mergeCell ref="J956:J957"/>
    <mergeCell ref="J958:J959"/>
    <mergeCell ref="J960:J961"/>
    <mergeCell ref="J962:J963"/>
    <mergeCell ref="J964:J965"/>
    <mergeCell ref="J969:J970"/>
    <mergeCell ref="J971:J972"/>
    <mergeCell ref="J973:J975"/>
    <mergeCell ref="J976:J979"/>
    <mergeCell ref="J981:J982"/>
    <mergeCell ref="J985:J986"/>
    <mergeCell ref="J988:J989"/>
    <mergeCell ref="J990:J991"/>
    <mergeCell ref="J994:J995"/>
    <mergeCell ref="J998:J1000"/>
    <mergeCell ref="J1005:J1007"/>
    <mergeCell ref="J1009:J1010"/>
    <mergeCell ref="J1012:J1013"/>
    <mergeCell ref="J1016:J1017"/>
    <mergeCell ref="J1019:J1020"/>
    <mergeCell ref="J1022:J1023"/>
    <mergeCell ref="J1030:J1031"/>
    <mergeCell ref="J1032:J1033"/>
    <mergeCell ref="J1036:J1037"/>
    <mergeCell ref="J1044:J1045"/>
    <mergeCell ref="J1046:J1049"/>
    <mergeCell ref="J1051:J1053"/>
    <mergeCell ref="J1055:J1058"/>
    <mergeCell ref="J1065:J1066"/>
    <mergeCell ref="J1068:J1070"/>
    <mergeCell ref="J1071:J1072"/>
    <mergeCell ref="J1073:J1074"/>
    <mergeCell ref="J1076:J1077"/>
    <mergeCell ref="J1078:J1080"/>
    <mergeCell ref="J1081:J1082"/>
    <mergeCell ref="J1083:J1084"/>
    <mergeCell ref="J1087:J1088"/>
    <mergeCell ref="J1090:J1091"/>
    <mergeCell ref="J1093:J1095"/>
    <mergeCell ref="J1098:J1100"/>
    <mergeCell ref="J1104:J1107"/>
    <mergeCell ref="J1109:J1110"/>
    <mergeCell ref="J1113:J1115"/>
    <mergeCell ref="J1118:J1120"/>
    <mergeCell ref="J1121:J1122"/>
    <mergeCell ref="J1123:J1126"/>
    <mergeCell ref="J1133:J1136"/>
    <mergeCell ref="J1138:J1139"/>
    <mergeCell ref="J1140:J1141"/>
    <mergeCell ref="J1145:J1146"/>
    <mergeCell ref="J1149:J1150"/>
    <mergeCell ref="J1152:J1153"/>
    <mergeCell ref="J1156:J1157"/>
    <mergeCell ref="J1159:J1160"/>
    <mergeCell ref="J1161:J1162"/>
    <mergeCell ref="J1167:J1168"/>
    <mergeCell ref="J1169:J1172"/>
    <mergeCell ref="J1176:J1179"/>
    <mergeCell ref="J1187:J1189"/>
    <mergeCell ref="J1190:J1192"/>
    <mergeCell ref="J1194:J1195"/>
    <mergeCell ref="J1196:J1197"/>
    <mergeCell ref="J1202:J1203"/>
    <mergeCell ref="J1204:J1205"/>
    <mergeCell ref="J1207:J1209"/>
    <mergeCell ref="J1211:J1213"/>
    <mergeCell ref="J1218:J1219"/>
    <mergeCell ref="J1220:J1222"/>
    <mergeCell ref="J1226:J1228"/>
    <mergeCell ref="J1230:J1233"/>
    <mergeCell ref="J1236:J1237"/>
    <mergeCell ref="J1238:J1239"/>
    <mergeCell ref="J1243:J1244"/>
    <mergeCell ref="J1245:J1246"/>
    <mergeCell ref="J1251:J1252"/>
    <mergeCell ref="J1253:J1256"/>
    <mergeCell ref="J1261:J1263"/>
    <mergeCell ref="J1264:J1265"/>
    <mergeCell ref="J1267:J1268"/>
    <mergeCell ref="J1269:J1271"/>
    <mergeCell ref="J1278:J1279"/>
    <mergeCell ref="J1280:J1281"/>
    <mergeCell ref="J1282:J1284"/>
    <mergeCell ref="J1290:J1291"/>
    <mergeCell ref="J1292:J1293"/>
    <mergeCell ref="J1294:J1296"/>
    <mergeCell ref="J1297:J1298"/>
    <mergeCell ref="J1299:J1300"/>
    <mergeCell ref="J1301:J1304"/>
    <mergeCell ref="J1306:J1308"/>
    <mergeCell ref="J1309:J1310"/>
    <mergeCell ref="J1311:J1313"/>
    <mergeCell ref="J1314:J1316"/>
    <mergeCell ref="J1319:J1320"/>
    <mergeCell ref="J1329:J1330"/>
    <mergeCell ref="J1337:J1338"/>
    <mergeCell ref="J1339:J1340"/>
    <mergeCell ref="J1342:J1343"/>
    <mergeCell ref="J1347:J1348"/>
    <mergeCell ref="J1350:J1351"/>
    <mergeCell ref="J1353:J1355"/>
    <mergeCell ref="J1359:J1360"/>
    <mergeCell ref="J1361:J1362"/>
    <mergeCell ref="J1366:J1367"/>
    <mergeCell ref="J1368:J1369"/>
    <mergeCell ref="J1376:J1377"/>
    <mergeCell ref="J1378:J1380"/>
    <mergeCell ref="J1382:J1384"/>
    <mergeCell ref="J1385:J1386"/>
    <mergeCell ref="J1387:J1389"/>
    <mergeCell ref="J1391:J1392"/>
    <mergeCell ref="J1395:J1397"/>
    <mergeCell ref="J1399:J1401"/>
    <mergeCell ref="J1406:J1407"/>
    <mergeCell ref="J1408:J1409"/>
    <mergeCell ref="J1410:J1412"/>
    <mergeCell ref="J1413:J1416"/>
    <mergeCell ref="J1417:J1420"/>
    <mergeCell ref="J1421:J1422"/>
    <mergeCell ref="J1424:J1425"/>
    <mergeCell ref="J1427:J1428"/>
    <mergeCell ref="J1434:J1435"/>
    <mergeCell ref="J1436:J1437"/>
    <mergeCell ref="J1438:J1439"/>
    <mergeCell ref="J1441:J1443"/>
    <mergeCell ref="J1445:J1448"/>
    <mergeCell ref="J1449:J1450"/>
    <mergeCell ref="J1451:J1453"/>
    <mergeCell ref="J1457:J1458"/>
    <mergeCell ref="J1459:J1460"/>
    <mergeCell ref="J1467:J1468"/>
    <mergeCell ref="J1469:J1470"/>
    <mergeCell ref="J1471:J1472"/>
    <mergeCell ref="J1477:J1479"/>
    <mergeCell ref="J1481:J1482"/>
    <mergeCell ref="J1483:J1485"/>
    <mergeCell ref="J1486:J1488"/>
    <mergeCell ref="J1489:J1490"/>
    <mergeCell ref="J1492:J1494"/>
    <mergeCell ref="J1497:J1498"/>
    <mergeCell ref="J1501:J1503"/>
    <mergeCell ref="J1506:J1507"/>
    <mergeCell ref="J1510:J1512"/>
    <mergeCell ref="J1516:J1518"/>
    <mergeCell ref="J1519:J1520"/>
    <mergeCell ref="J1522:J1523"/>
    <mergeCell ref="J1525:J1527"/>
    <mergeCell ref="J1528:J1531"/>
    <mergeCell ref="J1533:J1535"/>
    <mergeCell ref="J1536:J1538"/>
    <mergeCell ref="J1541:J1542"/>
    <mergeCell ref="J1547:J1548"/>
    <mergeCell ref="J1550:J1551"/>
    <mergeCell ref="J1554:J1556"/>
    <mergeCell ref="J1558:J1559"/>
    <mergeCell ref="J1562:J1563"/>
    <mergeCell ref="J1567:J1568"/>
    <mergeCell ref="J1570:J1571"/>
    <mergeCell ref="J1573:J1574"/>
    <mergeCell ref="J1575:J1576"/>
    <mergeCell ref="J1577:J1578"/>
    <mergeCell ref="J1594:J1595"/>
    <mergeCell ref="J1596:J1597"/>
    <mergeCell ref="J1598:J1600"/>
    <mergeCell ref="J1601:J1602"/>
    <mergeCell ref="J1604:J1605"/>
    <mergeCell ref="J1607:J1608"/>
    <mergeCell ref="J1609:J1612"/>
    <mergeCell ref="J1613:J1615"/>
    <mergeCell ref="J1616:J1617"/>
    <mergeCell ref="J1619:J1621"/>
    <mergeCell ref="J1624:J1625"/>
    <mergeCell ref="J1627:J1628"/>
    <mergeCell ref="J1630:J1632"/>
    <mergeCell ref="J1634:J1636"/>
    <mergeCell ref="J1638:J1639"/>
    <mergeCell ref="J1640:J1643"/>
    <mergeCell ref="J1644:J1645"/>
    <mergeCell ref="J1647:J1648"/>
    <mergeCell ref="J1649:J1650"/>
    <mergeCell ref="J1652:J1653"/>
    <mergeCell ref="J1656:J1658"/>
    <mergeCell ref="J1661:J1664"/>
    <mergeCell ref="J1666:J1668"/>
    <mergeCell ref="J1671:J1674"/>
    <mergeCell ref="J1677:J1680"/>
    <mergeCell ref="J1681:J1682"/>
    <mergeCell ref="J1688:J1689"/>
    <mergeCell ref="J1690:J1691"/>
    <mergeCell ref="J1692:J1694"/>
    <mergeCell ref="J1698:J1700"/>
    <mergeCell ref="J1702:J1705"/>
    <mergeCell ref="J1706:J1707"/>
    <mergeCell ref="J1708:J1710"/>
    <mergeCell ref="J1711:J1713"/>
    <mergeCell ref="J1714:J1716"/>
    <mergeCell ref="J1718:J1719"/>
    <mergeCell ref="J1721:J1722"/>
    <mergeCell ref="J1723:J1725"/>
    <mergeCell ref="J1726:J1729"/>
    <mergeCell ref="J1730:J1731"/>
    <mergeCell ref="J1734:J1735"/>
    <mergeCell ref="J1738:J1740"/>
    <mergeCell ref="J1744:J1745"/>
    <mergeCell ref="J1746:J1749"/>
    <mergeCell ref="J1750:J1752"/>
    <mergeCell ref="J1753:J1755"/>
    <mergeCell ref="J1756:J1758"/>
    <mergeCell ref="J1762:J1767"/>
    <mergeCell ref="J1773:J1774"/>
    <mergeCell ref="J1775:J1776"/>
    <mergeCell ref="J1777:J1778"/>
    <mergeCell ref="J1780:J1781"/>
    <mergeCell ref="J1786:J1787"/>
    <mergeCell ref="J1790:J1792"/>
    <mergeCell ref="J1793:J1795"/>
    <mergeCell ref="J1797:J1799"/>
    <mergeCell ref="J1802:J1803"/>
    <mergeCell ref="J1804:J1805"/>
    <mergeCell ref="J1807:J1808"/>
    <mergeCell ref="J1809:J1810"/>
    <mergeCell ref="J1812:J1813"/>
    <mergeCell ref="J1815:J1817"/>
    <mergeCell ref="J1818:J1819"/>
    <mergeCell ref="J1822:J1823"/>
    <mergeCell ref="J1824:J1825"/>
    <mergeCell ref="J1827:J1829"/>
    <mergeCell ref="J1830:J1831"/>
    <mergeCell ref="J1835:J1837"/>
    <mergeCell ref="J1839:J1840"/>
    <mergeCell ref="J1866:J1867"/>
    <mergeCell ref="J1868:J1871"/>
    <mergeCell ref="J1872:J1874"/>
    <mergeCell ref="J1876:J1878"/>
    <mergeCell ref="J1880:J1881"/>
    <mergeCell ref="J1883:J1884"/>
    <mergeCell ref="J1885:J1886"/>
    <mergeCell ref="J1888:J1889"/>
    <mergeCell ref="J1893:J1894"/>
    <mergeCell ref="J1895:J1899"/>
    <mergeCell ref="J1900:J1902"/>
    <mergeCell ref="J1903:J1905"/>
    <mergeCell ref="J1908:J1909"/>
    <mergeCell ref="J1910:J1912"/>
    <mergeCell ref="J1914:J1917"/>
    <mergeCell ref="J1919:J1921"/>
    <mergeCell ref="J1922:J1925"/>
    <mergeCell ref="J1926:J1929"/>
    <mergeCell ref="J1930:J1931"/>
    <mergeCell ref="J1932:J1933"/>
    <mergeCell ref="J1937:J1939"/>
    <mergeCell ref="J1940:J1944"/>
    <mergeCell ref="J1945:J1946"/>
    <mergeCell ref="J1947:J1948"/>
    <mergeCell ref="J1950:J1951"/>
    <mergeCell ref="J1954:J1955"/>
    <mergeCell ref="J1956:J1957"/>
    <mergeCell ref="J1958:J1959"/>
    <mergeCell ref="J1960:J1962"/>
    <mergeCell ref="J1963:J1964"/>
    <mergeCell ref="J1968:J1969"/>
    <mergeCell ref="J1970:J1971"/>
    <mergeCell ref="J1974:J1976"/>
    <mergeCell ref="J1979:J1980"/>
    <mergeCell ref="J1981:J1982"/>
    <mergeCell ref="J1985:J1992"/>
    <mergeCell ref="J1994:J1995"/>
    <mergeCell ref="J1997:J1998"/>
    <mergeCell ref="J1999:J2001"/>
    <mergeCell ref="J2003:J2004"/>
    <mergeCell ref="J2006:J2007"/>
    <mergeCell ref="J2008:J2010"/>
    <mergeCell ref="J2011:J2012"/>
    <mergeCell ref="J2014:J2016"/>
    <mergeCell ref="J2028:J2030"/>
    <mergeCell ref="J2031:J2033"/>
    <mergeCell ref="J2034:J2035"/>
    <mergeCell ref="J2037:J2039"/>
    <mergeCell ref="J2040:J2041"/>
    <mergeCell ref="J2042:J2043"/>
    <mergeCell ref="J2046:J2048"/>
    <mergeCell ref="J2052:J2053"/>
    <mergeCell ref="J2054:J2056"/>
    <mergeCell ref="J2057:J2059"/>
    <mergeCell ref="J2061:J2062"/>
    <mergeCell ref="J2064:J2065"/>
    <mergeCell ref="J2066:J2069"/>
    <mergeCell ref="J2070:J2071"/>
    <mergeCell ref="J2072:J2074"/>
    <mergeCell ref="J2075:J2077"/>
    <mergeCell ref="J2078:J2079"/>
    <mergeCell ref="J2080:J2082"/>
    <mergeCell ref="J2083:J2085"/>
    <mergeCell ref="J2086:J2089"/>
    <mergeCell ref="J2090:J2093"/>
    <mergeCell ref="J2094:J2095"/>
    <mergeCell ref="J2099:J2101"/>
    <mergeCell ref="J2102:J2105"/>
    <mergeCell ref="J2107:J2108"/>
    <mergeCell ref="J2109:J2110"/>
    <mergeCell ref="J2111:J2113"/>
    <mergeCell ref="J2114:J2115"/>
    <mergeCell ref="J2116:J2117"/>
    <mergeCell ref="J2119:J2120"/>
    <mergeCell ref="J2123:J2124"/>
    <mergeCell ref="J2125:J2126"/>
    <mergeCell ref="J2127:J2128"/>
    <mergeCell ref="J2129:J2131"/>
    <mergeCell ref="J2132:J2135"/>
    <mergeCell ref="J2136:J2137"/>
    <mergeCell ref="J2138:J2141"/>
    <mergeCell ref="J2142:J2143"/>
    <mergeCell ref="J2156:J2157"/>
    <mergeCell ref="J2160:J2161"/>
    <mergeCell ref="J2162:J2164"/>
    <mergeCell ref="J2165:J2166"/>
    <mergeCell ref="J2170:J2172"/>
    <mergeCell ref="J2173:J2175"/>
    <mergeCell ref="J2182:J2183"/>
    <mergeCell ref="J2184:J2186"/>
    <mergeCell ref="J2190:J2191"/>
    <mergeCell ref="J2193:J2195"/>
    <mergeCell ref="J2197:J2198"/>
    <mergeCell ref="J2199:J2201"/>
    <mergeCell ref="J2202:J2203"/>
    <mergeCell ref="J2205:J2206"/>
    <mergeCell ref="J2207:J2209"/>
    <mergeCell ref="J2215:J2216"/>
    <mergeCell ref="J2217:J2218"/>
    <mergeCell ref="J2220:J2222"/>
    <mergeCell ref="J2224:J2225"/>
    <mergeCell ref="J2228:J2230"/>
    <mergeCell ref="J2234:J2235"/>
    <mergeCell ref="J2236:J2239"/>
    <mergeCell ref="J2240:J2242"/>
    <mergeCell ref="J2246:J2249"/>
    <mergeCell ref="J2251:J2252"/>
    <mergeCell ref="J2257:J2258"/>
    <mergeCell ref="J2259:J2260"/>
    <mergeCell ref="J2262:J2263"/>
    <mergeCell ref="J2265:J2266"/>
    <mergeCell ref="J2274:J2276"/>
    <mergeCell ref="J2277:J2279"/>
    <mergeCell ref="J2281:J2283"/>
    <mergeCell ref="J2285:J2286"/>
    <mergeCell ref="J2287:J2289"/>
    <mergeCell ref="J2296:J2299"/>
    <mergeCell ref="J2300:J2302"/>
    <mergeCell ref="J2303:J2305"/>
    <mergeCell ref="J2308:J2310"/>
    <mergeCell ref="J2311:J2313"/>
    <mergeCell ref="J2314:J2316"/>
    <mergeCell ref="J2317:J2318"/>
    <mergeCell ref="J2319:J2322"/>
    <mergeCell ref="J2324:J2325"/>
    <mergeCell ref="J2327:J2328"/>
    <mergeCell ref="J2329:J2330"/>
    <mergeCell ref="J2332:J2334"/>
    <mergeCell ref="J2335:J2337"/>
    <mergeCell ref="J2341:J2342"/>
    <mergeCell ref="J2346:J2348"/>
    <mergeCell ref="J2351:J2352"/>
    <mergeCell ref="J2356:J2358"/>
    <mergeCell ref="J2359:J2362"/>
    <mergeCell ref="J2363:J2364"/>
    <mergeCell ref="J2368:J2370"/>
    <mergeCell ref="J2376:J2377"/>
    <mergeCell ref="J2381:J2383"/>
    <mergeCell ref="J2384:J2387"/>
    <mergeCell ref="J2388:J2390"/>
    <mergeCell ref="J2391:J2392"/>
    <mergeCell ref="J2394:J2396"/>
    <mergeCell ref="J2397:J2398"/>
    <mergeCell ref="J2400:J2401"/>
    <mergeCell ref="J2402:J2403"/>
    <mergeCell ref="J2404:J2405"/>
    <mergeCell ref="J2408:J2410"/>
    <mergeCell ref="J2411:J2412"/>
    <mergeCell ref="J2414:J2415"/>
    <mergeCell ref="J2416:J2418"/>
    <mergeCell ref="J2419:J2421"/>
    <mergeCell ref="J2422:J2423"/>
    <mergeCell ref="J2424:J2425"/>
    <mergeCell ref="J2427:J2429"/>
    <mergeCell ref="J2432:J2433"/>
    <mergeCell ref="J2434:J2435"/>
    <mergeCell ref="J2436:J2437"/>
    <mergeCell ref="J2439:J2440"/>
    <mergeCell ref="J2441:J2443"/>
    <mergeCell ref="J2444:J2446"/>
    <mergeCell ref="J2447:J2449"/>
    <mergeCell ref="J2451:J2452"/>
    <mergeCell ref="J2456:J2458"/>
    <mergeCell ref="J2459:J2461"/>
    <mergeCell ref="J2462:J2464"/>
    <mergeCell ref="J2465:J2466"/>
    <mergeCell ref="J2468:J2469"/>
    <mergeCell ref="J2470:J2472"/>
    <mergeCell ref="J2473:J2474"/>
    <mergeCell ref="J2476:J2478"/>
    <mergeCell ref="J2479:J2480"/>
    <mergeCell ref="J2481:J2482"/>
    <mergeCell ref="J2484:J2485"/>
    <mergeCell ref="J2487:J2488"/>
    <mergeCell ref="J2489:J2494"/>
    <mergeCell ref="J2496:J2497"/>
    <mergeCell ref="J2499:J2500"/>
    <mergeCell ref="J2502:J2503"/>
    <mergeCell ref="J2505:J2506"/>
    <mergeCell ref="J2507:J2508"/>
    <mergeCell ref="J2513:J2514"/>
    <mergeCell ref="J2516:J2517"/>
    <mergeCell ref="J2524:J2526"/>
    <mergeCell ref="J2527:J2528"/>
    <mergeCell ref="J2529:J2530"/>
    <mergeCell ref="J2531:J2532"/>
    <mergeCell ref="J2535:J2536"/>
    <mergeCell ref="J2546:J2547"/>
    <mergeCell ref="J2548:J2549"/>
    <mergeCell ref="J2552:J2554"/>
    <mergeCell ref="J2557:J2558"/>
    <mergeCell ref="J2561:J2562"/>
    <mergeCell ref="J2572:J2573"/>
    <mergeCell ref="J2575:J2576"/>
    <mergeCell ref="J2578:J2579"/>
    <mergeCell ref="J2580:J2582"/>
    <mergeCell ref="J2583:J2584"/>
    <mergeCell ref="J2585:J2586"/>
    <mergeCell ref="J2624:J2625"/>
    <mergeCell ref="J2640:J2643"/>
    <mergeCell ref="J2644:J2645"/>
    <mergeCell ref="J2646:J2649"/>
    <mergeCell ref="J2650:J2651"/>
    <mergeCell ref="J2653:J2656"/>
    <mergeCell ref="J2657:J2660"/>
    <mergeCell ref="J2661:J2663"/>
    <mergeCell ref="J2664:J2666"/>
    <mergeCell ref="J2667:J2669"/>
    <mergeCell ref="J2670:J2672"/>
    <mergeCell ref="J2673:J2675"/>
    <mergeCell ref="J2676:J2678"/>
    <mergeCell ref="J2679:J2680"/>
    <mergeCell ref="J2681:J2684"/>
    <mergeCell ref="J2685:J2687"/>
    <mergeCell ref="J2688:J2690"/>
    <mergeCell ref="J2692:J2693"/>
    <mergeCell ref="J2694:J2696"/>
    <mergeCell ref="J2697:J2698"/>
    <mergeCell ref="J2699:J2702"/>
    <mergeCell ref="J2704:J2705"/>
    <mergeCell ref="J2709:J2711"/>
    <mergeCell ref="J2712:J2714"/>
    <mergeCell ref="J2717:J2720"/>
    <mergeCell ref="J2725:J2726"/>
    <mergeCell ref="J2731:J2733"/>
    <mergeCell ref="J2736:J2737"/>
    <mergeCell ref="J2739:J2741"/>
    <mergeCell ref="J2742:J2743"/>
    <mergeCell ref="J2744:J2745"/>
    <mergeCell ref="J2748:J2750"/>
    <mergeCell ref="J2752:J2755"/>
    <mergeCell ref="J2756:J2757"/>
    <mergeCell ref="J2759:J2762"/>
    <mergeCell ref="J2763:J2764"/>
    <mergeCell ref="J2765:J2766"/>
    <mergeCell ref="J2768:J2770"/>
    <mergeCell ref="J2771:J2772"/>
    <mergeCell ref="J2773:J2774"/>
    <mergeCell ref="J2775:J2776"/>
    <mergeCell ref="J2777:J2778"/>
    <mergeCell ref="J2780:J2783"/>
    <mergeCell ref="J2784:J2785"/>
    <mergeCell ref="J2786:J2787"/>
    <mergeCell ref="J2789:J2792"/>
    <mergeCell ref="J2793:J2794"/>
    <mergeCell ref="J2797:J2798"/>
    <mergeCell ref="J2799:J2800"/>
    <mergeCell ref="J2801:J2802"/>
    <mergeCell ref="J2803:J2805"/>
    <mergeCell ref="J2806:J2807"/>
    <mergeCell ref="J2808:J2809"/>
    <mergeCell ref="J2811:J2812"/>
    <mergeCell ref="J2813:J2814"/>
    <mergeCell ref="J2815:J2817"/>
    <mergeCell ref="J2818:J2820"/>
    <mergeCell ref="J2821:J2823"/>
    <mergeCell ref="J2825:J2827"/>
    <mergeCell ref="J2829:J2830"/>
    <mergeCell ref="J2832:J2833"/>
    <mergeCell ref="J2834:J2835"/>
    <mergeCell ref="J2838:J2839"/>
    <mergeCell ref="J2840:J2842"/>
    <mergeCell ref="J2844:J2845"/>
    <mergeCell ref="J2846:J2848"/>
    <mergeCell ref="J2849:J2851"/>
    <mergeCell ref="J2852:J2853"/>
    <mergeCell ref="J2854:J2856"/>
    <mergeCell ref="J2859:J2861"/>
    <mergeCell ref="J2862:J2864"/>
    <mergeCell ref="J2865:J2867"/>
    <mergeCell ref="J2868:J2870"/>
    <mergeCell ref="J2871:J2873"/>
  </mergeCells>
  <conditionalFormatting sqref="D2808">
    <cfRule type="expression" dxfId="0" priority="7">
      <formula>AND(SUMPRODUCT(IFERROR(1*(($D$2808&amp;"x")=(D2808&amp;"x")),0))&gt;1,NOT(ISBLANK(D2808)))</formula>
    </cfRule>
  </conditionalFormatting>
  <conditionalFormatting sqref="D2809">
    <cfRule type="expression" dxfId="0" priority="8">
      <formula>AND(SUMPRODUCT(IFERROR(1*(($D$2809&amp;"x")=(D2809&amp;"x")),0))&gt;1,NOT(ISBLANK(D2809)))</formula>
    </cfRule>
  </conditionalFormatting>
  <conditionalFormatting sqref="D2828">
    <cfRule type="expression" dxfId="0" priority="6">
      <formula>AND(SUMPRODUCT(IFERROR(1*(($D$2828&amp;"x")=(D2828&amp;"x")),0))&gt;1,NOT(ISBLANK(D2828)))</formula>
    </cfRule>
  </conditionalFormatting>
  <conditionalFormatting sqref="D2829">
    <cfRule type="expression" dxfId="0" priority="5">
      <formula>AND(SUMPRODUCT(IFERROR(1*(($D$2829&amp;"x")=(D2829&amp;"x")),0))&gt;1,NOT(ISBLANK(D2829)))</formula>
    </cfRule>
  </conditionalFormatting>
  <conditionalFormatting sqref="D2830">
    <cfRule type="expression" dxfId="0" priority="4">
      <formula>AND(SUMPRODUCT(IFERROR(1*(($D$2830&amp;"x")=(D2830&amp;"x")),0))&gt;1,NOT(ISBLANK(D2830)))</formula>
    </cfRule>
  </conditionalFormatting>
  <conditionalFormatting sqref="D2831">
    <cfRule type="expression" dxfId="0" priority="3">
      <formula>AND(SUMPRODUCT(IFERROR(1*(($D$2831&amp;"x")=(D2831&amp;"x")),0))&gt;1,NOT(ISBLANK(D2831)))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2023-12-01T03:03:00Z</dcterms:created>
  <dcterms:modified xsi:type="dcterms:W3CDTF">2023-12-23T13:50:37Z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E70EEE891BB040F7A52578C58BF77511_11</vt:lpwstr>
  </property>
  <property fmtid="{D5CDD505-2E9C-101B-9397-08002B2CF9AE}" pid="3" name="KSOProductBuildVer">
    <vt:lpwstr>2052-12.1.0.16120</vt:lpwstr>
  </property>
</Properties>
</file>