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<sst xmlns="http://schemas.openxmlformats.org/spreadsheetml/2006/main" count="14" uniqueCount="14">
  <si>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1月</t>
  </si>
  <si>
    <t>2月</t>
  </si>
  <si>
    <t>3月</t>
  </si>
  <si>
    <t>4月</t>
  </si>
  <si>
    <t>5月</t>
  </si>
  <si>
    <t>6月</t>
  </si>
  <si>
    <t>医疗救助金额
（居民）</t>
  </si>
  <si>
    <t>医疗救助金额
（职工）</t>
  </si>
  <si>
    <t>合计</t>
  </si>
  <si>
    <t>医疗救助金额合计
(居民+职工)</t>
  </si>
  <si>
    <t>救助人次
（职工）</t>
  </si>
  <si>
    <t>救助人次
（居民）</t>
  </si>
  <si>
    <r>
      <t>救助人次合计
(居民</t>
    </r>
    <r>
      <rPr>
        <sz val="12"/>
        <rFont val="宋体"/>
        <family val="0"/>
      </rPr>
      <t>+职工)</t>
    </r>
  </si>
  <si>
    <r>
      <t xml:space="preserve">2018年1-6月医疗救助补偿明细表
                                                    </t>
    </r>
    <r>
      <rPr>
        <sz val="14"/>
        <rFont val="宋体"/>
        <family val="0"/>
      </rPr>
      <t>单位：人次，元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</si>
</sst>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00390625" style="1" customWidth="1"/>
    <col min="2" max="2" width="11.625" style="1" customWidth="1"/>
    <col min="3" max="3" width="20.25390625" style="1" customWidth="1"/>
    <col min="4" max="4" width="9.75390625" style="1" customWidth="1"/>
    <col min="5" max="5" width="14.75390625" style="1" customWidth="1"/>
    <col min="6" max="6" width="15.625" style="1" customWidth="1"/>
    <col min="7" max="7" width="18.125" style="0" customWidth="1"/>
  </cols>
  <sheetData>
    <row r="1" spans="1:7" ht="59.25" customHeight="1">
      <c r="A1" s="4" t="s">
        <v>13</v>
      </c>
      <c r="B1" s="5"/>
      <c r="C1" s="5"/>
      <c r="D1" s="5"/>
      <c r="E1" s="5"/>
      <c r="F1" s="5"/>
      <c r="G1" s="5"/>
    </row>
    <row r="2" spans="1:7" ht="45" customHeight="1">
      <c r="A2" s="2"/>
      <c r="B2" s="3" t="s">
        <v>11</v>
      </c>
      <c r="C2" s="3" t="s">
        <v>6</v>
      </c>
      <c r="D2" s="3" t="s">
        <v>10</v>
      </c>
      <c r="E2" s="3" t="s">
        <v>7</v>
      </c>
      <c r="F2" s="3" t="s">
        <v>12</v>
      </c>
      <c r="G2" s="3" t="s">
        <v>9</v>
      </c>
    </row>
    <row r="3" spans="1:7" ht="28.5" customHeight="1">
      <c r="A3" s="2" t="s">
        <v>0</v>
      </c>
      <c r="B3" s="2">
        <v>978</v>
      </c>
      <c r="C3" s="2">
        <v>165492.76</v>
      </c>
      <c r="D3" s="2">
        <v>69</v>
      </c>
      <c r="E3" s="2">
        <v>14938.33</v>
      </c>
      <c r="F3" s="2">
        <f aca="true" t="shared" si="0" ref="F3:G7">B3+D3</f>
        <v>1047</v>
      </c>
      <c r="G3" s="2">
        <f t="shared" si="0"/>
        <v>180431.09</v>
      </c>
    </row>
    <row r="4" spans="1:7" ht="28.5" customHeight="1">
      <c r="A4" s="2" t="s">
        <v>1</v>
      </c>
      <c r="B4" s="2">
        <v>956</v>
      </c>
      <c r="C4" s="2">
        <v>180957.72</v>
      </c>
      <c r="D4" s="2">
        <v>76</v>
      </c>
      <c r="E4" s="2">
        <v>8906.49</v>
      </c>
      <c r="F4" s="2">
        <f t="shared" si="0"/>
        <v>1032</v>
      </c>
      <c r="G4" s="2">
        <f t="shared" si="0"/>
        <v>189864.21</v>
      </c>
    </row>
    <row r="5" spans="1:7" ht="28.5" customHeight="1">
      <c r="A5" s="2" t="s">
        <v>2</v>
      </c>
      <c r="B5" s="2">
        <v>1112</v>
      </c>
      <c r="C5" s="2">
        <v>237679.85</v>
      </c>
      <c r="D5" s="2">
        <v>82</v>
      </c>
      <c r="E5" s="2">
        <v>23622.19</v>
      </c>
      <c r="F5" s="2">
        <f t="shared" si="0"/>
        <v>1194</v>
      </c>
      <c r="G5" s="2">
        <f t="shared" si="0"/>
        <v>261302.04</v>
      </c>
    </row>
    <row r="6" spans="1:7" ht="28.5" customHeight="1">
      <c r="A6" s="2" t="s">
        <v>3</v>
      </c>
      <c r="B6" s="2">
        <v>1059</v>
      </c>
      <c r="C6" s="2">
        <v>311288.17</v>
      </c>
      <c r="D6" s="2">
        <v>102</v>
      </c>
      <c r="E6" s="2">
        <v>38400</v>
      </c>
      <c r="F6" s="2">
        <f t="shared" si="0"/>
        <v>1161</v>
      </c>
      <c r="G6" s="2">
        <f t="shared" si="0"/>
        <v>349688.17</v>
      </c>
    </row>
    <row r="7" spans="1:7" ht="28.5" customHeight="1">
      <c r="A7" s="2" t="s">
        <v>4</v>
      </c>
      <c r="B7" s="2">
        <v>1117</v>
      </c>
      <c r="C7" s="2">
        <v>258312.77</v>
      </c>
      <c r="D7" s="2">
        <v>85</v>
      </c>
      <c r="E7" s="2">
        <v>16081.96</v>
      </c>
      <c r="F7" s="2">
        <f t="shared" si="0"/>
        <v>1202</v>
      </c>
      <c r="G7" s="2">
        <f t="shared" si="0"/>
        <v>274394.73</v>
      </c>
    </row>
    <row r="8" spans="1:7" ht="28.5" customHeight="1">
      <c r="A8" s="2" t="s">
        <v>5</v>
      </c>
      <c r="B8" s="2">
        <v>1068</v>
      </c>
      <c r="C8" s="2">
        <v>332410.51</v>
      </c>
      <c r="D8" s="2">
        <v>102</v>
      </c>
      <c r="E8" s="2">
        <v>13547.49</v>
      </c>
      <c r="F8" s="2">
        <f>B8+D8</f>
        <v>1170</v>
      </c>
      <c r="G8" s="2">
        <f>C8+E8</f>
        <v>345958</v>
      </c>
    </row>
    <row r="9" spans="1:7" ht="26.25" customHeight="1">
      <c r="A9" s="2" t="s">
        <v>8</v>
      </c>
      <c r="B9" s="2">
        <f>B3+B4++B5+B6+B7+B8</f>
        <v>6290</v>
      </c>
      <c r="C9" s="2">
        <f>C3+C4++C5+C6+C7+C8</f>
        <v>1486141.78</v>
      </c>
      <c r="D9" s="2">
        <f>D3+D4++D5+D6+D7+D8</f>
        <v>516</v>
      </c>
      <c r="E9" s="2">
        <f>E3+E4++E5+E6+E7+E8</f>
        <v>115496.46</v>
      </c>
      <c r="F9" s="2">
        <f>F3+F4++F5+F6+F7+F8</f>
        <v>6806</v>
      </c>
      <c r="G9" s="2">
        <f>G3+G4++G5+G6+G7+G8</f>
        <v>1601638.24</v>
      </c>
    </row>
  </sheetData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2018-07-02T07:49:28Z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