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<sst xmlns="http://schemas.openxmlformats.org/spreadsheetml/2006/main" count="80" uniqueCount="80">
  <si>
    <t>附件</t>
  </si>
  <si>
    <t>2021年市委市政府苏区调研办实事项目明细表</t>
  </si>
  <si>
    <t>单位：万元</t>
  </si>
  <si>
    <t>序号</t>
  </si>
  <si>
    <t>县                  （市、区）</t>
  </si>
  <si>
    <t>乡  镇</t>
  </si>
  <si>
    <t>村</t>
  </si>
  <si>
    <t>项目名称</t>
  </si>
  <si>
    <t>主要工程</t>
  </si>
  <si>
    <t>预算              总投资</t>
  </si>
  <si>
    <t>补助资金</t>
  </si>
  <si>
    <t>金额</t>
  </si>
  <si>
    <t>合计</t>
  </si>
  <si>
    <t>沙县区</t>
  </si>
  <si>
    <t>凤岗街道</t>
  </si>
  <si>
    <t>茶丰峡村</t>
  </si>
  <si>
    <t>大水湾自然村通往采摘园道路修复</t>
  </si>
  <si>
    <r>
      <t>土方开挖840m</t>
    </r>
    <r>
      <rPr>
        <sz val="11"/>
        <rFont val="宋体"/>
        <family val="0"/>
      </rPr>
      <t>³</t>
    </r>
    <r>
      <rPr>
        <sz val="11"/>
        <rFont val="宋体"/>
        <family val="0"/>
      </rPr>
      <t>/29.9元、碎石垫层 (10Cm) 360m</t>
    </r>
    <r>
      <rPr>
        <sz val="11"/>
        <rFont val="宋体"/>
        <family val="0"/>
      </rPr>
      <t>³</t>
    </r>
    <r>
      <rPr>
        <sz val="11"/>
        <rFont val="宋体"/>
        <family val="0"/>
      </rPr>
      <t>/170元、c30水泥硬化 (15 Cm) 2400㎡/100元、40cm涵管20m/120元。</t>
    </r>
  </si>
  <si>
    <t>三元区</t>
  </si>
  <si>
    <t>岩前镇</t>
  </si>
  <si>
    <t>岩前村</t>
  </si>
  <si>
    <t>三明市三元区岩前镇自来水厂改扩建工程</t>
  </si>
  <si>
    <t>建半地下式钢砼300立方米清水池2座，高度为4.5米，配置WQZ-51型浮球液位计一只，并设导流墙以保证水的流动和消毒时间。同时建设联通管道与旧清水池进行并联运行，可调蓄水量为1000吨，可以满足高峰期用水要求。</t>
  </si>
  <si>
    <t>永安市</t>
  </si>
  <si>
    <t>罗坊乡　</t>
  </si>
  <si>
    <t>桥头村</t>
  </si>
  <si>
    <t>罗坊乡水龟线道路硬化工程</t>
  </si>
  <si>
    <t>硬化路面长2369米，宽3.5米、厚0.18米。</t>
  </si>
  <si>
    <r>
      <t>青水</t>
    </r>
    <r>
      <rPr>
        <sz val="11"/>
        <color indexed="8"/>
        <rFont val="宋体"/>
        <family val="0"/>
      </rPr>
      <t>畬</t>
    </r>
    <r>
      <rPr>
        <sz val="11"/>
        <color indexed="8"/>
        <rFont val="仿宋_GB2312"/>
        <family val="3"/>
      </rPr>
      <t>族乡　</t>
    </r>
  </si>
  <si>
    <t>丰田村</t>
  </si>
  <si>
    <t>永安市青水乡大桂线（K0+000-K3+090）段公路拓宽工程</t>
  </si>
  <si>
    <t>路面拓宽1米、厚0.18米，水沟0.40米x0.40米、挡墙。</t>
  </si>
  <si>
    <t>尤溪县</t>
  </si>
  <si>
    <t>西滨镇</t>
  </si>
  <si>
    <t>西芹</t>
  </si>
  <si>
    <t>尤溪县西滨镇西芹村通自然村道路水泥硬化工程</t>
  </si>
  <si>
    <t>路面水泥硬化长853米，宽3米，厚0.18米</t>
  </si>
  <si>
    <t>明溪县</t>
  </si>
  <si>
    <t>城关乡</t>
  </si>
  <si>
    <t>王桥村</t>
  </si>
  <si>
    <t>破溪组至原坊组道路硬化建设项目</t>
  </si>
  <si>
    <t>路面硬化长约1120 米、宽3 米、厚0.18 米</t>
  </si>
  <si>
    <t>将乐县</t>
  </si>
  <si>
    <t>安仁乡</t>
  </si>
  <si>
    <t>半岭村</t>
  </si>
  <si>
    <t>半岭村后山路进行道路硬化，</t>
  </si>
  <si>
    <t>全长500米，路基宽4.5米，路面宽3.5米，采用四级路标准建设，沿路需拆除旧烤烟房11座，建设排污沟60cm*60cm，安装单侧照明25盏路灯，道路两旁全面绿化。</t>
  </si>
  <si>
    <t>建宁县</t>
  </si>
  <si>
    <t>黄坊</t>
  </si>
  <si>
    <t>芦岭</t>
  </si>
  <si>
    <t>黄坊乡芦岭村芦家排组其竹坑、成元机耕路硬化</t>
  </si>
  <si>
    <t>其竹坑机耕路硬化480米、宽3米、厚0.18米，成元机耕路硬化1000米、宽2.5米、厚0.18米。</t>
  </si>
  <si>
    <t>大田县</t>
  </si>
  <si>
    <t>武陵乡</t>
  </si>
  <si>
    <t>百束</t>
  </si>
  <si>
    <t>大田县武陵乡百束村下坂道路建设</t>
  </si>
  <si>
    <t>村道建设:修建长33米，路基宽5.1米，路面硬化宽4.5米的村道，厚度18cm，需征地2.3亩的土地（山地、地瓜地），小涵洞1处，砌边沟330米。</t>
  </si>
  <si>
    <t>吴山镇</t>
  </si>
  <si>
    <t>阳春</t>
  </si>
  <si>
    <t>吴山镇阳春村乡村公路建设（新桥仔至四称公路段）</t>
  </si>
  <si>
    <t>拓宽及路面硬化工程：扩宽路面长度80米，增加宽度1.5日，水泥路面硬化达到4.5米，路两边缘化380米，砌边沟380米。</t>
  </si>
  <si>
    <t>泰宁县</t>
  </si>
  <si>
    <t>朱口镇　</t>
  </si>
  <si>
    <t>渠高村</t>
  </si>
  <si>
    <t>下渠组至南坑界机耕路硬化</t>
  </si>
  <si>
    <t>硬化机耕路长600米，宽4米、厚0.18米。</t>
  </si>
  <si>
    <t>新桥乡　</t>
  </si>
  <si>
    <t>枫源村</t>
  </si>
  <si>
    <t>西边组环组路硬化及停车场建设</t>
  </si>
  <si>
    <t>环组路硬化135米；建设一个集车辆停放、笋稻晾晒、老人休憩为一体的800㎡停车场。</t>
  </si>
  <si>
    <t>清流县</t>
  </si>
  <si>
    <t>龙津镇</t>
  </si>
  <si>
    <t>南岐村</t>
  </si>
  <si>
    <t>龙津镇南岐村窑上机耕路硬化项目</t>
  </si>
  <si>
    <t>窑上路段道路硬化，路面长1200米、宽3.5米。</t>
  </si>
  <si>
    <t>宁化县</t>
  </si>
  <si>
    <t>淮土乡</t>
  </si>
  <si>
    <t>大王村</t>
  </si>
  <si>
    <t>串龙排至洋公庙通组公路拓宽</t>
  </si>
  <si>
    <t>道路长1200m，宽2.5m,拓宽2m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</si>
</sst>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黑体"/>
      <family val="0"/>
    </font>
    <font>
      <sz val="18"/>
      <color indexed="8"/>
      <name val="方正小标宋简体"/>
      <family val="0"/>
    </font>
    <font>
      <sz val="11"/>
      <color indexed="8"/>
      <name val="仿宋_GB2312"/>
      <family val="3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1"/>
      <color indexed="8"/>
      <name val="Cambria"/>
      <family val="0"/>
    </font>
  </fonts>
  <fills count="2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6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6" fillId="7" borderId="0" applyNumberFormat="0" applyBorder="0" applyAlignment="0" applyProtection="0"/>
    <xf numFmtId="0" fontId="0" fillId="8" borderId="0" applyNumberFormat="0" applyBorder="0" applyAlignment="0" applyProtection="0"/>
    <xf numFmtId="0" fontId="7" fillId="0" borderId="1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3" applyNumberFormat="0" applyFill="0" applyAlignment="0" applyProtection="0"/>
    <xf numFmtId="42" fontId="0" fillId="0" borderId="0" applyFont="0" applyFill="0" applyBorder="0" applyAlignment="0" applyProtection="0"/>
    <xf numFmtId="0" fontId="6" fillId="9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6" fillId="7" borderId="0" applyNumberFormat="0" applyBorder="0" applyAlignment="0" applyProtection="0"/>
    <xf numFmtId="0" fontId="15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0" fillId="11" borderId="0" applyNumberFormat="0" applyBorder="0" applyAlignment="0" applyProtection="0"/>
    <xf numFmtId="44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16" fillId="12" borderId="5" applyNumberFormat="0" applyAlignment="0" applyProtection="0"/>
    <xf numFmtId="0" fontId="2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" fillId="9" borderId="0" applyNumberFormat="0" applyBorder="0" applyAlignment="0" applyProtection="0"/>
    <xf numFmtId="0" fontId="0" fillId="13" borderId="0" applyNumberFormat="0" applyBorder="0" applyAlignment="0" applyProtection="0"/>
    <xf numFmtId="0" fontId="6" fillId="14" borderId="0" applyNumberFormat="0" applyBorder="0" applyAlignment="0" applyProtection="0"/>
    <xf numFmtId="0" fontId="14" fillId="3" borderId="5" applyNumberFormat="0" applyAlignment="0" applyProtection="0"/>
    <xf numFmtId="0" fontId="21" fillId="12" borderId="6" applyNumberFormat="0" applyAlignment="0" applyProtection="0"/>
    <xf numFmtId="0" fontId="18" fillId="15" borderId="7" applyNumberFormat="0" applyAlignment="0" applyProtection="0"/>
    <xf numFmtId="0" fontId="23" fillId="0" borderId="8" applyNumberFormat="0" applyFill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0" fillId="17" borderId="9" applyNumberFormat="0" applyFont="0" applyAlignment="0" applyProtection="0"/>
    <xf numFmtId="0" fontId="8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12" fillId="19" borderId="0" applyNumberFormat="0" applyBorder="0" applyAlignment="0" applyProtection="0"/>
    <xf numFmtId="0" fontId="0" fillId="20" borderId="0" applyNumberFormat="0" applyBorder="0" applyAlignment="0" applyProtection="0"/>
    <xf numFmtId="0" fontId="22" fillId="10" borderId="0" applyNumberFormat="0" applyBorder="0" applyAlignment="0" applyProtection="0"/>
    <xf numFmtId="0" fontId="6" fillId="21" borderId="0" applyNumberFormat="0" applyBorder="0" applyAlignment="0" applyProtection="0"/>
    <xf numFmtId="0" fontId="0" fillId="5" borderId="0" applyNumberFormat="0" applyBorder="0" applyAlignment="0" applyProtection="0"/>
    <xf numFmtId="0" fontId="6" fillId="22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B6" sqref="B6"/>
    </sheetView>
  </sheetViews>
  <sheetFormatPr defaultColWidth="9.00390625" defaultRowHeight="13.5"/>
  <cols>
    <col min="1" max="1" width="6.00390625" style="0" customWidth="1"/>
    <col min="2" max="2" width="11.75390625" style="0" customWidth="1"/>
    <col min="3" max="3" width="11.00390625" style="0" customWidth="1"/>
    <col min="4" max="4" width="10.125" style="0" customWidth="1"/>
    <col min="5" max="5" width="36.875" style="0" customWidth="1"/>
    <col min="6" max="6" width="55.125" style="0" customWidth="1"/>
    <col min="7" max="7" width="9.125" style="0" customWidth="1"/>
    <col min="8" max="9" width="6.00390625" style="0" bestFit="1" customWidth="1"/>
  </cols>
  <sheetData>
    <row r="1" ht="20.25">
      <c r="A1" s="1" t="s">
        <v>0</v>
      </c>
    </row>
    <row r="2" spans="1:9" ht="24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8:9" ht="15.75">
      <c r="H3" s="7" t="s">
        <v>2</v>
      </c>
      <c r="I3" s="7"/>
    </row>
    <row r="4" spans="1:9" ht="18" customHeight="1">
      <c r="A4" s="3" t="s">
        <v>3</v>
      </c>
      <c r="B4" s="4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4" t="s">
        <v>9</v>
      </c>
      <c r="H4" s="3" t="s">
        <v>10</v>
      </c>
      <c r="I4" s="3"/>
    </row>
    <row r="5" spans="1:9" ht="18.75" customHeight="1">
      <c r="A5" s="3"/>
      <c r="B5" s="4"/>
      <c r="C5" s="3"/>
      <c r="D5" s="3"/>
      <c r="E5" s="3"/>
      <c r="F5" s="3"/>
      <c r="G5" s="4"/>
      <c r="H5" s="3" t="s">
        <v>11</v>
      </c>
      <c r="I5" s="3" t="s">
        <v>12</v>
      </c>
    </row>
    <row r="6" spans="1:9" ht="34.5" customHeight="1">
      <c r="A6" s="4">
        <v>1</v>
      </c>
      <c r="B6" s="4" t="s">
        <v>13</v>
      </c>
      <c r="C6" s="4" t="s">
        <v>14</v>
      </c>
      <c r="D6" s="4" t="s">
        <v>15</v>
      </c>
      <c r="E6" s="8" t="s">
        <v>16</v>
      </c>
      <c r="F6" s="9" t="s">
        <v>17</v>
      </c>
      <c r="G6" s="4">
        <v>33</v>
      </c>
      <c r="H6" s="4">
        <v>15</v>
      </c>
      <c r="I6" s="4">
        <v>15</v>
      </c>
    </row>
    <row r="7" spans="1:9" ht="55.5" customHeight="1">
      <c r="A7" s="4">
        <v>2</v>
      </c>
      <c r="B7" s="4" t="s">
        <v>18</v>
      </c>
      <c r="C7" s="4" t="s">
        <v>19</v>
      </c>
      <c r="D7" s="4" t="s">
        <v>20</v>
      </c>
      <c r="E7" s="8" t="s">
        <v>21</v>
      </c>
      <c r="F7" s="10" t="s">
        <v>22</v>
      </c>
      <c r="G7" s="4">
        <v>120</v>
      </c>
      <c r="H7" s="4">
        <v>20</v>
      </c>
      <c r="I7" s="4">
        <v>20</v>
      </c>
    </row>
    <row r="8" spans="1:9" ht="22.5" customHeight="1">
      <c r="A8" s="4">
        <v>3</v>
      </c>
      <c r="B8" s="5" t="s">
        <v>23</v>
      </c>
      <c r="C8" s="4" t="s">
        <v>24</v>
      </c>
      <c r="D8" s="4" t="s">
        <v>25</v>
      </c>
      <c r="E8" s="8" t="s">
        <v>26</v>
      </c>
      <c r="F8" s="10" t="s">
        <v>27</v>
      </c>
      <c r="G8" s="4">
        <v>99.5</v>
      </c>
      <c r="H8" s="4">
        <v>12.5</v>
      </c>
      <c r="I8" s="5">
        <v>25</v>
      </c>
    </row>
    <row r="9" spans="1:9" ht="27">
      <c r="A9" s="4">
        <v>4</v>
      </c>
      <c r="B9" s="5"/>
      <c r="C9" s="6" t="s">
        <v>28</v>
      </c>
      <c r="D9" s="4" t="s">
        <v>29</v>
      </c>
      <c r="E9" s="8" t="s">
        <v>30</v>
      </c>
      <c r="F9" s="10" t="s">
        <v>31</v>
      </c>
      <c r="G9" s="4">
        <v>85.7</v>
      </c>
      <c r="H9" s="4">
        <v>12.5</v>
      </c>
      <c r="I9" s="5"/>
    </row>
    <row r="10" spans="1:9" ht="36" customHeight="1">
      <c r="A10" s="4">
        <v>5</v>
      </c>
      <c r="B10" s="4" t="s">
        <v>32</v>
      </c>
      <c r="C10" s="4" t="s">
        <v>33</v>
      </c>
      <c r="D10" s="4" t="s">
        <v>34</v>
      </c>
      <c r="E10" s="8" t="s">
        <v>35</v>
      </c>
      <c r="F10" s="10" t="s">
        <v>36</v>
      </c>
      <c r="G10" s="4">
        <v>40</v>
      </c>
      <c r="H10" s="4">
        <v>15</v>
      </c>
      <c r="I10" s="4">
        <v>15</v>
      </c>
    </row>
    <row r="11" spans="1:9" ht="31.5" customHeight="1">
      <c r="A11" s="4">
        <v>6</v>
      </c>
      <c r="B11" s="4" t="s">
        <v>37</v>
      </c>
      <c r="C11" s="4" t="s">
        <v>38</v>
      </c>
      <c r="D11" s="4" t="s">
        <v>39</v>
      </c>
      <c r="E11" s="8" t="s">
        <v>40</v>
      </c>
      <c r="F11" s="10" t="s">
        <v>41</v>
      </c>
      <c r="G11" s="4">
        <v>50</v>
      </c>
      <c r="H11" s="4">
        <v>15</v>
      </c>
      <c r="I11" s="4">
        <v>15</v>
      </c>
    </row>
    <row r="12" spans="1:9" ht="48.75" customHeight="1">
      <c r="A12" s="4">
        <v>7</v>
      </c>
      <c r="B12" s="4" t="s">
        <v>42</v>
      </c>
      <c r="C12" s="4" t="s">
        <v>43</v>
      </c>
      <c r="D12" s="4" t="s">
        <v>44</v>
      </c>
      <c r="E12" s="8" t="s">
        <v>45</v>
      </c>
      <c r="F12" s="10" t="s">
        <v>46</v>
      </c>
      <c r="G12" s="4">
        <v>48</v>
      </c>
      <c r="H12" s="4">
        <v>15</v>
      </c>
      <c r="I12" s="4">
        <v>15</v>
      </c>
    </row>
    <row r="13" spans="1:9" ht="33.75" customHeight="1">
      <c r="A13" s="4">
        <v>8</v>
      </c>
      <c r="B13" s="4" t="s">
        <v>47</v>
      </c>
      <c r="C13" s="4" t="s">
        <v>48</v>
      </c>
      <c r="D13" s="4" t="s">
        <v>49</v>
      </c>
      <c r="E13" s="8" t="s">
        <v>50</v>
      </c>
      <c r="F13" s="10" t="s">
        <v>51</v>
      </c>
      <c r="G13" s="4"/>
      <c r="H13" s="4">
        <v>15</v>
      </c>
      <c r="I13" s="4">
        <v>15</v>
      </c>
    </row>
    <row r="14" spans="1:9" ht="45" customHeight="1">
      <c r="A14" s="4">
        <v>9</v>
      </c>
      <c r="B14" s="5" t="s">
        <v>52</v>
      </c>
      <c r="C14" s="4" t="s">
        <v>53</v>
      </c>
      <c r="D14" s="4" t="s">
        <v>54</v>
      </c>
      <c r="E14" s="8" t="s">
        <v>55</v>
      </c>
      <c r="F14" s="10" t="s">
        <v>56</v>
      </c>
      <c r="G14" s="4">
        <v>50</v>
      </c>
      <c r="H14" s="4">
        <v>12.5</v>
      </c>
      <c r="I14" s="5">
        <v>25</v>
      </c>
    </row>
    <row r="15" spans="1:9" ht="33.75" customHeight="1">
      <c r="A15" s="4">
        <v>10</v>
      </c>
      <c r="B15" s="5"/>
      <c r="C15" s="4" t="s">
        <v>57</v>
      </c>
      <c r="D15" s="4" t="s">
        <v>58</v>
      </c>
      <c r="E15" s="8" t="s">
        <v>59</v>
      </c>
      <c r="F15" s="10" t="s">
        <v>60</v>
      </c>
      <c r="G15" s="4">
        <v>48</v>
      </c>
      <c r="H15" s="4">
        <v>12.5</v>
      </c>
      <c r="I15" s="5"/>
    </row>
    <row r="16" spans="1:9" ht="21" customHeight="1">
      <c r="A16" s="4">
        <v>11</v>
      </c>
      <c r="B16" s="5" t="s">
        <v>61</v>
      </c>
      <c r="C16" s="4" t="s">
        <v>62</v>
      </c>
      <c r="D16" s="4" t="s">
        <v>63</v>
      </c>
      <c r="E16" s="8" t="s">
        <v>64</v>
      </c>
      <c r="F16" s="10" t="s">
        <v>65</v>
      </c>
      <c r="G16" s="4">
        <v>30</v>
      </c>
      <c r="H16" s="4">
        <v>12.5</v>
      </c>
      <c r="I16" s="5">
        <v>25</v>
      </c>
    </row>
    <row r="17" spans="1:9" ht="33" customHeight="1">
      <c r="A17" s="4">
        <v>12</v>
      </c>
      <c r="B17" s="5"/>
      <c r="C17" s="4" t="s">
        <v>66</v>
      </c>
      <c r="D17" s="4" t="s">
        <v>67</v>
      </c>
      <c r="E17" s="8" t="s">
        <v>68</v>
      </c>
      <c r="F17" s="11" t="s">
        <v>69</v>
      </c>
      <c r="G17" s="4">
        <v>24</v>
      </c>
      <c r="H17" s="4">
        <v>12.5</v>
      </c>
      <c r="I17" s="5">
        <v>12.5</v>
      </c>
    </row>
    <row r="18" spans="1:9" ht="18" customHeight="1">
      <c r="A18" s="4">
        <v>13</v>
      </c>
      <c r="B18" s="4" t="s">
        <v>70</v>
      </c>
      <c r="C18" s="4" t="s">
        <v>71</v>
      </c>
      <c r="D18" s="4" t="s">
        <v>72</v>
      </c>
      <c r="E18" s="8" t="s">
        <v>73</v>
      </c>
      <c r="F18" s="10" t="s">
        <v>74</v>
      </c>
      <c r="G18" s="4">
        <v>45</v>
      </c>
      <c r="H18" s="4">
        <v>15</v>
      </c>
      <c r="I18" s="4">
        <v>15</v>
      </c>
    </row>
    <row r="19" spans="1:9" ht="18" customHeight="1">
      <c r="A19" s="4">
        <v>14</v>
      </c>
      <c r="B19" s="4" t="s">
        <v>75</v>
      </c>
      <c r="C19" s="4" t="s">
        <v>76</v>
      </c>
      <c r="D19" s="4" t="s">
        <v>77</v>
      </c>
      <c r="E19" s="8" t="s">
        <v>78</v>
      </c>
      <c r="F19" s="10" t="s">
        <v>79</v>
      </c>
      <c r="G19" s="4">
        <v>83</v>
      </c>
      <c r="H19" s="4">
        <v>15</v>
      </c>
      <c r="I19" s="4">
        <v>15</v>
      </c>
    </row>
    <row r="20" spans="1:9" ht="18" customHeight="1">
      <c r="A20" s="4"/>
      <c r="B20" s="4"/>
      <c r="C20" s="4"/>
      <c r="D20" s="4"/>
      <c r="E20" s="4"/>
      <c r="F20" s="4"/>
      <c r="G20" s="4">
        <f>SUM(G6:G19)</f>
        <v>756.2</v>
      </c>
      <c r="H20" s="4">
        <f>SUM(H6:H19)</f>
        <v>200</v>
      </c>
      <c r="I20" s="4">
        <v>200</v>
      </c>
    </row>
  </sheetData>
  <sheetProtection/>
  <mergeCells count="16">
    <mergeCell ref="A2:I2"/>
    <mergeCell ref="H3:I3"/>
    <mergeCell ref="H4:I4"/>
    <mergeCell ref="A4:A5"/>
    <mergeCell ref="B4:B5"/>
    <mergeCell ref="B8:B9"/>
    <mergeCell ref="B14:B15"/>
    <mergeCell ref="B16:B17"/>
    <mergeCell ref="C4:C5"/>
    <mergeCell ref="D4:D5"/>
    <mergeCell ref="E4:E5"/>
    <mergeCell ref="F4:F5"/>
    <mergeCell ref="G4:G5"/>
    <mergeCell ref="I8:I9"/>
    <mergeCell ref="I14:I15"/>
    <mergeCell ref="I16:I17"/>
  </mergeCells>
  <printOptions horizontalCentered="1"/>
  <pageMargins left="0.3145833333333333" right="0.3145833333333333" top="0.5902777777777778" bottom="0.5902777777777778" header="0.3145833333333333" footer="0.3145833333333333"/>
  <pageSetup firstPageNumber="1" useFirstPageNumber="1" horizontalDpi="600" verticalDpi="600" orientation="landscape" paperSize="9" scale="90"/>
  <headerFooter scaleWithDoc="0" alignWithMargins="0">
    <oddFooter>&amp;C&amp;"+"&amp;16— 3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刘先鹏</dc:creator>
  <cp:keywords/>
  <dc:description/>
  <cp:lastModifiedBy>王秀琴</cp:lastModifiedBy>
  <cp:lastPrinted>2021-03-20T03:49:44Z</cp:lastPrinted>
  <dcterms:created xsi:type="dcterms:W3CDTF">2019-01-23T01:19:48Z</dcterms:created>
  <dcterms:modified xsi:type="dcterms:W3CDTF">2021-11-16T14:57:32Z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퀀_generated_2.-2147483648">
    <vt:i4>2052</vt:i4>
  </property>
</Properties>
</file>