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28530" windowHeight="13245" activeTab="0"/>
  </bookViews>
  <sheets>
    <sheet name="Sheet1" sheetId="1" r:id="rId1"/>
    <sheet name="Sheet2" sheetId="2" r:id="rId2"/>
    <sheet name="Sheet3" sheetId="3" r:id="rId3"/>
  </sheets>
  <definedNames/>
  <calcPr fullCalcOnLoad="1"/>
  <oleSize ref="A1"/>
</workbook>
</file>

<file path=xl/sharedStrings.xml><?xml version="1.0" encoding="utf-8"?>
<sst xmlns="http://schemas.openxmlformats.org/spreadsheetml/2006/main" count="94" uniqueCount="94">
  <si>
    <t>序号</t>
  </si>
  <si>
    <t>村</t>
  </si>
  <si>
    <t>沙 县</t>
  </si>
  <si>
    <t>合  计</t>
  </si>
  <si>
    <t>单位：万元</t>
  </si>
  <si>
    <t>主要工程</t>
  </si>
  <si>
    <t>项目名称</t>
  </si>
  <si>
    <t>建宁县</t>
  </si>
  <si>
    <t>将乐县</t>
  </si>
  <si>
    <t>明溪县</t>
  </si>
  <si>
    <t>清流县</t>
  </si>
  <si>
    <t>泰宁县</t>
  </si>
  <si>
    <t>补助资金</t>
  </si>
  <si>
    <t>合计</t>
  </si>
  <si>
    <t>金额</t>
  </si>
  <si>
    <t>宁化县</t>
  </si>
  <si>
    <t>里心</t>
  </si>
  <si>
    <t>新墟</t>
  </si>
  <si>
    <t>2020年市委市政府苏区调研办实事项目明细表</t>
  </si>
  <si>
    <t>大田县</t>
  </si>
  <si>
    <t>尤溪县</t>
  </si>
  <si>
    <t>永安市</t>
  </si>
  <si>
    <t>三元区</t>
  </si>
  <si>
    <t>梅列区</t>
  </si>
  <si>
    <t>泉上镇</t>
  </si>
  <si>
    <t>泉上</t>
  </si>
  <si>
    <t xml:space="preserve">宁化县泉上镇泉上村上桥组道路硬化 </t>
  </si>
  <si>
    <t>设计路长196米，路面宽4.5米，铺设水泥厚0.18米，板桥一座，排水渠140米，路灯9盏，挡墙196米。</t>
  </si>
  <si>
    <t>安远镇</t>
  </si>
  <si>
    <t>东桥畲族村</t>
  </si>
  <si>
    <t>东桥村隘背路段至建宁伊家公路升级改造成四级双车道路面。道路总长5.92公里，宽6米，铺设水泥厚0.2米。</t>
  </si>
  <si>
    <t>乡  镇</t>
  </si>
  <si>
    <t>伊家</t>
  </si>
  <si>
    <t>上青乡</t>
  </si>
  <si>
    <t>杉城镇</t>
  </si>
  <si>
    <t>龙津镇</t>
  </si>
  <si>
    <t>嵩口镇</t>
  </si>
  <si>
    <t>夏坊乡</t>
  </si>
  <si>
    <t>南口镇</t>
  </si>
  <si>
    <t>郑湖乡</t>
  </si>
  <si>
    <t>湖源乡</t>
  </si>
  <si>
    <t>石牌镇</t>
  </si>
  <si>
    <t>西滨镇</t>
  </si>
  <si>
    <t>安砂镇</t>
  </si>
  <si>
    <t>岩前镇</t>
  </si>
  <si>
    <t>陈大镇</t>
  </si>
  <si>
    <t>沙洲</t>
  </si>
  <si>
    <t>上青村</t>
  </si>
  <si>
    <t>王石村</t>
  </si>
  <si>
    <t>基头畲族村</t>
  </si>
  <si>
    <t>沧龙村</t>
  </si>
  <si>
    <t>苎畲村</t>
  </si>
  <si>
    <t>蛟湖村</t>
  </si>
  <si>
    <t>岭头村</t>
  </si>
  <si>
    <t>西洋村</t>
  </si>
  <si>
    <t>盖山村</t>
  </si>
  <si>
    <t>七里村</t>
  </si>
  <si>
    <t>青村</t>
  </si>
  <si>
    <t>乌龙村</t>
  </si>
  <si>
    <t>碧溪村</t>
  </si>
  <si>
    <t>隘伊公路单改双升级改造</t>
  </si>
  <si>
    <t>新墟村新建毛笔嘴经汪家片、街上片至谢家片灌溉渠</t>
  </si>
  <si>
    <t>黄连溪至庄上通组机耕路硬化</t>
  </si>
  <si>
    <t>高坑机耕路硬化</t>
  </si>
  <si>
    <t>王石村埂头塅新仔垇及团石坑中塅机耕路硬化</t>
  </si>
  <si>
    <t>基头新村道路硬化</t>
  </si>
  <si>
    <t>坪山组机耕路修建</t>
  </si>
  <si>
    <t>苎畲村形路里机耕路硬化</t>
  </si>
  <si>
    <t>南口乡蛟湖村饮水工程</t>
  </si>
  <si>
    <t>石竹墘至洞口道路水泥硬化</t>
  </si>
  <si>
    <t>下坪路至乡红军烈士纪念碑林荫观光步道建设</t>
  </si>
  <si>
    <t>军田崙新村至盖山出水格村道路面建设</t>
  </si>
  <si>
    <t>刁饭自然村田间机耕路面建设</t>
  </si>
  <si>
    <t>安砂镇青村饮用水改造工程</t>
  </si>
  <si>
    <t>砂坊道路、漫水桥水毁修复</t>
  </si>
  <si>
    <t>新建灌溉渠全长约1500米。</t>
  </si>
  <si>
    <t>机耕路硬化长1000米，路基拓宽4米，路基挡土墙26立方。</t>
  </si>
  <si>
    <t>硬化机耕路1500米，宽2.6米、厚0.18米。</t>
  </si>
  <si>
    <t>修建路基、路面硬化及排水沟，长约700米，宽2.6米。</t>
  </si>
  <si>
    <t>新村内道路硬化及附属配套设施建设，道路长450米，路面宽4.5米，铺设水泥厚0.18米。</t>
  </si>
  <si>
    <t>道路硬化长800米，宽3米。</t>
  </si>
  <si>
    <t>全长约1000米，宽3.0米，厚0.2米，路面为水泥混凝土；铺设排水管16米*0.3米。</t>
  </si>
  <si>
    <t>一体化主体设施，蓄水池、饮水管线，村内水管改造等。</t>
  </si>
  <si>
    <t>铺装透水砖步道长约1000米，宽度约1.2米，新建步道护栏约200米。</t>
  </si>
  <si>
    <t>路面水泥硬化长1800米、宽4.5米、厚0.18米。</t>
  </si>
  <si>
    <t>全线长1650米，宽3米，厚0.2米。</t>
  </si>
  <si>
    <t>建设楼墩、岩前合用水源一处，建造10立方米过滤池、10立方米沉淀池、30立方米蓄水池各1个、铺设总管道管网约1700米。</t>
  </si>
  <si>
    <t>新建砂坊机耕路长600米，宽4米，漫水桥水毁修复桥长70米，宽5米。</t>
  </si>
  <si>
    <t>长度500余米，宽度约3.5米，厚度0.18米的机耕路硬化和排水沟500余米。</t>
  </si>
  <si>
    <t>道路水泥硬化1300米，宽4.5米，厚0.2米。</t>
  </si>
  <si>
    <t>附件</t>
  </si>
  <si>
    <t>县                  （市、区）</t>
  </si>
  <si>
    <t>预算              总投资</t>
  </si>
  <si>
    <t>村头小组机耕路硬化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</si>
</sst>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3">
      <selection activeCell="N21" sqref="N21"/>
    </sheetView>
  </sheetViews>
  <sheetFormatPr defaultColWidth="9.00390625" defaultRowHeight="13.5"/>
  <cols>
    <col min="1" max="1" width="7.50390625" style="0" bestFit="1" customWidth="1"/>
    <col min="2" max="2" width="12.625" style="0" customWidth="1"/>
    <col min="3" max="3" width="8.25390625" style="0" bestFit="1" customWidth="1"/>
    <col min="4" max="4" width="7.50390625" style="0" bestFit="1" customWidth="1"/>
    <col min="5" max="5" width="18.875" style="0" customWidth="1"/>
    <col min="6" max="6" width="46.50390625" style="0" customWidth="1"/>
    <col min="7" max="7" width="9.125" style="0" customWidth="1"/>
    <col min="8" max="9" width="6.00390625" style="0" bestFit="1" customWidth="1"/>
  </cols>
  <sheetData>
    <row r="1" ht="24.75" customHeight="1">
      <c r="A1" s="6" t="s">
        <v>90</v>
      </c>
    </row>
    <row r="2" spans="1:9" ht="34.5" customHeight="1">
      <c r="A2" s="7" t="s">
        <v>18</v>
      </c>
      <c r="B2" s="7"/>
      <c r="C2" s="7"/>
      <c r="D2" s="7"/>
      <c r="E2" s="7"/>
      <c r="F2" s="7"/>
      <c r="G2" s="7"/>
      <c r="H2" s="7"/>
      <c r="I2" s="7"/>
    </row>
    <row r="3" spans="8:9" ht="24.75" customHeight="1">
      <c r="H3" s="8" t="s">
        <v>4</v>
      </c>
      <c r="I3" s="8"/>
    </row>
    <row r="4" spans="1:9" ht="24.75" customHeight="1">
      <c r="A4" s="9" t="s">
        <v>0</v>
      </c>
      <c r="B4" s="10" t="s">
        <v>91</v>
      </c>
      <c r="C4" s="9" t="s">
        <v>31</v>
      </c>
      <c r="D4" s="9" t="s">
        <v>1</v>
      </c>
      <c r="E4" s="9" t="s">
        <v>6</v>
      </c>
      <c r="F4" s="9" t="s">
        <v>5</v>
      </c>
      <c r="G4" s="10" t="s">
        <v>92</v>
      </c>
      <c r="H4" s="9" t="s">
        <v>12</v>
      </c>
      <c r="I4" s="9"/>
    </row>
    <row r="5" spans="1:9" ht="24.75" customHeight="1">
      <c r="A5" s="9"/>
      <c r="B5" s="11"/>
      <c r="C5" s="9"/>
      <c r="D5" s="9"/>
      <c r="E5" s="9"/>
      <c r="F5" s="9"/>
      <c r="G5" s="11"/>
      <c r="H5" s="1" t="s">
        <v>14</v>
      </c>
      <c r="I5" s="1" t="s">
        <v>13</v>
      </c>
    </row>
    <row r="6" spans="1:9" ht="42.75">
      <c r="A6" s="2">
        <v>1</v>
      </c>
      <c r="B6" s="14" t="s">
        <v>15</v>
      </c>
      <c r="C6" s="2" t="s">
        <v>24</v>
      </c>
      <c r="D6" s="2" t="s">
        <v>25</v>
      </c>
      <c r="E6" s="3" t="s">
        <v>26</v>
      </c>
      <c r="F6" s="3" t="s">
        <v>27</v>
      </c>
      <c r="G6" s="2">
        <v>35</v>
      </c>
      <c r="H6" s="2">
        <v>15</v>
      </c>
      <c r="I6" s="14">
        <f>SUM(H6:H7)</f>
        <v>25</v>
      </c>
    </row>
    <row r="7" spans="1:9" ht="42.75">
      <c r="A7" s="2">
        <v>2</v>
      </c>
      <c r="B7" s="14"/>
      <c r="C7" s="2" t="s">
        <v>28</v>
      </c>
      <c r="D7" s="2" t="s">
        <v>29</v>
      </c>
      <c r="E7" s="4" t="s">
        <v>60</v>
      </c>
      <c r="F7" s="4" t="s">
        <v>30</v>
      </c>
      <c r="G7" s="2">
        <v>1000</v>
      </c>
      <c r="H7" s="2">
        <v>10</v>
      </c>
      <c r="I7" s="14"/>
    </row>
    <row r="8" spans="1:9" ht="42.75">
      <c r="A8" s="2">
        <v>3</v>
      </c>
      <c r="B8" s="14" t="s">
        <v>7</v>
      </c>
      <c r="C8" s="2" t="s">
        <v>16</v>
      </c>
      <c r="D8" s="2" t="s">
        <v>17</v>
      </c>
      <c r="E8" s="3" t="s">
        <v>61</v>
      </c>
      <c r="F8" s="3" t="s">
        <v>75</v>
      </c>
      <c r="G8" s="2">
        <v>23</v>
      </c>
      <c r="H8" s="2">
        <v>10</v>
      </c>
      <c r="I8" s="14">
        <f>SUM(H8:H9)</f>
        <v>20</v>
      </c>
    </row>
    <row r="9" spans="1:9" ht="28.5">
      <c r="A9" s="2">
        <v>4</v>
      </c>
      <c r="B9" s="14"/>
      <c r="C9" s="2" t="s">
        <v>32</v>
      </c>
      <c r="D9" s="2" t="s">
        <v>46</v>
      </c>
      <c r="E9" s="4" t="s">
        <v>62</v>
      </c>
      <c r="F9" s="4" t="s">
        <v>76</v>
      </c>
      <c r="G9" s="2">
        <v>46</v>
      </c>
      <c r="H9" s="2">
        <v>10</v>
      </c>
      <c r="I9" s="14"/>
    </row>
    <row r="10" spans="1:9" ht="14.25">
      <c r="A10" s="2">
        <v>5</v>
      </c>
      <c r="B10" s="12" t="s">
        <v>11</v>
      </c>
      <c r="C10" s="2" t="s">
        <v>33</v>
      </c>
      <c r="D10" s="2" t="s">
        <v>47</v>
      </c>
      <c r="E10" s="3" t="s">
        <v>63</v>
      </c>
      <c r="F10" s="3" t="s">
        <v>77</v>
      </c>
      <c r="G10" s="2">
        <v>45</v>
      </c>
      <c r="H10" s="2">
        <v>10</v>
      </c>
      <c r="I10" s="2">
        <f>SUM(H10)</f>
        <v>10</v>
      </c>
    </row>
    <row r="11" spans="1:9" ht="42.75">
      <c r="A11" s="2">
        <v>6</v>
      </c>
      <c r="B11" s="13"/>
      <c r="C11" s="2" t="s">
        <v>34</v>
      </c>
      <c r="D11" s="2" t="s">
        <v>48</v>
      </c>
      <c r="E11" s="3" t="s">
        <v>64</v>
      </c>
      <c r="F11" s="3" t="s">
        <v>78</v>
      </c>
      <c r="G11" s="2">
        <v>21</v>
      </c>
      <c r="H11" s="2">
        <v>10</v>
      </c>
      <c r="I11" s="2">
        <f>SUM(H11)</f>
        <v>10</v>
      </c>
    </row>
    <row r="12" spans="1:9" ht="28.5">
      <c r="A12" s="2">
        <v>7</v>
      </c>
      <c r="B12" s="12" t="s">
        <v>10</v>
      </c>
      <c r="C12" s="2" t="s">
        <v>35</v>
      </c>
      <c r="D12" s="2" t="s">
        <v>49</v>
      </c>
      <c r="E12" s="3" t="s">
        <v>65</v>
      </c>
      <c r="F12" s="3" t="s">
        <v>79</v>
      </c>
      <c r="G12" s="2">
        <v>90</v>
      </c>
      <c r="H12" s="2">
        <v>10</v>
      </c>
      <c r="I12" s="2">
        <f>SUM(H12)</f>
        <v>10</v>
      </c>
    </row>
    <row r="13" spans="1:9" ht="14.25">
      <c r="A13" s="2">
        <v>8</v>
      </c>
      <c r="B13" s="13"/>
      <c r="C13" s="2" t="s">
        <v>36</v>
      </c>
      <c r="D13" s="2" t="s">
        <v>50</v>
      </c>
      <c r="E13" s="3" t="s">
        <v>66</v>
      </c>
      <c r="F13" s="3" t="s">
        <v>80</v>
      </c>
      <c r="G13" s="2">
        <v>30</v>
      </c>
      <c r="H13" s="2">
        <v>10</v>
      </c>
      <c r="I13" s="2">
        <f>SUM(H13)</f>
        <v>10</v>
      </c>
    </row>
    <row r="14" spans="1:9" ht="28.5">
      <c r="A14" s="2">
        <v>9</v>
      </c>
      <c r="B14" s="2" t="s">
        <v>9</v>
      </c>
      <c r="C14" s="2" t="s">
        <v>37</v>
      </c>
      <c r="D14" s="2" t="s">
        <v>51</v>
      </c>
      <c r="E14" s="3" t="s">
        <v>67</v>
      </c>
      <c r="F14" s="3" t="s">
        <v>81</v>
      </c>
      <c r="G14" s="2">
        <v>38</v>
      </c>
      <c r="H14" s="2">
        <v>30</v>
      </c>
      <c r="I14" s="2">
        <f>SUM(H14)</f>
        <v>30</v>
      </c>
    </row>
    <row r="15" spans="1:9" ht="28.5">
      <c r="A15" s="2">
        <v>10</v>
      </c>
      <c r="B15" s="2" t="s">
        <v>8</v>
      </c>
      <c r="C15" s="2" t="s">
        <v>38</v>
      </c>
      <c r="D15" s="2" t="s">
        <v>52</v>
      </c>
      <c r="E15" s="3" t="s">
        <v>68</v>
      </c>
      <c r="F15" s="3" t="s">
        <v>82</v>
      </c>
      <c r="G15" s="2">
        <v>62</v>
      </c>
      <c r="H15" s="2">
        <v>15</v>
      </c>
      <c r="I15" s="2">
        <f>SUM(H15)</f>
        <v>15</v>
      </c>
    </row>
    <row r="16" spans="1:9" ht="28.5">
      <c r="A16" s="2">
        <v>11</v>
      </c>
      <c r="B16" s="12" t="s">
        <v>2</v>
      </c>
      <c r="C16" s="2" t="s">
        <v>39</v>
      </c>
      <c r="D16" s="2" t="s">
        <v>53</v>
      </c>
      <c r="E16" s="3" t="s">
        <v>69</v>
      </c>
      <c r="F16" s="3" t="s">
        <v>89</v>
      </c>
      <c r="G16" s="2">
        <v>26</v>
      </c>
      <c r="H16" s="2">
        <v>10</v>
      </c>
      <c r="I16" s="12">
        <f>SUM(H16:H17)</f>
        <v>20</v>
      </c>
    </row>
    <row r="17" spans="1:9" ht="42.75">
      <c r="A17" s="2">
        <v>12</v>
      </c>
      <c r="B17" s="13"/>
      <c r="C17" s="2" t="s">
        <v>40</v>
      </c>
      <c r="D17" s="2" t="s">
        <v>54</v>
      </c>
      <c r="E17" s="3" t="s">
        <v>70</v>
      </c>
      <c r="F17" s="3" t="s">
        <v>83</v>
      </c>
      <c r="G17" s="2">
        <v>35</v>
      </c>
      <c r="H17" s="2">
        <v>10</v>
      </c>
      <c r="I17" s="13"/>
    </row>
    <row r="18" spans="1:9" ht="28.5">
      <c r="A18" s="2">
        <v>13</v>
      </c>
      <c r="B18" s="2" t="s">
        <v>19</v>
      </c>
      <c r="C18" s="2" t="s">
        <v>41</v>
      </c>
      <c r="D18" s="2" t="s">
        <v>55</v>
      </c>
      <c r="E18" s="3" t="s">
        <v>71</v>
      </c>
      <c r="F18" s="3" t="s">
        <v>84</v>
      </c>
      <c r="G18" s="2">
        <v>60</v>
      </c>
      <c r="H18" s="2">
        <v>10</v>
      </c>
      <c r="I18" s="2">
        <f>SUM(H18)</f>
        <v>10</v>
      </c>
    </row>
    <row r="19" spans="1:9" ht="28.5">
      <c r="A19" s="2">
        <v>14</v>
      </c>
      <c r="B19" s="2" t="s">
        <v>20</v>
      </c>
      <c r="C19" s="2" t="s">
        <v>42</v>
      </c>
      <c r="D19" s="2" t="s">
        <v>56</v>
      </c>
      <c r="E19" s="3" t="s">
        <v>72</v>
      </c>
      <c r="F19" s="3" t="s">
        <v>85</v>
      </c>
      <c r="G19" s="2">
        <v>80</v>
      </c>
      <c r="H19" s="2">
        <v>10</v>
      </c>
      <c r="I19" s="2">
        <f>SUM(H19)</f>
        <v>10</v>
      </c>
    </row>
    <row r="20" spans="1:9" ht="42.75">
      <c r="A20" s="2">
        <v>15</v>
      </c>
      <c r="B20" s="2" t="s">
        <v>21</v>
      </c>
      <c r="C20" s="2" t="s">
        <v>43</v>
      </c>
      <c r="D20" s="2" t="s">
        <v>57</v>
      </c>
      <c r="E20" s="3" t="s">
        <v>73</v>
      </c>
      <c r="F20" s="3" t="s">
        <v>86</v>
      </c>
      <c r="G20" s="2">
        <v>41.3</v>
      </c>
      <c r="H20" s="2">
        <v>10</v>
      </c>
      <c r="I20" s="2">
        <f>SUM(H20)</f>
        <v>10</v>
      </c>
    </row>
    <row r="21" spans="1:9" ht="28.5">
      <c r="A21" s="2">
        <v>16</v>
      </c>
      <c r="B21" s="2" t="s">
        <v>22</v>
      </c>
      <c r="C21" s="2" t="s">
        <v>44</v>
      </c>
      <c r="D21" s="2" t="s">
        <v>58</v>
      </c>
      <c r="E21" s="3" t="s">
        <v>74</v>
      </c>
      <c r="F21" s="3" t="s">
        <v>87</v>
      </c>
      <c r="G21" s="2">
        <v>65</v>
      </c>
      <c r="H21" s="2">
        <v>10</v>
      </c>
      <c r="I21" s="2">
        <f>SUM(H21)</f>
        <v>10</v>
      </c>
    </row>
    <row r="22" spans="1:9" ht="28.5">
      <c r="A22" s="2">
        <v>17</v>
      </c>
      <c r="B22" s="2" t="s">
        <v>23</v>
      </c>
      <c r="C22" s="2" t="s">
        <v>45</v>
      </c>
      <c r="D22" s="2" t="s">
        <v>59</v>
      </c>
      <c r="E22" s="3" t="s">
        <v>93</v>
      </c>
      <c r="F22" s="3" t="s">
        <v>88</v>
      </c>
      <c r="G22" s="2">
        <v>25</v>
      </c>
      <c r="H22" s="2">
        <v>10</v>
      </c>
      <c r="I22" s="2">
        <f>SUM(H22)</f>
        <v>10</v>
      </c>
    </row>
    <row r="23" spans="1:9" ht="24.75" customHeight="1">
      <c r="A23" s="15" t="s">
        <v>3</v>
      </c>
      <c r="B23" s="16"/>
      <c r="C23" s="16"/>
      <c r="D23" s="16"/>
      <c r="E23" s="16"/>
      <c r="F23" s="17"/>
      <c r="G23" s="5">
        <f>SUM(G6:G22)</f>
        <v>1722.3</v>
      </c>
      <c r="H23" s="5">
        <f>SUM(H6:H22)</f>
        <v>200</v>
      </c>
      <c r="I23" s="5">
        <f>SUM(I6:I22)</f>
        <v>200</v>
      </c>
    </row>
  </sheetData>
  <sheetProtection/>
  <mergeCells count="19">
    <mergeCell ref="A23:F23"/>
    <mergeCell ref="D4:D5"/>
    <mergeCell ref="E4:E5"/>
    <mergeCell ref="B10:B11"/>
    <mergeCell ref="B12:B13"/>
    <mergeCell ref="B16:B17"/>
    <mergeCell ref="I16:I17"/>
    <mergeCell ref="B8:B9"/>
    <mergeCell ref="I8:I9"/>
    <mergeCell ref="F4:F5"/>
    <mergeCell ref="G4:G5"/>
    <mergeCell ref="H4:I4"/>
    <mergeCell ref="B6:B7"/>
    <mergeCell ref="I6:I7"/>
    <mergeCell ref="A2:I2"/>
    <mergeCell ref="H3:I3"/>
    <mergeCell ref="A4:A5"/>
    <mergeCell ref="B4:B5"/>
    <mergeCell ref="C4:C5"/>
  </mergeCells>
  <printOptions horizontalCentered="1"/>
  <pageMargins left="0.31496062992125984" right="0.31496062992125984" top="0.9448818897637796" bottom="0.9448818897637796" header="0.31496062992125984" footer="0.31496062992125984"/>
  <pageSetup firstPageNumber="1" useFirstPageNumber="1" horizontalDpi="600" verticalDpi="600" orientation="portrait" paperSize="9" scale="80" r:id="rId1"/>
  <headerFooter alignWithMargins="0">
    <oddFooter>&amp;R&amp;14— 3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刘先鹏</dc:creator>
  <cp:keywords/>
  <dc:description/>
  <cp:lastModifiedBy>王秀琴</cp:lastModifiedBy>
  <cp:lastPrinted>2021-03-19T03:49:44Z</cp:lastPrinted>
  <dcterms:created xsi:type="dcterms:W3CDTF">2019-01-22T01:19:48Z</dcterms:created>
  <dcterms:modified xsi:type="dcterms:W3CDTF">2021-03-19T03:49:46Z</dcterms:modified>
  <cp:category/>
  <cp:version/>
  <cp:contentType/>
  <cp:contentStatus/>
</cp:coreProperties>
</file>